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EE5C6CD2-6D85-4787-B4C4-6D83EC63FCC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amma_0" sheetId="6" r:id="rId1"/>
    <sheet name="gamma_1" sheetId="7" r:id="rId2"/>
    <sheet name="Simulación" sheetId="2" r:id="rId3"/>
    <sheet name="Producto doméstico" sheetId="3" r:id="rId4"/>
    <sheet name="Contribuicones GDP" sheetId="4" r:id="rId5"/>
    <sheet name="Contribuciones GPI_g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1" i="4" l="1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U111" i="4"/>
  <c r="T111" i="4"/>
  <c r="S111" i="4"/>
  <c r="R111" i="4"/>
  <c r="Q111" i="4"/>
  <c r="P111" i="4"/>
  <c r="O111" i="4"/>
  <c r="M111" i="4"/>
  <c r="L111" i="4"/>
  <c r="K111" i="4"/>
  <c r="J111" i="4"/>
  <c r="U110" i="4"/>
  <c r="T110" i="4"/>
  <c r="S110" i="4"/>
  <c r="R110" i="4"/>
  <c r="Q110" i="4"/>
  <c r="P110" i="4"/>
  <c r="O110" i="4"/>
  <c r="M110" i="4"/>
  <c r="L110" i="4"/>
  <c r="K110" i="4"/>
  <c r="J110" i="4"/>
  <c r="U109" i="4"/>
  <c r="T109" i="4"/>
  <c r="S109" i="4"/>
  <c r="R109" i="4"/>
  <c r="Q109" i="4"/>
  <c r="P109" i="4"/>
  <c r="O109" i="4"/>
  <c r="M109" i="4"/>
  <c r="L109" i="4"/>
  <c r="K109" i="4"/>
  <c r="J109" i="4"/>
  <c r="U108" i="4"/>
  <c r="T108" i="4"/>
  <c r="S108" i="4"/>
  <c r="R108" i="4"/>
  <c r="Q108" i="4"/>
  <c r="P108" i="4"/>
  <c r="O108" i="4"/>
  <c r="M108" i="4"/>
  <c r="L108" i="4"/>
  <c r="K108" i="4"/>
  <c r="J108" i="4"/>
  <c r="U107" i="4"/>
  <c r="T107" i="4"/>
  <c r="S107" i="4"/>
  <c r="R107" i="4"/>
  <c r="Q107" i="4"/>
  <c r="P107" i="4"/>
  <c r="O107" i="4"/>
  <c r="M107" i="4"/>
  <c r="L107" i="4"/>
  <c r="K107" i="4"/>
  <c r="J107" i="4"/>
  <c r="U106" i="4"/>
  <c r="T106" i="4"/>
  <c r="S106" i="4"/>
  <c r="R106" i="4"/>
  <c r="Q106" i="4"/>
  <c r="P106" i="4"/>
  <c r="O106" i="4"/>
  <c r="M106" i="4"/>
  <c r="L106" i="4"/>
  <c r="K106" i="4"/>
  <c r="J106" i="4"/>
  <c r="U105" i="4"/>
  <c r="T105" i="4"/>
  <c r="S105" i="4"/>
  <c r="R105" i="4"/>
  <c r="Q105" i="4"/>
  <c r="P105" i="4"/>
  <c r="O105" i="4"/>
  <c r="M105" i="4"/>
  <c r="L105" i="4"/>
  <c r="K105" i="4"/>
  <c r="J105" i="4"/>
  <c r="U104" i="4"/>
  <c r="T104" i="4"/>
  <c r="S104" i="4"/>
  <c r="R104" i="4"/>
  <c r="Q104" i="4"/>
  <c r="P104" i="4"/>
  <c r="O104" i="4"/>
  <c r="M104" i="4"/>
  <c r="L104" i="4"/>
  <c r="K104" i="4"/>
  <c r="J104" i="4"/>
  <c r="U103" i="4"/>
  <c r="T103" i="4"/>
  <c r="S103" i="4"/>
  <c r="R103" i="4"/>
  <c r="Q103" i="4"/>
  <c r="P103" i="4"/>
  <c r="O103" i="4"/>
  <c r="M103" i="4"/>
  <c r="L103" i="4"/>
  <c r="K103" i="4"/>
  <c r="J103" i="4"/>
  <c r="U102" i="4"/>
  <c r="T102" i="4"/>
  <c r="S102" i="4"/>
  <c r="R102" i="4"/>
  <c r="Q102" i="4"/>
  <c r="P102" i="4"/>
  <c r="O102" i="4"/>
  <c r="M102" i="4"/>
  <c r="L102" i="4"/>
  <c r="K102" i="4"/>
  <c r="J102" i="4"/>
  <c r="U101" i="4"/>
  <c r="T101" i="4"/>
  <c r="S101" i="4"/>
  <c r="R101" i="4"/>
  <c r="Q101" i="4"/>
  <c r="P101" i="4"/>
  <c r="O101" i="4"/>
  <c r="M101" i="4"/>
  <c r="L101" i="4"/>
  <c r="K101" i="4"/>
  <c r="J101" i="4"/>
  <c r="U100" i="4"/>
  <c r="T100" i="4"/>
  <c r="S100" i="4"/>
  <c r="R100" i="4"/>
  <c r="Q100" i="4"/>
  <c r="P100" i="4"/>
  <c r="O100" i="4"/>
  <c r="M100" i="4"/>
  <c r="L100" i="4"/>
  <c r="K100" i="4"/>
  <c r="J100" i="4"/>
  <c r="U99" i="4"/>
  <c r="T99" i="4"/>
  <c r="S99" i="4"/>
  <c r="R99" i="4"/>
  <c r="Q99" i="4"/>
  <c r="P99" i="4"/>
  <c r="O99" i="4"/>
  <c r="M99" i="4"/>
  <c r="L99" i="4"/>
  <c r="K99" i="4"/>
  <c r="J99" i="4"/>
  <c r="U98" i="4"/>
  <c r="T98" i="4"/>
  <c r="S98" i="4"/>
  <c r="R98" i="4"/>
  <c r="Q98" i="4"/>
  <c r="P98" i="4"/>
  <c r="O98" i="4"/>
  <c r="M98" i="4"/>
  <c r="L98" i="4"/>
  <c r="K98" i="4"/>
  <c r="J98" i="4"/>
  <c r="U97" i="4"/>
  <c r="T97" i="4"/>
  <c r="S97" i="4"/>
  <c r="R97" i="4"/>
  <c r="Q97" i="4"/>
  <c r="P97" i="4"/>
  <c r="O97" i="4"/>
  <c r="M97" i="4"/>
  <c r="L97" i="4"/>
  <c r="K97" i="4"/>
  <c r="J97" i="4"/>
  <c r="U96" i="4"/>
  <c r="T96" i="4"/>
  <c r="S96" i="4"/>
  <c r="R96" i="4"/>
  <c r="Q96" i="4"/>
  <c r="P96" i="4"/>
  <c r="O96" i="4"/>
  <c r="M96" i="4"/>
  <c r="L96" i="4"/>
  <c r="K96" i="4"/>
  <c r="J96" i="4"/>
  <c r="U95" i="4"/>
  <c r="T95" i="4"/>
  <c r="S95" i="4"/>
  <c r="R95" i="4"/>
  <c r="Q95" i="4"/>
  <c r="P95" i="4"/>
  <c r="O95" i="4"/>
  <c r="M95" i="4"/>
  <c r="L95" i="4"/>
  <c r="K95" i="4"/>
  <c r="J95" i="4"/>
  <c r="U94" i="4"/>
  <c r="T94" i="4"/>
  <c r="S94" i="4"/>
  <c r="R94" i="4"/>
  <c r="Q94" i="4"/>
  <c r="P94" i="4"/>
  <c r="O94" i="4"/>
  <c r="M94" i="4"/>
  <c r="L94" i="4"/>
  <c r="K94" i="4"/>
  <c r="J94" i="4"/>
  <c r="U93" i="4"/>
  <c r="T93" i="4"/>
  <c r="S93" i="4"/>
  <c r="R93" i="4"/>
  <c r="Q93" i="4"/>
  <c r="P93" i="4"/>
  <c r="O93" i="4"/>
  <c r="M93" i="4"/>
  <c r="L93" i="4"/>
  <c r="K93" i="4"/>
  <c r="J93" i="4"/>
  <c r="U92" i="4"/>
  <c r="T92" i="4"/>
  <c r="S92" i="4"/>
  <c r="R92" i="4"/>
  <c r="Q92" i="4"/>
  <c r="P92" i="4"/>
  <c r="O92" i="4"/>
  <c r="M92" i="4"/>
  <c r="L92" i="4"/>
  <c r="K92" i="4"/>
  <c r="J92" i="4"/>
  <c r="U91" i="4"/>
  <c r="T91" i="4"/>
  <c r="S91" i="4"/>
  <c r="R91" i="4"/>
  <c r="Q91" i="4"/>
  <c r="P91" i="4"/>
  <c r="O91" i="4"/>
  <c r="M91" i="4"/>
  <c r="L91" i="4"/>
  <c r="K91" i="4"/>
  <c r="J91" i="4"/>
  <c r="U90" i="4"/>
  <c r="T90" i="4"/>
  <c r="S90" i="4"/>
  <c r="R90" i="4"/>
  <c r="Q90" i="4"/>
  <c r="P90" i="4"/>
  <c r="O90" i="4"/>
  <c r="M90" i="4"/>
  <c r="L90" i="4"/>
  <c r="K90" i="4"/>
  <c r="J90" i="4"/>
  <c r="U89" i="4"/>
  <c r="T89" i="4"/>
  <c r="S89" i="4"/>
  <c r="R89" i="4"/>
  <c r="Q89" i="4"/>
  <c r="P89" i="4"/>
  <c r="O89" i="4"/>
  <c r="M89" i="4"/>
  <c r="L89" i="4"/>
  <c r="K89" i="4"/>
  <c r="J89" i="4"/>
  <c r="U88" i="4"/>
  <c r="T88" i="4"/>
  <c r="S88" i="4"/>
  <c r="R88" i="4"/>
  <c r="Q88" i="4"/>
  <c r="P88" i="4"/>
  <c r="O88" i="4"/>
  <c r="M88" i="4"/>
  <c r="L88" i="4"/>
  <c r="K88" i="4"/>
  <c r="J88" i="4"/>
  <c r="U87" i="4"/>
  <c r="T87" i="4"/>
  <c r="S87" i="4"/>
  <c r="R87" i="4"/>
  <c r="Q87" i="4"/>
  <c r="P87" i="4"/>
  <c r="O87" i="4"/>
  <c r="M87" i="4"/>
  <c r="L87" i="4"/>
  <c r="K87" i="4"/>
  <c r="J87" i="4"/>
  <c r="U86" i="4"/>
  <c r="T86" i="4"/>
  <c r="S86" i="4"/>
  <c r="R86" i="4"/>
  <c r="Q86" i="4"/>
  <c r="P86" i="4"/>
  <c r="O86" i="4"/>
  <c r="M86" i="4"/>
  <c r="L86" i="4"/>
  <c r="K86" i="4"/>
  <c r="J86" i="4"/>
  <c r="U85" i="4"/>
  <c r="T85" i="4"/>
  <c r="S85" i="4"/>
  <c r="R85" i="4"/>
  <c r="Q85" i="4"/>
  <c r="P85" i="4"/>
  <c r="O85" i="4"/>
  <c r="M85" i="4"/>
  <c r="L85" i="4"/>
  <c r="K85" i="4"/>
  <c r="J85" i="4"/>
  <c r="U84" i="4"/>
  <c r="T84" i="4"/>
  <c r="S84" i="4"/>
  <c r="R84" i="4"/>
  <c r="Q84" i="4"/>
  <c r="P84" i="4"/>
  <c r="O84" i="4"/>
  <c r="M84" i="4"/>
  <c r="L84" i="4"/>
  <c r="K84" i="4"/>
  <c r="J84" i="4"/>
  <c r="U83" i="4"/>
  <c r="T83" i="4"/>
  <c r="S83" i="4"/>
  <c r="R83" i="4"/>
  <c r="Q83" i="4"/>
  <c r="P83" i="4"/>
  <c r="O83" i="4"/>
  <c r="M83" i="4"/>
  <c r="L83" i="4"/>
  <c r="K83" i="4"/>
  <c r="J83" i="4"/>
  <c r="U82" i="4"/>
  <c r="T82" i="4"/>
  <c r="S82" i="4"/>
  <c r="R82" i="4"/>
  <c r="Q82" i="4"/>
  <c r="P82" i="4"/>
  <c r="O82" i="4"/>
  <c r="M82" i="4"/>
  <c r="L82" i="4"/>
  <c r="K82" i="4"/>
  <c r="J82" i="4"/>
  <c r="U81" i="4"/>
  <c r="T81" i="4"/>
  <c r="S81" i="4"/>
  <c r="R81" i="4"/>
  <c r="Q81" i="4"/>
  <c r="P81" i="4"/>
  <c r="O81" i="4"/>
  <c r="M81" i="4"/>
  <c r="L81" i="4"/>
  <c r="K81" i="4"/>
  <c r="J81" i="4"/>
  <c r="U80" i="4"/>
  <c r="T80" i="4"/>
  <c r="S80" i="4"/>
  <c r="R80" i="4"/>
  <c r="Q80" i="4"/>
  <c r="P80" i="4"/>
  <c r="O80" i="4"/>
  <c r="M80" i="4"/>
  <c r="L80" i="4"/>
  <c r="K80" i="4"/>
  <c r="J80" i="4"/>
  <c r="U79" i="4"/>
  <c r="T79" i="4"/>
  <c r="S79" i="4"/>
  <c r="R79" i="4"/>
  <c r="Q79" i="4"/>
  <c r="P79" i="4"/>
  <c r="O79" i="4"/>
  <c r="M79" i="4"/>
  <c r="L79" i="4"/>
  <c r="K79" i="4"/>
  <c r="J79" i="4"/>
  <c r="U78" i="4"/>
  <c r="T78" i="4"/>
  <c r="S78" i="4"/>
  <c r="R78" i="4"/>
  <c r="Q78" i="4"/>
  <c r="P78" i="4"/>
  <c r="O78" i="4"/>
  <c r="M78" i="4"/>
  <c r="L78" i="4"/>
  <c r="K78" i="4"/>
  <c r="J78" i="4"/>
  <c r="U77" i="4"/>
  <c r="T77" i="4"/>
  <c r="S77" i="4"/>
  <c r="R77" i="4"/>
  <c r="Q77" i="4"/>
  <c r="P77" i="4"/>
  <c r="O77" i="4"/>
  <c r="M77" i="4"/>
  <c r="L77" i="4"/>
  <c r="K77" i="4"/>
  <c r="J77" i="4"/>
  <c r="U76" i="4"/>
  <c r="T76" i="4"/>
  <c r="S76" i="4"/>
  <c r="R76" i="4"/>
  <c r="Q76" i="4"/>
  <c r="P76" i="4"/>
  <c r="O76" i="4"/>
  <c r="M76" i="4"/>
  <c r="L76" i="4"/>
  <c r="K76" i="4"/>
  <c r="J76" i="4"/>
  <c r="U75" i="4"/>
  <c r="T75" i="4"/>
  <c r="S75" i="4"/>
  <c r="R75" i="4"/>
  <c r="Q75" i="4"/>
  <c r="P75" i="4"/>
  <c r="O75" i="4"/>
  <c r="M75" i="4"/>
  <c r="L75" i="4"/>
  <c r="K75" i="4"/>
  <c r="J75" i="4"/>
  <c r="U74" i="4"/>
  <c r="T74" i="4"/>
  <c r="S74" i="4"/>
  <c r="R74" i="4"/>
  <c r="Q74" i="4"/>
  <c r="P74" i="4"/>
  <c r="O74" i="4"/>
  <c r="M74" i="4"/>
  <c r="L74" i="4"/>
  <c r="K74" i="4"/>
  <c r="J74" i="4"/>
  <c r="U73" i="4"/>
  <c r="T73" i="4"/>
  <c r="S73" i="4"/>
  <c r="R73" i="4"/>
  <c r="Q73" i="4"/>
  <c r="P73" i="4"/>
  <c r="O73" i="4"/>
  <c r="M73" i="4"/>
  <c r="L73" i="4"/>
  <c r="K73" i="4"/>
  <c r="J73" i="4"/>
  <c r="U72" i="4"/>
  <c r="T72" i="4"/>
  <c r="S72" i="4"/>
  <c r="R72" i="4"/>
  <c r="Q72" i="4"/>
  <c r="P72" i="4"/>
  <c r="O72" i="4"/>
  <c r="M72" i="4"/>
  <c r="L72" i="4"/>
  <c r="K72" i="4"/>
  <c r="J72" i="4"/>
  <c r="U71" i="4"/>
  <c r="T71" i="4"/>
  <c r="S71" i="4"/>
  <c r="R71" i="4"/>
  <c r="Q71" i="4"/>
  <c r="P71" i="4"/>
  <c r="O71" i="4"/>
  <c r="M71" i="4"/>
  <c r="L71" i="4"/>
  <c r="K71" i="4"/>
  <c r="J71" i="4"/>
  <c r="U70" i="4"/>
  <c r="T70" i="4"/>
  <c r="S70" i="4"/>
  <c r="R70" i="4"/>
  <c r="Q70" i="4"/>
  <c r="P70" i="4"/>
  <c r="O70" i="4"/>
  <c r="M70" i="4"/>
  <c r="L70" i="4"/>
  <c r="K70" i="4"/>
  <c r="J70" i="4"/>
  <c r="U69" i="4"/>
  <c r="T69" i="4"/>
  <c r="S69" i="4"/>
  <c r="R69" i="4"/>
  <c r="Q69" i="4"/>
  <c r="P69" i="4"/>
  <c r="O69" i="4"/>
  <c r="M69" i="4"/>
  <c r="L69" i="4"/>
  <c r="K69" i="4"/>
  <c r="J69" i="4"/>
  <c r="U68" i="4"/>
  <c r="T68" i="4"/>
  <c r="S68" i="4"/>
  <c r="R68" i="4"/>
  <c r="Q68" i="4"/>
  <c r="P68" i="4"/>
  <c r="O68" i="4"/>
  <c r="M68" i="4"/>
  <c r="L68" i="4"/>
  <c r="K68" i="4"/>
  <c r="J68" i="4"/>
  <c r="U67" i="4"/>
  <c r="T67" i="4"/>
  <c r="S67" i="4"/>
  <c r="R67" i="4"/>
  <c r="Q67" i="4"/>
  <c r="P67" i="4"/>
  <c r="O67" i="4"/>
  <c r="M67" i="4"/>
  <c r="L67" i="4"/>
  <c r="K67" i="4"/>
  <c r="J67" i="4"/>
  <c r="U66" i="4"/>
  <c r="T66" i="4"/>
  <c r="S66" i="4"/>
  <c r="R66" i="4"/>
  <c r="Q66" i="4"/>
  <c r="P66" i="4"/>
  <c r="O66" i="4"/>
  <c r="M66" i="4"/>
  <c r="L66" i="4"/>
  <c r="K66" i="4"/>
  <c r="J66" i="4"/>
  <c r="U65" i="4"/>
  <c r="T65" i="4"/>
  <c r="S65" i="4"/>
  <c r="R65" i="4"/>
  <c r="Q65" i="4"/>
  <c r="P65" i="4"/>
  <c r="O65" i="4"/>
  <c r="M65" i="4"/>
  <c r="L65" i="4"/>
  <c r="K65" i="4"/>
  <c r="J65" i="4"/>
  <c r="U64" i="4"/>
  <c r="T64" i="4"/>
  <c r="S64" i="4"/>
  <c r="R64" i="4"/>
  <c r="Q64" i="4"/>
  <c r="P64" i="4"/>
  <c r="O64" i="4"/>
  <c r="M64" i="4"/>
  <c r="L64" i="4"/>
  <c r="K64" i="4"/>
  <c r="J64" i="4"/>
  <c r="U63" i="4"/>
  <c r="T63" i="4"/>
  <c r="S63" i="4"/>
  <c r="R63" i="4"/>
  <c r="Q63" i="4"/>
  <c r="P63" i="4"/>
  <c r="O63" i="4"/>
  <c r="M63" i="4"/>
  <c r="L63" i="4"/>
  <c r="K63" i="4"/>
  <c r="J63" i="4"/>
  <c r="U62" i="4"/>
  <c r="T62" i="4"/>
  <c r="S62" i="4"/>
  <c r="R62" i="4"/>
  <c r="Q62" i="4"/>
  <c r="P62" i="4"/>
  <c r="O62" i="4"/>
  <c r="M62" i="4"/>
  <c r="L62" i="4"/>
  <c r="K62" i="4"/>
  <c r="J62" i="4"/>
  <c r="U61" i="4"/>
  <c r="T61" i="4"/>
  <c r="S61" i="4"/>
  <c r="R61" i="4"/>
  <c r="Q61" i="4"/>
  <c r="P61" i="4"/>
  <c r="O61" i="4"/>
  <c r="M61" i="4"/>
  <c r="L61" i="4"/>
  <c r="K61" i="4"/>
  <c r="J61" i="4"/>
  <c r="U60" i="4"/>
  <c r="T60" i="4"/>
  <c r="S60" i="4"/>
  <c r="R60" i="4"/>
  <c r="Q60" i="4"/>
  <c r="P60" i="4"/>
  <c r="O60" i="4"/>
  <c r="M60" i="4"/>
  <c r="L60" i="4"/>
  <c r="K60" i="4"/>
  <c r="J60" i="4"/>
  <c r="U59" i="4"/>
  <c r="T59" i="4"/>
  <c r="S59" i="4"/>
  <c r="R59" i="4"/>
  <c r="Q59" i="4"/>
  <c r="P59" i="4"/>
  <c r="O59" i="4"/>
  <c r="M59" i="4"/>
  <c r="L59" i="4"/>
  <c r="K59" i="4"/>
  <c r="J59" i="4"/>
  <c r="U58" i="4"/>
  <c r="T58" i="4"/>
  <c r="S58" i="4"/>
  <c r="R58" i="4"/>
  <c r="Q58" i="4"/>
  <c r="P58" i="4"/>
  <c r="O58" i="4"/>
  <c r="M58" i="4"/>
  <c r="L58" i="4"/>
  <c r="K58" i="4"/>
  <c r="J58" i="4"/>
  <c r="U57" i="4"/>
  <c r="T57" i="4"/>
  <c r="S57" i="4"/>
  <c r="R57" i="4"/>
  <c r="Q57" i="4"/>
  <c r="P57" i="4"/>
  <c r="O57" i="4"/>
  <c r="M57" i="4"/>
  <c r="L57" i="4"/>
  <c r="K57" i="4"/>
  <c r="J57" i="4"/>
  <c r="U56" i="4"/>
  <c r="T56" i="4"/>
  <c r="S56" i="4"/>
  <c r="R56" i="4"/>
  <c r="Q56" i="4"/>
  <c r="P56" i="4"/>
  <c r="O56" i="4"/>
  <c r="M56" i="4"/>
  <c r="L56" i="4"/>
  <c r="K56" i="4"/>
  <c r="J56" i="4"/>
  <c r="U55" i="4"/>
  <c r="T55" i="4"/>
  <c r="S55" i="4"/>
  <c r="R55" i="4"/>
  <c r="Q55" i="4"/>
  <c r="P55" i="4"/>
  <c r="O55" i="4"/>
  <c r="M55" i="4"/>
  <c r="L55" i="4"/>
  <c r="K55" i="4"/>
  <c r="J55" i="4"/>
  <c r="U54" i="4"/>
  <c r="T54" i="4"/>
  <c r="S54" i="4"/>
  <c r="R54" i="4"/>
  <c r="Q54" i="4"/>
  <c r="P54" i="4"/>
  <c r="O54" i="4"/>
  <c r="M54" i="4"/>
  <c r="L54" i="4"/>
  <c r="K54" i="4"/>
  <c r="J54" i="4"/>
  <c r="U53" i="4"/>
  <c r="T53" i="4"/>
  <c r="S53" i="4"/>
  <c r="R53" i="4"/>
  <c r="Q53" i="4"/>
  <c r="P53" i="4"/>
  <c r="O53" i="4"/>
  <c r="M53" i="4"/>
  <c r="L53" i="4"/>
  <c r="K53" i="4"/>
  <c r="J53" i="4"/>
  <c r="U52" i="4"/>
  <c r="T52" i="4"/>
  <c r="S52" i="4"/>
  <c r="R52" i="4"/>
  <c r="Q52" i="4"/>
  <c r="P52" i="4"/>
  <c r="O52" i="4"/>
  <c r="M52" i="4"/>
  <c r="L52" i="4"/>
  <c r="K52" i="4"/>
  <c r="J52" i="4"/>
  <c r="U51" i="4"/>
  <c r="T51" i="4"/>
  <c r="S51" i="4"/>
  <c r="R51" i="4"/>
  <c r="Q51" i="4"/>
  <c r="P51" i="4"/>
  <c r="O51" i="4"/>
  <c r="M51" i="4"/>
  <c r="L51" i="4"/>
  <c r="K51" i="4"/>
  <c r="J51" i="4"/>
  <c r="U50" i="4"/>
  <c r="T50" i="4"/>
  <c r="S50" i="4"/>
  <c r="R50" i="4"/>
  <c r="Q50" i="4"/>
  <c r="P50" i="4"/>
  <c r="O50" i="4"/>
  <c r="M50" i="4"/>
  <c r="L50" i="4"/>
  <c r="K50" i="4"/>
  <c r="J50" i="4"/>
  <c r="U49" i="4"/>
  <c r="T49" i="4"/>
  <c r="S49" i="4"/>
  <c r="R49" i="4"/>
  <c r="Q49" i="4"/>
  <c r="P49" i="4"/>
  <c r="O49" i="4"/>
  <c r="M49" i="4"/>
  <c r="L49" i="4"/>
  <c r="K49" i="4"/>
  <c r="J49" i="4"/>
  <c r="U48" i="4"/>
  <c r="T48" i="4"/>
  <c r="S48" i="4"/>
  <c r="R48" i="4"/>
  <c r="Q48" i="4"/>
  <c r="P48" i="4"/>
  <c r="O48" i="4"/>
  <c r="M48" i="4"/>
  <c r="L48" i="4"/>
  <c r="K48" i="4"/>
  <c r="J48" i="4"/>
  <c r="U47" i="4"/>
  <c r="T47" i="4"/>
  <c r="S47" i="4"/>
  <c r="R47" i="4"/>
  <c r="Q47" i="4"/>
  <c r="P47" i="4"/>
  <c r="O47" i="4"/>
  <c r="M47" i="4"/>
  <c r="L47" i="4"/>
  <c r="K47" i="4"/>
  <c r="J47" i="4"/>
  <c r="U46" i="4"/>
  <c r="T46" i="4"/>
  <c r="S46" i="4"/>
  <c r="R46" i="4"/>
  <c r="Q46" i="4"/>
  <c r="P46" i="4"/>
  <c r="O46" i="4"/>
  <c r="M46" i="4"/>
  <c r="L46" i="4"/>
  <c r="K46" i="4"/>
  <c r="J46" i="4"/>
  <c r="U45" i="4"/>
  <c r="T45" i="4"/>
  <c r="S45" i="4"/>
  <c r="R45" i="4"/>
  <c r="Q45" i="4"/>
  <c r="P45" i="4"/>
  <c r="O45" i="4"/>
  <c r="M45" i="4"/>
  <c r="L45" i="4"/>
  <c r="K45" i="4"/>
  <c r="J45" i="4"/>
  <c r="U44" i="4"/>
  <c r="T44" i="4"/>
  <c r="S44" i="4"/>
  <c r="R44" i="4"/>
  <c r="Q44" i="4"/>
  <c r="P44" i="4"/>
  <c r="O44" i="4"/>
  <c r="M44" i="4"/>
  <c r="L44" i="4"/>
  <c r="K44" i="4"/>
  <c r="J44" i="4"/>
  <c r="U43" i="4"/>
  <c r="T43" i="4"/>
  <c r="S43" i="4"/>
  <c r="R43" i="4"/>
  <c r="Q43" i="4"/>
  <c r="P43" i="4"/>
  <c r="O43" i="4"/>
  <c r="M43" i="4"/>
  <c r="L43" i="4"/>
  <c r="K43" i="4"/>
  <c r="J43" i="4"/>
  <c r="U42" i="4"/>
  <c r="T42" i="4"/>
  <c r="S42" i="4"/>
  <c r="R42" i="4"/>
  <c r="Q42" i="4"/>
  <c r="P42" i="4"/>
  <c r="O42" i="4"/>
  <c r="M42" i="4"/>
  <c r="L42" i="4"/>
  <c r="K42" i="4"/>
  <c r="J42" i="4"/>
  <c r="U41" i="4"/>
  <c r="T41" i="4"/>
  <c r="S41" i="4"/>
  <c r="R41" i="4"/>
  <c r="Q41" i="4"/>
  <c r="P41" i="4"/>
  <c r="O41" i="4"/>
  <c r="M41" i="4"/>
  <c r="L41" i="4"/>
  <c r="K41" i="4"/>
  <c r="J41" i="4"/>
  <c r="U40" i="4"/>
  <c r="T40" i="4"/>
  <c r="S40" i="4"/>
  <c r="R40" i="4"/>
  <c r="Q40" i="4"/>
  <c r="P40" i="4"/>
  <c r="O40" i="4"/>
  <c r="M40" i="4"/>
  <c r="L40" i="4"/>
  <c r="K40" i="4"/>
  <c r="J40" i="4"/>
  <c r="U39" i="4"/>
  <c r="T39" i="4"/>
  <c r="S39" i="4"/>
  <c r="R39" i="4"/>
  <c r="Q39" i="4"/>
  <c r="P39" i="4"/>
  <c r="O39" i="4"/>
  <c r="M39" i="4"/>
  <c r="L39" i="4"/>
  <c r="K39" i="4"/>
  <c r="J39" i="4"/>
  <c r="U38" i="4"/>
  <c r="T38" i="4"/>
  <c r="S38" i="4"/>
  <c r="R38" i="4"/>
  <c r="Q38" i="4"/>
  <c r="P38" i="4"/>
  <c r="O38" i="4"/>
  <c r="M38" i="4"/>
  <c r="L38" i="4"/>
  <c r="K38" i="4"/>
  <c r="J38" i="4"/>
  <c r="U37" i="4"/>
  <c r="T37" i="4"/>
  <c r="S37" i="4"/>
  <c r="R37" i="4"/>
  <c r="Q37" i="4"/>
  <c r="P37" i="4"/>
  <c r="O37" i="4"/>
  <c r="M37" i="4"/>
  <c r="L37" i="4"/>
  <c r="K37" i="4"/>
  <c r="J37" i="4"/>
  <c r="U36" i="4"/>
  <c r="T36" i="4"/>
  <c r="S36" i="4"/>
  <c r="R36" i="4"/>
  <c r="Q36" i="4"/>
  <c r="P36" i="4"/>
  <c r="O36" i="4"/>
  <c r="M36" i="4"/>
  <c r="L36" i="4"/>
  <c r="K36" i="4"/>
  <c r="J36" i="4"/>
  <c r="U35" i="4"/>
  <c r="T35" i="4"/>
  <c r="S35" i="4"/>
  <c r="R35" i="4"/>
  <c r="Q35" i="4"/>
  <c r="P35" i="4"/>
  <c r="O35" i="4"/>
  <c r="M35" i="4"/>
  <c r="L35" i="4"/>
  <c r="K35" i="4"/>
  <c r="J35" i="4"/>
  <c r="U34" i="4"/>
  <c r="T34" i="4"/>
  <c r="S34" i="4"/>
  <c r="R34" i="4"/>
  <c r="Q34" i="4"/>
  <c r="P34" i="4"/>
  <c r="O34" i="4"/>
  <c r="M34" i="4"/>
  <c r="L34" i="4"/>
  <c r="K34" i="4"/>
  <c r="J34" i="4"/>
  <c r="U33" i="4"/>
  <c r="T33" i="4"/>
  <c r="S33" i="4"/>
  <c r="R33" i="4"/>
  <c r="Q33" i="4"/>
  <c r="P33" i="4"/>
  <c r="O33" i="4"/>
  <c r="M33" i="4"/>
  <c r="L33" i="4"/>
  <c r="K33" i="4"/>
  <c r="J33" i="4"/>
  <c r="U32" i="4"/>
  <c r="T32" i="4"/>
  <c r="S32" i="4"/>
  <c r="R32" i="4"/>
  <c r="Q32" i="4"/>
  <c r="P32" i="4"/>
  <c r="O32" i="4"/>
  <c r="M32" i="4"/>
  <c r="L32" i="4"/>
  <c r="K32" i="4"/>
  <c r="J32" i="4"/>
  <c r="U31" i="4"/>
  <c r="T31" i="4"/>
  <c r="S31" i="4"/>
  <c r="R31" i="4"/>
  <c r="Q31" i="4"/>
  <c r="P31" i="4"/>
  <c r="O31" i="4"/>
  <c r="M31" i="4"/>
  <c r="L31" i="4"/>
  <c r="K31" i="4"/>
  <c r="J31" i="4"/>
  <c r="U30" i="4"/>
  <c r="T30" i="4"/>
  <c r="S30" i="4"/>
  <c r="R30" i="4"/>
  <c r="Q30" i="4"/>
  <c r="P30" i="4"/>
  <c r="O30" i="4"/>
  <c r="M30" i="4"/>
  <c r="L30" i="4"/>
  <c r="K30" i="4"/>
  <c r="J30" i="4"/>
  <c r="U29" i="4"/>
  <c r="T29" i="4"/>
  <c r="S29" i="4"/>
  <c r="R29" i="4"/>
  <c r="Q29" i="4"/>
  <c r="P29" i="4"/>
  <c r="O29" i="4"/>
  <c r="M29" i="4"/>
  <c r="L29" i="4"/>
  <c r="K29" i="4"/>
  <c r="J29" i="4"/>
  <c r="U28" i="4"/>
  <c r="T28" i="4"/>
  <c r="S28" i="4"/>
  <c r="R28" i="4"/>
  <c r="Q28" i="4"/>
  <c r="P28" i="4"/>
  <c r="O28" i="4"/>
  <c r="M28" i="4"/>
  <c r="L28" i="4"/>
  <c r="K28" i="4"/>
  <c r="J28" i="4"/>
  <c r="U27" i="4"/>
  <c r="T27" i="4"/>
  <c r="S27" i="4"/>
  <c r="R27" i="4"/>
  <c r="Q27" i="4"/>
  <c r="P27" i="4"/>
  <c r="O27" i="4"/>
  <c r="M27" i="4"/>
  <c r="L27" i="4"/>
  <c r="K27" i="4"/>
  <c r="J27" i="4"/>
  <c r="U26" i="4"/>
  <c r="T26" i="4"/>
  <c r="S26" i="4"/>
  <c r="R26" i="4"/>
  <c r="Q26" i="4"/>
  <c r="P26" i="4"/>
  <c r="O26" i="4"/>
  <c r="M26" i="4"/>
  <c r="L26" i="4"/>
  <c r="K26" i="4"/>
  <c r="J26" i="4"/>
  <c r="U25" i="4"/>
  <c r="T25" i="4"/>
  <c r="S25" i="4"/>
  <c r="R25" i="4"/>
  <c r="Q25" i="4"/>
  <c r="P25" i="4"/>
  <c r="O25" i="4"/>
  <c r="M25" i="4"/>
  <c r="L25" i="4"/>
  <c r="K25" i="4"/>
  <c r="J25" i="4"/>
  <c r="U24" i="4"/>
  <c r="T24" i="4"/>
  <c r="S24" i="4"/>
  <c r="R24" i="4"/>
  <c r="Q24" i="4"/>
  <c r="P24" i="4"/>
  <c r="O24" i="4"/>
  <c r="M24" i="4"/>
  <c r="L24" i="4"/>
  <c r="K24" i="4"/>
  <c r="J24" i="4"/>
  <c r="U23" i="4"/>
  <c r="T23" i="4"/>
  <c r="S23" i="4"/>
  <c r="R23" i="4"/>
  <c r="Q23" i="4"/>
  <c r="P23" i="4"/>
  <c r="O23" i="4"/>
  <c r="M23" i="4"/>
  <c r="L23" i="4"/>
  <c r="K23" i="4"/>
  <c r="J23" i="4"/>
  <c r="U22" i="4"/>
  <c r="T22" i="4"/>
  <c r="S22" i="4"/>
  <c r="R22" i="4"/>
  <c r="Q22" i="4"/>
  <c r="P22" i="4"/>
  <c r="O22" i="4"/>
  <c r="M22" i="4"/>
  <c r="L22" i="4"/>
  <c r="K22" i="4"/>
  <c r="J22" i="4"/>
  <c r="U21" i="4"/>
  <c r="T21" i="4"/>
  <c r="S21" i="4"/>
  <c r="R21" i="4"/>
  <c r="Q21" i="4"/>
  <c r="P21" i="4"/>
  <c r="O21" i="4"/>
  <c r="M21" i="4"/>
  <c r="L21" i="4"/>
  <c r="K21" i="4"/>
  <c r="J21" i="4"/>
  <c r="U20" i="4"/>
  <c r="T20" i="4"/>
  <c r="S20" i="4"/>
  <c r="R20" i="4"/>
  <c r="Q20" i="4"/>
  <c r="P20" i="4"/>
  <c r="O20" i="4"/>
  <c r="M20" i="4"/>
  <c r="L20" i="4"/>
  <c r="K20" i="4"/>
  <c r="J20" i="4"/>
  <c r="U19" i="4"/>
  <c r="T19" i="4"/>
  <c r="S19" i="4"/>
  <c r="R19" i="4"/>
  <c r="Q19" i="4"/>
  <c r="P19" i="4"/>
  <c r="O19" i="4"/>
  <c r="M19" i="4"/>
  <c r="L19" i="4"/>
  <c r="K19" i="4"/>
  <c r="J19" i="4"/>
  <c r="U18" i="4"/>
  <c r="T18" i="4"/>
  <c r="S18" i="4"/>
  <c r="R18" i="4"/>
  <c r="Q18" i="4"/>
  <c r="P18" i="4"/>
  <c r="O18" i="4"/>
  <c r="M18" i="4"/>
  <c r="L18" i="4"/>
  <c r="K18" i="4"/>
  <c r="J18" i="4"/>
  <c r="U17" i="4"/>
  <c r="T17" i="4"/>
  <c r="S17" i="4"/>
  <c r="R17" i="4"/>
  <c r="Q17" i="4"/>
  <c r="P17" i="4"/>
  <c r="O17" i="4"/>
  <c r="M17" i="4"/>
  <c r="L17" i="4"/>
  <c r="K17" i="4"/>
  <c r="J17" i="4"/>
  <c r="U16" i="4"/>
  <c r="T16" i="4"/>
  <c r="S16" i="4"/>
  <c r="R16" i="4"/>
  <c r="Q16" i="4"/>
  <c r="P16" i="4"/>
  <c r="O16" i="4"/>
  <c r="M16" i="4"/>
  <c r="L16" i="4"/>
  <c r="K16" i="4"/>
  <c r="J16" i="4"/>
  <c r="U15" i="4"/>
  <c r="T15" i="4"/>
  <c r="S15" i="4"/>
  <c r="R15" i="4"/>
  <c r="Q15" i="4"/>
  <c r="P15" i="4"/>
  <c r="O15" i="4"/>
  <c r="M15" i="4"/>
  <c r="L15" i="4"/>
  <c r="K15" i="4"/>
  <c r="J15" i="4"/>
  <c r="U14" i="4"/>
  <c r="T14" i="4"/>
  <c r="S14" i="4"/>
  <c r="R14" i="4"/>
  <c r="Q14" i="4"/>
  <c r="P14" i="4"/>
  <c r="O14" i="4"/>
  <c r="M14" i="4"/>
  <c r="L14" i="4"/>
  <c r="K14" i="4"/>
  <c r="J14" i="4"/>
  <c r="U13" i="4"/>
  <c r="T13" i="4"/>
  <c r="S13" i="4"/>
  <c r="R13" i="4"/>
  <c r="Q13" i="4"/>
  <c r="P13" i="4"/>
  <c r="O13" i="4"/>
  <c r="M13" i="4"/>
  <c r="L13" i="4"/>
  <c r="K13" i="4"/>
  <c r="J13" i="4"/>
  <c r="U12" i="4"/>
  <c r="T12" i="4"/>
  <c r="S12" i="4"/>
  <c r="R12" i="4"/>
  <c r="Q12" i="4"/>
  <c r="P12" i="4"/>
  <c r="O12" i="4"/>
  <c r="M12" i="4"/>
  <c r="L12" i="4"/>
  <c r="K12" i="4"/>
  <c r="J12" i="4"/>
  <c r="U11" i="4"/>
  <c r="T11" i="4"/>
  <c r="S11" i="4"/>
  <c r="R11" i="4"/>
  <c r="Q11" i="4"/>
  <c r="P11" i="4"/>
  <c r="O11" i="4"/>
  <c r="M11" i="4"/>
  <c r="L11" i="4"/>
  <c r="K11" i="4"/>
  <c r="J11" i="4"/>
  <c r="U10" i="4"/>
  <c r="T10" i="4"/>
  <c r="S10" i="4"/>
  <c r="R10" i="4"/>
  <c r="Q10" i="4"/>
  <c r="P10" i="4"/>
  <c r="O10" i="4"/>
  <c r="M10" i="4"/>
  <c r="L10" i="4"/>
  <c r="K10" i="4"/>
  <c r="J10" i="4"/>
  <c r="U9" i="4"/>
  <c r="T9" i="4"/>
  <c r="S9" i="4"/>
  <c r="R9" i="4"/>
  <c r="Q9" i="4"/>
  <c r="P9" i="4"/>
  <c r="O9" i="4"/>
  <c r="M9" i="4"/>
  <c r="L9" i="4"/>
  <c r="K9" i="4"/>
  <c r="J9" i="4"/>
  <c r="U8" i="4"/>
  <c r="T8" i="4"/>
  <c r="S8" i="4"/>
  <c r="R8" i="4"/>
  <c r="Q8" i="4"/>
  <c r="P8" i="4"/>
  <c r="O8" i="4"/>
  <c r="M8" i="4"/>
  <c r="L8" i="4"/>
  <c r="K8" i="4"/>
  <c r="J8" i="4"/>
  <c r="U7" i="4"/>
  <c r="T7" i="4"/>
  <c r="S7" i="4"/>
  <c r="R7" i="4"/>
  <c r="Q7" i="4"/>
  <c r="P7" i="4"/>
  <c r="O7" i="4"/>
  <c r="M7" i="4"/>
  <c r="L7" i="4"/>
  <c r="K7" i="4"/>
  <c r="J7" i="4"/>
  <c r="T6" i="4"/>
  <c r="S6" i="4"/>
  <c r="R6" i="4"/>
  <c r="Q6" i="4"/>
  <c r="P6" i="4"/>
  <c r="O6" i="4"/>
  <c r="U6" i="4"/>
  <c r="M6" i="4"/>
  <c r="L6" i="4"/>
  <c r="K6" i="4"/>
  <c r="J6" i="4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<sst xmlns="http://schemas.openxmlformats.org/spreadsheetml/2006/main" count="14593" uniqueCount="405">
  <si>
    <t>Variables -&gt;</t>
  </si>
  <si>
    <t>ln_y_star</t>
  </si>
  <si>
    <t>ln_y_star_sm</t>
  </si>
  <si>
    <t>ln_ipei</t>
  </si>
  <si>
    <t>ln_cpi_nosub</t>
  </si>
  <si>
    <t>ln_y</t>
  </si>
  <si>
    <t>ln_y_sm</t>
  </si>
  <si>
    <t>ln_cpi_sub</t>
  </si>
  <si>
    <t>ln_s</t>
  </si>
  <si>
    <t>ln_bm</t>
  </si>
  <si>
    <t>ln_cpi</t>
  </si>
  <si>
    <t>ln_z</t>
  </si>
  <si>
    <t>ln_v</t>
  </si>
  <si>
    <t>ln_ipei_q</t>
  </si>
  <si>
    <t>d4_ln_y_star</t>
  </si>
  <si>
    <t>d4_ln_y_star_sm</t>
  </si>
  <si>
    <t>d4_ln_ipei</t>
  </si>
  <si>
    <t>i_star</t>
  </si>
  <si>
    <t>d4_ln_cpi_nosub</t>
  </si>
  <si>
    <t>d4_ln_y</t>
  </si>
  <si>
    <t>d4_ln_y_sm</t>
  </si>
  <si>
    <t>d4_ln_cpi_sub</t>
  </si>
  <si>
    <t>d4_ln_s</t>
  </si>
  <si>
    <t>d4_ln_bm</t>
  </si>
  <si>
    <t>i</t>
  </si>
  <si>
    <t>d4_ln_cpi</t>
  </si>
  <si>
    <t>d4_ln_z</t>
  </si>
  <si>
    <t>d4_ln_v</t>
  </si>
  <si>
    <t>r</t>
  </si>
  <si>
    <t>d4_ln_ipei_q</t>
  </si>
  <si>
    <t>dla_ipei</t>
  </si>
  <si>
    <t>dla_z</t>
  </si>
  <si>
    <t>dla_s</t>
  </si>
  <si>
    <t>dla_cpi_nosub</t>
  </si>
  <si>
    <t>dla_cpi_sub</t>
  </si>
  <si>
    <t>dla_cpi</t>
  </si>
  <si>
    <t>dla_bm</t>
  </si>
  <si>
    <t>dla_v</t>
  </si>
  <si>
    <t>dla_ipei_q</t>
  </si>
  <si>
    <t>s_d4_ln_y_star</t>
  </si>
  <si>
    <t>s_d4_ln_ipei</t>
  </si>
  <si>
    <t>s_i_star</t>
  </si>
  <si>
    <t>s_d4_ln_cpi_nosub</t>
  </si>
  <si>
    <t>s_d4_ln_y</t>
  </si>
  <si>
    <t>s_d4_ln_cpi_sub</t>
  </si>
  <si>
    <t>s_d4_ln_s</t>
  </si>
  <si>
    <t>s_d4_ln_bm</t>
  </si>
  <si>
    <t>s_i</t>
  </si>
  <si>
    <t>Comments -&gt;</t>
  </si>
  <si>
    <t>Producto Interno Bruto Real EEUU (Logaritmo)</t>
  </si>
  <si>
    <t>Producto Interno Bruto Real EEUU, Suma movil de 4 trimestres (Logaritmo)</t>
  </si>
  <si>
    <t>Ãndice de Precios de transables (Logaritmo)</t>
  </si>
  <si>
    <t>Indice InflaciÃ³n No subyacente (Logaritmo)</t>
  </si>
  <si>
    <t>Producto Interno Bruto Real Guatemala (Logaritmo)</t>
  </si>
  <si>
    <t>Producto Interno Bruto Real Guatemala, Suma movil de 4 trimestres (Logaritmo)</t>
  </si>
  <si>
    <t>Indice InflaciÃ³n Subyacente Optima MSE (Logaritmo)</t>
  </si>
  <si>
    <t>Tipo de Cambio Nominal (Logaritmo)</t>
  </si>
  <si>
    <t>Base Monetaria (Logaritmo)</t>
  </si>
  <si>
    <t>Indice de Precios al Consumidor (Logaritmo)</t>
  </si>
  <si>
    <t>Indice Tipo de Cambio Real (Logaritmo)</t>
  </si>
  <si>
    <t>Velocidad de circulacion de la Base Monetaria(Logaritmo)</t>
  </si>
  <si>
    <t>Ãndice de Precios de Transables GTQ (Logaritmo)</t>
  </si>
  <si>
    <t>Tasa de VariaciÃ³n Interanual del PIB de EEUU</t>
  </si>
  <si>
    <t>Tasa de VariaciÃ³n Interanual de la suma de 4 Trimestres del PIB de EEUU</t>
  </si>
  <si>
    <t>Tasa de VariaciÃ³n Interanual del Ãndice de Precios de Transables</t>
  </si>
  <si>
    <t>Tasa de Interes de fondos federales</t>
  </si>
  <si>
    <t>Inflacion No Subyacente Interanual</t>
  </si>
  <si>
    <t>Tasa de VariaciÃ³n Interanual del PIB de Guatemala</t>
  </si>
  <si>
    <t>Tasa de VariaciÃ³n Interanual de la suma de 4 Trimestres del PIB de Guatemala</t>
  </si>
  <si>
    <t>InflaciÃ³n Subyacente Optima MSE Interanual</t>
  </si>
  <si>
    <t>Tasa de VariaciÃ³n Interanual del Tipo de Cambio Nominal</t>
  </si>
  <si>
    <t>Tasa de VariaciÃ³n Interanual de la Base Monetaria</t>
  </si>
  <si>
    <t>Tasa de Interes Lider de Politica Monetaria</t>
  </si>
  <si>
    <t>Inflacion Total Internual</t>
  </si>
  <si>
    <t>Tasa de VariaciÃ³n Interanual del Tipo de Cambio Real</t>
  </si>
  <si>
    <t>Tasa de VariaciÃ³n Interanual de la Velocidad de circulacion de la Base Monetaria</t>
  </si>
  <si>
    <t>Tasa de interes real de Politica Monetaria</t>
  </si>
  <si>
    <t>Tasa de VariaciÃ³n Interanual del Ãndice de Precios de Transables en GTQ</t>
  </si>
  <si>
    <t>Tasa de VariaciÃ³n Intertrimestral Anualizada del Ãndice de Precios de Transables</t>
  </si>
  <si>
    <t>Tasa de VariaciÃ³n Intertrimestral Anualizada del Tipo de Cambio Real</t>
  </si>
  <si>
    <t>Tasa de VariaciÃ³n Intertrimestral Anualizada del Tipo de Cambio Nominal</t>
  </si>
  <si>
    <t>Inflacion No Subyacente Intertrimestral Anualizada</t>
  </si>
  <si>
    <t>Inflacion Subyacente Optima MSE Intertrimestral Anualizada</t>
  </si>
  <si>
    <t>Inflacion Total Intertrimestral Anualizada</t>
  </si>
  <si>
    <t>Tasa de VariaciÃ³n Intertrimestral Anualizada de la Base Monetaria</t>
  </si>
  <si>
    <t>Tasa de VariaciÃ³n Intertrimestral Anualizada de la Velocidad de circulacion de la Base Monetaria</t>
  </si>
  <si>
    <t>Tasa de VariaciÃ³n Intertrimestral Anualizada del Ãndice de Precios de Transables en GTQ</t>
  </si>
  <si>
    <t>Shock de crecimiento externo</t>
  </si>
  <si>
    <t>Shock de precios de transables</t>
  </si>
  <si>
    <t>Shock de tasa de interes externa</t>
  </si>
  <si>
    <t>Choque de inflacion no subyacente</t>
  </si>
  <si>
    <t>Choque de demanda agregada</t>
  </si>
  <si>
    <t>Choque de inflacion subyacente</t>
  </si>
  <si>
    <t>Choque cambiario nominal</t>
  </si>
  <si>
    <t>Choque monetario</t>
  </si>
  <si>
    <t>Choque de Politica Monetaria</t>
  </si>
  <si>
    <t>Class[Size] -&gt;</t>
  </si>
  <si>
    <t>tseries[110-by-1]</t>
  </si>
  <si>
    <t>.endhist</t>
  </si>
  <si>
    <t>2023Q4</t>
  </si>
  <si>
    <t>2004Q1</t>
  </si>
  <si>
    <t>NaN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</si>
  <si>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</si>
  <si>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</si>
  <si>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</si>
  <si>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</si>
  <si>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</si>
  <si>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</si>
  <si>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</si>
  <si>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</si>
  <si>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</si>
  <si>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</si>
  <si>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</si>
  <si>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</si>
  <si>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</si>
  <si>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</si>
  <si>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</si>
  <si>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</si>
  <si>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</si>
  <si>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</si>
  <si>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</si>
  <si>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</si>
  <si>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</si>
  <si>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</si>
  <si>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</si>
  <si>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</si>
  <si>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</si>
  <si>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</si>
  <si>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</si>
  <si>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</si>
  <si>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</si>
  <si>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</si>
  <si>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</si>
  <si>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</si>
  <si>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</si>
  <si>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</si>
  <si>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</si>
  <si>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</si>
  <si>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</si>
  <si>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</si>
  <si>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</si>
  <si>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</si>
  <si>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</si>
  <si>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</si>
  <si>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</si>
  <si>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</si>
  <si>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</si>
  <si>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</si>
  <si>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</si>
  <si>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</si>
  <si>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</si>
  <si>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</si>
  <si>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</si>
  <si>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</si>
  <si>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</si>
  <si>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</si>
  <si>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</si>
  <si>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</si>
  <si>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</si>
  <si>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</si>
  <si>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</si>
  <si>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</si>
  <si>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</si>
  <si>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</si>
  <si>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</si>
  <si>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</si>
  <si>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</si>
  <si>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</si>
  <si>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</si>
  <si>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</si>
  <si>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</si>
  <si>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</si>
  <si>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</si>
  <si>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</si>
  <si>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</si>
  <si>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</si>
  <si>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</si>
  <si>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</si>
  <si>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</si>
  <si>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</si>
  <si>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</si>
  <si>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</si>
  <si>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</si>
  <si>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</si>
  <si>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</si>
  <si>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</si>
  <si>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</si>
  <si>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</si>
  <si>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</si>
  <si>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</si>
  <si>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</si>
  <si>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</si>
  <si>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</si>
  <si>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</si>
  <si>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</si>
  <si>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</si>
  <si>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</si>
  <si>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</si>
  <si>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</si>
  <si>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</si>
  <si>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</si>
  <si>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</si>
  <si>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</si>
  <si>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</si>
  <si>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</si>
  <si>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</si>
  <si>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</si>
  <si>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</si>
  <si>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</si>
  <si>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</si>
  <si>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</si>
  <si>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</si>
  <si>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</si>
  <si>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</si>
  <si>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</si>
  <si>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</si>
  <si>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</si>
  <si>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</si>
  <si>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</si>
  <si>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g_0_11</t>
  </si>
  <si>
    <t>g_0_12</t>
  </si>
  <si>
    <t>g_0_13</t>
  </si>
  <si>
    <t>g_0_14</t>
  </si>
  <si>
    <t>g_0_15</t>
  </si>
  <si>
    <t>g_0_16</t>
  </si>
  <si>
    <t>g_0_17</t>
  </si>
  <si>
    <t>g_0_18</t>
  </si>
  <si>
    <t>g_0_19</t>
  </si>
  <si>
    <t>g_0_21</t>
  </si>
  <si>
    <t>g_0_22</t>
  </si>
  <si>
    <t>g_0_23</t>
  </si>
  <si>
    <t>g_0_24</t>
  </si>
  <si>
    <t>g_0_25</t>
  </si>
  <si>
    <t>g_0_26</t>
  </si>
  <si>
    <t>g_0_27</t>
  </si>
  <si>
    <t>g_0_28</t>
  </si>
  <si>
    <t>g_0_29</t>
  </si>
  <si>
    <t>g_0_31</t>
  </si>
  <si>
    <t>g_0_32</t>
  </si>
  <si>
    <t>g_0_33</t>
  </si>
  <si>
    <t>g_0_34</t>
  </si>
  <si>
    <t>g_0_35</t>
  </si>
  <si>
    <t>g_0_36</t>
  </si>
  <si>
    <t>g_0_37</t>
  </si>
  <si>
    <t>g_0_38</t>
  </si>
  <si>
    <t>g_0_39</t>
  </si>
  <si>
    <t>g_0_41</t>
  </si>
  <si>
    <t>g_0_42</t>
  </si>
  <si>
    <t>g_0_43</t>
  </si>
  <si>
    <t>g_0_44</t>
  </si>
  <si>
    <t>g_0_45</t>
  </si>
  <si>
    <t>g_0_46</t>
  </si>
  <si>
    <t>g_0_47</t>
  </si>
  <si>
    <t>g_0_48</t>
  </si>
  <si>
    <t>g_0_49</t>
  </si>
  <si>
    <t>g_0_51</t>
  </si>
  <si>
    <t>g_0_52</t>
  </si>
  <si>
    <t>g_0_53</t>
  </si>
  <si>
    <t>g_0_54</t>
  </si>
  <si>
    <t>g_0_55</t>
  </si>
  <si>
    <t>g_0_56</t>
  </si>
  <si>
    <t>g_0_57</t>
  </si>
  <si>
    <t>g_0_58</t>
  </si>
  <si>
    <t>g_0_59</t>
  </si>
  <si>
    <t>g_0_61</t>
  </si>
  <si>
    <t>g_0_62</t>
  </si>
  <si>
    <t>g_0_63</t>
  </si>
  <si>
    <t>g_0_64</t>
  </si>
  <si>
    <t>g_0_65</t>
  </si>
  <si>
    <t>g_0_66</t>
  </si>
  <si>
    <t>g_0_67</t>
  </si>
  <si>
    <t>g_0_68</t>
  </si>
  <si>
    <t>g_0_69</t>
  </si>
  <si>
    <t>g_0_71</t>
  </si>
  <si>
    <t>g_0_72</t>
  </si>
  <si>
    <t>g_0_73</t>
  </si>
  <si>
    <t>g_0_74</t>
  </si>
  <si>
    <t>g_0_75</t>
  </si>
  <si>
    <t>g_0_76</t>
  </si>
  <si>
    <t>g_0_77</t>
  </si>
  <si>
    <t>g_0_78</t>
  </si>
  <si>
    <t>g_0_79</t>
  </si>
  <si>
    <t>g_0_81</t>
  </si>
  <si>
    <t>g_0_82</t>
  </si>
  <si>
    <t>g_0_83</t>
  </si>
  <si>
    <t>g_0_84</t>
  </si>
  <si>
    <t>g_0_85</t>
  </si>
  <si>
    <t>g_0_86</t>
  </si>
  <si>
    <t>g_0_87</t>
  </si>
  <si>
    <t>g_0_88</t>
  </si>
  <si>
    <t>g_0_89</t>
  </si>
  <si>
    <t>g_0_91</t>
  </si>
  <si>
    <t>g_0_92</t>
  </si>
  <si>
    <t>g_0_93</t>
  </si>
  <si>
    <t>g_0_94</t>
  </si>
  <si>
    <t>g_0_95</t>
  </si>
  <si>
    <t>g_0_96</t>
  </si>
  <si>
    <t>g_0_97</t>
  </si>
  <si>
    <t>g_0_98</t>
  </si>
  <si>
    <t>g_0_99</t>
  </si>
  <si>
    <t>g_1_11</t>
  </si>
  <si>
    <t>g_1_12</t>
  </si>
  <si>
    <t>g_1_13</t>
  </si>
  <si>
    <t>g_1_14</t>
  </si>
  <si>
    <t>g_1_15</t>
  </si>
  <si>
    <t>g_1_16</t>
  </si>
  <si>
    <t>g_1_17</t>
  </si>
  <si>
    <t>g_1_18</t>
  </si>
  <si>
    <t>g_1_19</t>
  </si>
  <si>
    <t>g_1_21</t>
  </si>
  <si>
    <t>g_1_22</t>
  </si>
  <si>
    <t>g_1_23</t>
  </si>
  <si>
    <t>g_1_24</t>
  </si>
  <si>
    <t>g_1_25</t>
  </si>
  <si>
    <t>g_1_26</t>
  </si>
  <si>
    <t>g_1_27</t>
  </si>
  <si>
    <t>g_1_28</t>
  </si>
  <si>
    <t>g_1_29</t>
  </si>
  <si>
    <t>g_1_31</t>
  </si>
  <si>
    <t>g_1_32</t>
  </si>
  <si>
    <t>g_1_33</t>
  </si>
  <si>
    <t>g_1_34</t>
  </si>
  <si>
    <t>g_1_35</t>
  </si>
  <si>
    <t>g_1_36</t>
  </si>
  <si>
    <t>g_1_37</t>
  </si>
  <si>
    <t>g_1_38</t>
  </si>
  <si>
    <t>g_1_39</t>
  </si>
  <si>
    <t>g_1_41</t>
  </si>
  <si>
    <t>g_1_42</t>
  </si>
  <si>
    <t>g_1_43</t>
  </si>
  <si>
    <t>g_1_44</t>
  </si>
  <si>
    <t>g_1_45</t>
  </si>
  <si>
    <t>g_1_46</t>
  </si>
  <si>
    <t>g_1_47</t>
  </si>
  <si>
    <t>g_1_48</t>
  </si>
  <si>
    <t>g_1_49</t>
  </si>
  <si>
    <t>g_1_51</t>
  </si>
  <si>
    <t>g_1_52</t>
  </si>
  <si>
    <t>g_1_53</t>
  </si>
  <si>
    <t>g_1_54</t>
  </si>
  <si>
    <t>g_1_55</t>
  </si>
  <si>
    <t>g_1_56</t>
  </si>
  <si>
    <t>g_1_57</t>
  </si>
  <si>
    <t>g_1_58</t>
  </si>
  <si>
    <t>g_1_59</t>
  </si>
  <si>
    <t>g_1_61</t>
  </si>
  <si>
    <t>g_1_62</t>
  </si>
  <si>
    <t>g_1_63</t>
  </si>
  <si>
    <t>g_1_64</t>
  </si>
  <si>
    <t>g_1_65</t>
  </si>
  <si>
    <t>g_1_66</t>
  </si>
  <si>
    <t>g_1_67</t>
  </si>
  <si>
    <t>g_1_68</t>
  </si>
  <si>
    <t>g_1_69</t>
  </si>
  <si>
    <t>g_1_71</t>
  </si>
  <si>
    <t>g_1_72</t>
  </si>
  <si>
    <t>g_1_73</t>
  </si>
  <si>
    <t>g_1_74</t>
  </si>
  <si>
    <t>g_1_75</t>
  </si>
  <si>
    <t>g_1_76</t>
  </si>
  <si>
    <t>g_1_77</t>
  </si>
  <si>
    <t>g_1_78</t>
  </si>
  <si>
    <t>g_1_79</t>
  </si>
  <si>
    <t>g_1_81</t>
  </si>
  <si>
    <t>g_1_82</t>
  </si>
  <si>
    <t>g_1_83</t>
  </si>
  <si>
    <t>g_1_84</t>
  </si>
  <si>
    <t>g_1_85</t>
  </si>
  <si>
    <t>g_1_86</t>
  </si>
  <si>
    <t>g_1_87</t>
  </si>
  <si>
    <t>g_1_88</t>
  </si>
  <si>
    <t>g_1_89</t>
  </si>
  <si>
    <t>g_1_91</t>
  </si>
  <si>
    <t>g_1_92</t>
  </si>
  <si>
    <t>g_1_93</t>
  </si>
  <si>
    <t>g_1_94</t>
  </si>
  <si>
    <t>g_1_95</t>
  </si>
  <si>
    <t>g_1_96</t>
  </si>
  <si>
    <t>g_1_97</t>
  </si>
  <si>
    <t>g_1_98</t>
  </si>
  <si>
    <t>g_1_99</t>
  </si>
  <si>
    <t>double[1-by-1]</t>
  </si>
  <si>
    <t>NAN</t>
  </si>
  <si>
    <t>cálculo</t>
  </si>
  <si>
    <t>comprobación</t>
  </si>
  <si>
    <t>K</t>
  </si>
  <si>
    <t>Cálculo</t>
  </si>
  <si>
    <t>d4_ln_y_star{-1}</t>
  </si>
  <si>
    <t>d4_ln_ipei{-1}</t>
  </si>
  <si>
    <t>i_star{-1}</t>
  </si>
  <si>
    <t>d4_ln_cpi_nosub{-1}</t>
  </si>
  <si>
    <t>d4_ln_bm{-1}</t>
  </si>
  <si>
    <t>d4_ln_y{-1}</t>
  </si>
  <si>
    <t>y_star</t>
  </si>
  <si>
    <t>IPEI</t>
  </si>
  <si>
    <t>y</t>
  </si>
  <si>
    <t>s</t>
  </si>
  <si>
    <t>mb</t>
  </si>
  <si>
    <t>y_star{-1}</t>
  </si>
  <si>
    <t>IPEI{-1}</t>
  </si>
  <si>
    <t>y{-1}</t>
  </si>
  <si>
    <t>d4_ln_cpi_sub{-1}</t>
  </si>
  <si>
    <t>s{-1}</t>
  </si>
  <si>
    <t>mb{-1}</t>
  </si>
  <si>
    <t>i{-1}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</si>
</sst>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'Producto doméstico'!$F$1</c:f>
              <c:strCache>
                <c:ptCount val="1"/>
                <c:pt idx="0">
                  <c:v>d4_ln_y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'Producto doméstico'!$A$3:$A$109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'Producto doméstico'!$F$3:$F$108</c:f>
              <c:numCache>
                <c:formatCode>General</c:formatCode>
                <c:ptCount val="106"/>
                <c:pt idx="0">
                  <c:v>5.1176899999999996</c:v>
                </c:pt>
                <c:pt idx="1">
                  <c:v>5.30558</c:v>
                </c:pt>
                <c:pt idx="2">
                  <c:v>5.62873</c:v>
                </c:pt>
                <c:pt idx="3">
                  <c:v>5.6208299999999998</c:v>
                </c:pt>
                <c:pt idx="4">
                  <c:v>4.7982399999999998</c:v>
                </c:pt>
                <c:pt idx="5">
                  <c:v>2.8745699999999998</c:v>
                </c:pt>
                <c:pt idx="6">
                  <c:v>6.4039099999999998</c:v>
                </c:pt>
                <c:pt idx="7">
                  <c:v>7.5486599999999999</c:v>
                </c:pt>
                <c:pt idx="8">
                  <c:v>6.0446999999999997</c:v>
                </c:pt>
                <c:pt idx="9">
                  <c:v>7.08216</c:v>
                </c:pt>
                <c:pt idx="10">
                  <c:v>5.6632800000000003</c:v>
                </c:pt>
                <c:pt idx="11">
                  <c:v>4.7618600000000004</c:v>
                </c:pt>
                <c:pt idx="12">
                  <c:v>2.8872200000000001</c:v>
                </c:pt>
                <c:pt idx="13">
                  <c:v>5.6108200000000004</c:v>
                </c:pt>
                <c:pt idx="14">
                  <c:v>3.1141299999999998</c:v>
                </c:pt>
                <c:pt idx="15">
                  <c:v>2.8121499999999999</c:v>
                </c:pt>
                <c:pt idx="16">
                  <c:v>-0.12083000000000001</c:v>
                </c:pt>
                <c:pt idx="17">
                  <c:v>-0.9577</c:v>
                </c:pt>
                <c:pt idx="18">
                  <c:v>1.37588</c:v>
                </c:pt>
                <c:pt idx="19">
                  <c:v>2.1876099999999998</c:v>
                </c:pt>
                <c:pt idx="20">
                  <c:v>2.9737399999999998</c:v>
                </c:pt>
                <c:pt idx="21">
                  <c:v>3.08196</c:v>
                </c:pt>
                <c:pt idx="22">
                  <c:v>1.78799</c:v>
                </c:pt>
                <c:pt idx="23">
                  <c:v>3.1948300000000001</c:v>
                </c:pt>
                <c:pt idx="24">
                  <c:v>3.9068100000000001</c:v>
                </c:pt>
                <c:pt idx="25">
                  <c:v>4.4046799999999999</c:v>
                </c:pt>
                <c:pt idx="26">
                  <c:v>5.5766799999999996</c:v>
                </c:pt>
                <c:pt idx="27">
                  <c:v>3.5583200000000001</c:v>
                </c:pt>
                <c:pt idx="28">
                  <c:v>3.7451599999999998</c:v>
                </c:pt>
                <c:pt idx="29">
                  <c:v>2.6452399999999998</c:v>
                </c:pt>
                <c:pt idx="30">
                  <c:v>2.4776799999999999</c:v>
                </c:pt>
                <c:pt idx="31">
                  <c:v>3.4971800000000002</c:v>
                </c:pt>
                <c:pt idx="32">
                  <c:v>2.8868299999999998</c:v>
                </c:pt>
                <c:pt idx="33">
                  <c:v>4.3522100000000004</c:v>
                </c:pt>
                <c:pt idx="34">
                  <c:v>3.6911399999999999</c:v>
                </c:pt>
                <c:pt idx="35">
                  <c:v>2.8099599999999998</c:v>
                </c:pt>
                <c:pt idx="36">
                  <c:v>4.0812600000000003</c:v>
                </c:pt>
                <c:pt idx="37">
                  <c:v>4.2201500000000003</c:v>
                </c:pt>
                <c:pt idx="38">
                  <c:v>4.2180600000000004</c:v>
                </c:pt>
                <c:pt idx="39">
                  <c:v>4.8539700000000003</c:v>
                </c:pt>
                <c:pt idx="40">
                  <c:v>4.5637100000000004</c:v>
                </c:pt>
                <c:pt idx="41">
                  <c:v>3.0800999999999998</c:v>
                </c:pt>
                <c:pt idx="42">
                  <c:v>4.8013899999999996</c:v>
                </c:pt>
                <c:pt idx="43">
                  <c:v>3.6076100000000002</c:v>
                </c:pt>
                <c:pt idx="44">
                  <c:v>1.6624000000000001</c:v>
                </c:pt>
                <c:pt idx="45">
                  <c:v>3.6349</c:v>
                </c:pt>
                <c:pt idx="46">
                  <c:v>2.0485099999999998</c:v>
                </c:pt>
                <c:pt idx="47">
                  <c:v>3.21027</c:v>
                </c:pt>
                <c:pt idx="48">
                  <c:v>4.6072100000000002</c:v>
                </c:pt>
                <c:pt idx="49">
                  <c:v>2.4566400000000002</c:v>
                </c:pt>
                <c:pt idx="50">
                  <c:v>3.0595300000000001</c:v>
                </c:pt>
                <c:pt idx="51">
                  <c:v>2.0323899999999999</c:v>
                </c:pt>
                <c:pt idx="52">
                  <c:v>2.63957</c:v>
                </c:pt>
                <c:pt idx="53">
                  <c:v>4.1791099999999997</c:v>
                </c:pt>
                <c:pt idx="54">
                  <c:v>3.4400200000000001</c:v>
                </c:pt>
                <c:pt idx="55">
                  <c:v>3.15917</c:v>
                </c:pt>
                <c:pt idx="56">
                  <c:v>3.6778900000000001</c:v>
                </c:pt>
                <c:pt idx="57">
                  <c:v>3.7121499999999998</c:v>
                </c:pt>
                <c:pt idx="58">
                  <c:v>3.9643199999999998</c:v>
                </c:pt>
                <c:pt idx="59">
                  <c:v>4.39053</c:v>
                </c:pt>
                <c:pt idx="60">
                  <c:v>0.75690999999999997</c:v>
                </c:pt>
                <c:pt idx="61">
                  <c:v>-9.4476899999999997</c:v>
                </c:pt>
                <c:pt idx="62">
                  <c:v>-1.3991400000000001</c:v>
                </c:pt>
                <c:pt idx="63">
                  <c:v>2.2915999999999999</c:v>
                </c:pt>
                <c:pt idx="64">
                  <c:v>4.3789899999999999</c:v>
                </c:pt>
                <c:pt idx="65">
                  <c:v>14.3215</c:v>
                </c:pt>
                <c:pt idx="66">
                  <c:v>7.8624799999999997</c:v>
                </c:pt>
                <c:pt idx="67">
                  <c:v>4.7478300000000004</c:v>
                </c:pt>
                <c:pt idx="68">
                  <c:v>4.6551099999999996</c:v>
                </c:pt>
                <c:pt idx="69">
                  <c:v>4.3601700000000001</c:v>
                </c:pt>
                <c:pt idx="70">
                  <c:v>3.71068</c:v>
                </c:pt>
                <c:pt idx="71">
                  <c:v>3.4427500000000002</c:v>
                </c:pt>
                <c:pt idx="72">
                  <c:v>3.7761399999999998</c:v>
                </c:pt>
                <c:pt idx="73">
                  <c:v>3.8377500000000002</c:v>
                </c:pt>
                <c:pt idx="74">
                  <c:v>3.66751</c:v>
                </c:pt>
                <c:pt idx="75">
                  <c:v>3.9950600000000001</c:v>
                </c:pt>
                <c:pt idx="76">
                  <c:v>3.7137899999999999</c:v>
                </c:pt>
                <c:pt idx="77">
                  <c:v>3.5978500000000002</c:v>
                </c:pt>
                <c:pt idx="78">
                  <c:v>3.5356700000000001</c:v>
                </c:pt>
                <c:pt idx="79">
                  <c:v>3.4896600000000002</c:v>
                </c:pt>
                <c:pt idx="80">
                  <c:v>3.4483600000000001</c:v>
                </c:pt>
                <c:pt idx="81">
                  <c:v>3.40916</c:v>
                </c:pt>
                <c:pt idx="82">
                  <c:v>3.3721100000000002</c:v>
                </c:pt>
                <c:pt idx="83">
                  <c:v>3.3378399999999999</c:v>
                </c:pt>
                <c:pt idx="84">
                  <c:v>3.30687</c:v>
                </c:pt>
                <c:pt idx="85">
                  <c:v>3.2795399999999999</c:v>
                </c:pt>
                <c:pt idx="86">
                  <c:v>3.2559499999999999</c:v>
                </c:pt>
                <c:pt idx="87">
                  <c:v>3.23603</c:v>
                </c:pt>
                <c:pt idx="88">
                  <c:v>3.2196199999999999</c:v>
                </c:pt>
                <c:pt idx="89">
                  <c:v>3.2064699999999999</c:v>
                </c:pt>
                <c:pt idx="90">
                  <c:v>3.1962999999999999</c:v>
                </c:pt>
                <c:pt idx="91">
                  <c:v>3.1888100000000001</c:v>
                </c:pt>
                <c:pt idx="92">
                  <c:v>3.1836899999999999</c:v>
                </c:pt>
                <c:pt idx="93">
                  <c:v>3.18066</c:v>
                </c:pt>
                <c:pt idx="94">
                  <c:v>3.1794199999999999</c:v>
                </c:pt>
                <c:pt idx="95">
                  <c:v>3.17971</c:v>
                </c:pt>
                <c:pt idx="96">
                  <c:v>3.1812999999999998</c:v>
                </c:pt>
                <c:pt idx="97">
                  <c:v>3.1839599999999999</c:v>
                </c:pt>
                <c:pt idx="98">
                  <c:v>3.1874899999999999</c:v>
                </c:pt>
                <c:pt idx="99">
                  <c:v>3.1917200000000001</c:v>
                </c:pt>
                <c:pt idx="100">
                  <c:v>3.1964899999999998</c:v>
                </c:pt>
                <c:pt idx="101">
                  <c:v>3.20166</c:v>
                </c:pt>
                <c:pt idx="102">
                  <c:v>3.2071200000000002</c:v>
                </c:pt>
                <c:pt idx="103">
                  <c:v>3.2127599999999998</c:v>
                </c:pt>
                <c:pt idx="104">
                  <c:v>3.2185000000000001</c:v>
                </c:pt>
                <c:pt idx="105">
                  <c:v>3.2242600000000001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6-46F4-BF5C-1701843E2636}"/>
            </c:ext>
          </c:extLst>
        </c:ser>
        <c:ser>
          <c:idx val="1"/>
          <c:order val="1"/>
          <c:tx>
            <c:strRef>
              <c:f>'Producto doméstico'!$I$1</c:f>
              <c:strCache>
                <c:ptCount val="1"/>
                <c:pt idx="0">
                  <c:v>cálculo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'Producto doméstico'!$A$3:$A$109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'Producto doméstico'!$I$3:$I$108</c:f>
              <c:numCache>
                <c:formatCode>General</c:formatCode>
                <c:ptCount val="106"/>
                <c:pt idx="0">
                  <c:v>5.1176968449998919</c:v>
                </c:pt>
                <c:pt idx="1">
                  <c:v>5.3055764607047262</c:v>
                </c:pt>
                <c:pt idx="2">
                  <c:v>5.6287295829898305</c:v>
                </c:pt>
                <c:pt idx="3">
                  <c:v>5.6208226371178522</c:v>
                </c:pt>
                <c:pt idx="4">
                  <c:v>4.7982407975795089</c:v>
                </c:pt>
                <c:pt idx="5">
                  <c:v>2.8745738297954766</c:v>
                </c:pt>
                <c:pt idx="6">
                  <c:v>6.4039101333036932</c:v>
                </c:pt>
                <c:pt idx="7">
                  <c:v>7.548662277215497</c:v>
                </c:pt>
                <c:pt idx="8">
                  <c:v>6.0447039574325849</c:v>
                </c:pt>
                <c:pt idx="9">
                  <c:v>7.082160876082904</c:v>
                </c:pt>
                <c:pt idx="10">
                  <c:v>5.6632792022582121</c:v>
                </c:pt>
                <c:pt idx="11">
                  <c:v>4.7618592859042428</c:v>
                </c:pt>
                <c:pt idx="12">
                  <c:v>2.8872216388380596</c:v>
                </c:pt>
                <c:pt idx="13">
                  <c:v>5.6108220091180003</c:v>
                </c:pt>
                <c:pt idx="14">
                  <c:v>3.1141278716113252</c:v>
                </c:pt>
                <c:pt idx="15">
                  <c:v>2.8121543751604885</c:v>
                </c:pt>
                <c:pt idx="16">
                  <c:v>-0.12082995093943516</c:v>
                </c:pt>
                <c:pt idx="17">
                  <c:v>-0.95769897357541722</c:v>
                </c:pt>
                <c:pt idx="18">
                  <c:v>1.3758835045005406</c:v>
                </c:pt>
                <c:pt idx="19">
                  <c:v>2.1876116394663372</c:v>
                </c:pt>
                <c:pt idx="20">
                  <c:v>2.9737417607535779</c:v>
                </c:pt>
                <c:pt idx="21">
                  <c:v>3.0819571142143305</c:v>
                </c:pt>
                <c:pt idx="22">
                  <c:v>1.7879930665425641</c:v>
                </c:pt>
                <c:pt idx="23">
                  <c:v>3.1948345670881451</c:v>
                </c:pt>
                <c:pt idx="24">
                  <c:v>3.9068147770046711</c:v>
                </c:pt>
                <c:pt idx="25">
                  <c:v>4.4046827032949114</c:v>
                </c:pt>
                <c:pt idx="26">
                  <c:v>5.5766768738665764</c:v>
                </c:pt>
                <c:pt idx="27">
                  <c:v>3.5583197189572271</c:v>
                </c:pt>
                <c:pt idx="28">
                  <c:v>3.7451561291291751</c:v>
                </c:pt>
                <c:pt idx="29">
                  <c:v>2.6452412825493403</c:v>
                </c:pt>
                <c:pt idx="30">
                  <c:v>2.4776789925485385</c:v>
                </c:pt>
                <c:pt idx="31">
                  <c:v>3.4971813618812018</c:v>
                </c:pt>
                <c:pt idx="32">
                  <c:v>2.8868329522156593</c:v>
                </c:pt>
                <c:pt idx="33">
                  <c:v>4.3522145621633017</c:v>
                </c:pt>
                <c:pt idx="34">
                  <c:v>3.6911425049280728</c:v>
                </c:pt>
                <c:pt idx="35">
                  <c:v>2.8099575420305785</c:v>
                </c:pt>
                <c:pt idx="36">
                  <c:v>4.081255226486693</c:v>
                </c:pt>
                <c:pt idx="37">
                  <c:v>4.2201541836119105</c:v>
                </c:pt>
                <c:pt idx="38">
                  <c:v>4.2180623121808862</c:v>
                </c:pt>
                <c:pt idx="39">
                  <c:v>4.8539731820751655</c:v>
                </c:pt>
                <c:pt idx="40">
                  <c:v>4.5637109522686456</c:v>
                </c:pt>
                <c:pt idx="41">
                  <c:v>3.080096648385922</c:v>
                </c:pt>
                <c:pt idx="42">
                  <c:v>4.8013894124485148</c:v>
                </c:pt>
                <c:pt idx="43">
                  <c:v>3.6076092995088671</c:v>
                </c:pt>
                <c:pt idx="44">
                  <c:v>1.6623950260279972</c:v>
                </c:pt>
                <c:pt idx="45">
                  <c:v>3.6349026991742557</c:v>
                </c:pt>
                <c:pt idx="46">
                  <c:v>2.0485118721619133</c:v>
                </c:pt>
                <c:pt idx="47">
                  <c:v>3.2102710079787564</c:v>
                </c:pt>
                <c:pt idx="48">
                  <c:v>4.6072092307560597</c:v>
                </c:pt>
                <c:pt idx="49">
                  <c:v>2.4566374770266028</c:v>
                </c:pt>
                <c:pt idx="50">
                  <c:v>3.0595299516061325</c:v>
                </c:pt>
                <c:pt idx="51">
                  <c:v>2.0323940183749603</c:v>
                </c:pt>
                <c:pt idx="52">
                  <c:v>2.6395740679457802</c:v>
                </c:pt>
                <c:pt idx="53">
                  <c:v>4.1791127216743318</c:v>
                </c:pt>
                <c:pt idx="54">
                  <c:v>3.4400183388316354</c:v>
                </c:pt>
                <c:pt idx="55">
                  <c:v>3.1591704144136434</c:v>
                </c:pt>
                <c:pt idx="56">
                  <c:v>3.6778926968111167</c:v>
                </c:pt>
                <c:pt idx="57">
                  <c:v>3.7121546711879927</c:v>
                </c:pt>
                <c:pt idx="58">
                  <c:v>3.9643180123218267</c:v>
                </c:pt>
                <c:pt idx="59">
                  <c:v>4.3905311420706346</c:v>
                </c:pt>
                <c:pt idx="60">
                  <c:v>0.75691064882968373</c:v>
                </c:pt>
                <c:pt idx="61">
                  <c:v>-9.4476939906043533</c:v>
                </c:pt>
                <c:pt idx="62">
                  <c:v>-1.3991449716475119</c:v>
                </c:pt>
                <c:pt idx="63">
                  <c:v>2.2915984162633336</c:v>
                </c:pt>
                <c:pt idx="64">
                  <c:v>4.3789900273057762</c:v>
                </c:pt>
                <c:pt idx="65">
                  <c:v>14.32149631058086</c:v>
                </c:pt>
                <c:pt idx="66">
                  <c:v>7.8624798276779737</c:v>
                </c:pt>
                <c:pt idx="67">
                  <c:v>4.7478298082854007</c:v>
                </c:pt>
                <c:pt idx="68">
                  <c:v>4.6551088930675562</c:v>
                </c:pt>
                <c:pt idx="69">
                  <c:v>4.360172344615477</c:v>
                </c:pt>
                <c:pt idx="70">
                  <c:v>3.7106841050781605</c:v>
                </c:pt>
                <c:pt idx="71">
                  <c:v>3.4427464355317658</c:v>
                </c:pt>
                <c:pt idx="72">
                  <c:v>3.776135153899975</c:v>
                </c:pt>
                <c:pt idx="73">
                  <c:v>3.8377469233822024</c:v>
                </c:pt>
                <c:pt idx="74">
                  <c:v>3.6675061398153845</c:v>
                </c:pt>
                <c:pt idx="75">
                  <c:v>3.9950546875919906</c:v>
                </c:pt>
                <c:pt idx="76">
                  <c:v>3.7137864874332669</c:v>
                </c:pt>
                <c:pt idx="77">
                  <c:v>3.597858482467303</c:v>
                </c:pt>
                <c:pt idx="78">
                  <c:v>3.5356691129570827</c:v>
                </c:pt>
                <c:pt idx="79">
                  <c:v>3.4896570629258581</c:v>
                </c:pt>
                <c:pt idx="80">
                  <c:v>3.4483602684994668</c:v>
                </c:pt>
                <c:pt idx="81">
                  <c:v>3.4091644208850052</c:v>
                </c:pt>
                <c:pt idx="82">
                  <c:v>3.3721149501467726</c:v>
                </c:pt>
                <c:pt idx="83">
                  <c:v>3.3378322489123304</c:v>
                </c:pt>
                <c:pt idx="84">
                  <c:v>3.3068767340819258</c:v>
                </c:pt>
                <c:pt idx="85">
                  <c:v>3.2795415731914268</c:v>
                </c:pt>
                <c:pt idx="86">
                  <c:v>3.2559437277603864</c:v>
                </c:pt>
                <c:pt idx="87">
                  <c:v>3.236028813881576</c:v>
                </c:pt>
                <c:pt idx="88">
                  <c:v>3.2196165618659616</c:v>
                </c:pt>
                <c:pt idx="89">
                  <c:v>3.2064748262084644</c:v>
                </c:pt>
                <c:pt idx="90">
                  <c:v>3.19630083298506</c:v>
                </c:pt>
                <c:pt idx="91">
                  <c:v>3.1888045409422268</c:v>
                </c:pt>
                <c:pt idx="92">
                  <c:v>3.1836921596529</c:v>
                </c:pt>
                <c:pt idx="93">
                  <c:v>3.1806538859004809</c:v>
                </c:pt>
                <c:pt idx="94">
                  <c:v>3.179415156586018</c:v>
                </c:pt>
                <c:pt idx="95">
                  <c:v>3.1797112494807727</c:v>
                </c:pt>
                <c:pt idx="96">
                  <c:v>3.1812971351076418</c:v>
                </c:pt>
                <c:pt idx="97">
                  <c:v>3.1839550235166398</c:v>
                </c:pt>
                <c:pt idx="98">
                  <c:v>3.1874914022449987</c:v>
                </c:pt>
                <c:pt idx="99">
                  <c:v>3.1917189088368367</c:v>
                </c:pt>
                <c:pt idx="100">
                  <c:v>3.1964871622455902</c:v>
                </c:pt>
                <c:pt idx="101">
                  <c:v>3.2016631884815756</c:v>
                </c:pt>
                <c:pt idx="102">
                  <c:v>3.2071196251247018</c:v>
                </c:pt>
                <c:pt idx="103">
                  <c:v>3.2127640708500325</c:v>
                </c:pt>
                <c:pt idx="104">
                  <c:v>3.2184989256126517</c:v>
                </c:pt>
                <c:pt idx="105">
                  <c:v>3.2242622140116652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6-46F4-BF5C-1701843E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46576"/>
        <c:axId val="456943296"/>
      </c:lineChart>
      <c:catAx>
        <c:axId val="4569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6943296"/>
        <c:crosses val="autoZero"/>
        <c:auto val="1"/>
        <c:lblAlgn val="ctr"/>
        <c:lblOffset val="100"/>
        <c:noMultiLvlLbl val="0"/>
      </c:catAx>
      <c:valAx>
        <c:axId val="4569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69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Contribuciones</a:t>
            </a:r>
            <a:r>
              <a:rPr lang="es-GT" baseline="0"/>
              <a:t> a PIB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'Contribuicones GDP'!$J$4</c:f>
              <c:strCache>
                <c:ptCount val="1"/>
                <c:pt idx="0">
                  <c:v>d4_ln_y_star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GDP'!$J$6:$J$111</c:f>
              <c:numCache>
                <c:formatCode>General</c:formatCode>
                <c:ptCount val="106"/>
                <c:pt idx="0">
                  <c:v>2.5844118800383802</c:v>
                </c:pt>
                <c:pt idx="1">
                  <c:v>2.8619311685700501</c:v>
                </c:pt>
                <c:pt idx="2">
                  <c:v>3.2177266796370803</c:v>
                </c:pt>
                <c:pt idx="3">
                  <c:v>3.27190461281416</c:v>
                </c:pt>
                <c:pt idx="4">
                  <c:v>2.7335913549431701</c:v>
                </c:pt>
                <c:pt idx="5">
                  <c:v>2.5321960385701701</c:v>
                </c:pt>
                <c:pt idx="6">
                  <c:v>1.98685555356565</c:v>
                </c:pt>
                <c:pt idx="7">
                  <c:v>2.2477186715114499</c:v>
                </c:pt>
                <c:pt idx="8">
                  <c:v>1.3522182868680199</c:v>
                </c:pt>
                <c:pt idx="9">
                  <c:v>1.6560226894379</c:v>
                </c:pt>
                <c:pt idx="10">
                  <c:v>2.0229770568756402</c:v>
                </c:pt>
                <c:pt idx="11">
                  <c:v>1.8245983484603303</c:v>
                </c:pt>
                <c:pt idx="12">
                  <c:v>1.19529416803747</c:v>
                </c:pt>
                <c:pt idx="13">
                  <c:v>1.18125700092203</c:v>
                </c:pt>
                <c:pt idx="14">
                  <c:v>0.22958201708941003</c:v>
                </c:pt>
                <c:pt idx="15">
                  <c:v>-2.2248564134939999</c:v>
                </c:pt>
                <c:pt idx="16">
                  <c:v>-2.8417311319020802</c:v>
                </c:pt>
                <c:pt idx="17">
                  <c:v>-3.50943007607296</c:v>
                </c:pt>
                <c:pt idx="18">
                  <c:v>-2.7511983188681399</c:v>
                </c:pt>
                <c:pt idx="19">
                  <c:v>9.1207011947120012E-2</c:v>
                </c:pt>
                <c:pt idx="20">
                  <c:v>1.49552013022201</c:v>
                </c:pt>
                <c:pt idx="21">
                  <c:v>2.4824003983287604</c:v>
                </c:pt>
                <c:pt idx="22">
                  <c:v>2.84331290627531</c:v>
                </c:pt>
                <c:pt idx="23">
                  <c:v>2.3667234232635299</c:v>
                </c:pt>
                <c:pt idx="24">
                  <c:v>1.7436771917271103</c:v>
                </c:pt>
                <c:pt idx="25">
                  <c:v>1.49419766312308</c:v>
                </c:pt>
                <c:pt idx="26">
                  <c:v>0.81097485679743997</c:v>
                </c:pt>
                <c:pt idx="27">
                  <c:v>1.3235821202094902</c:v>
                </c:pt>
                <c:pt idx="28">
                  <c:v>2.2506747744384703</c:v>
                </c:pt>
                <c:pt idx="29">
                  <c:v>2.0527714626927098</c:v>
                </c:pt>
                <c:pt idx="30">
                  <c:v>2.1964622669581502</c:v>
                </c:pt>
                <c:pt idx="31">
                  <c:v>1.33105016970933</c:v>
                </c:pt>
                <c:pt idx="32">
                  <c:v>1.45779956538717</c:v>
                </c:pt>
                <c:pt idx="33">
                  <c:v>1.30389205451431</c:v>
                </c:pt>
                <c:pt idx="34">
                  <c:v>1.9122787814769699</c:v>
                </c:pt>
                <c:pt idx="35">
                  <c:v>2.56261278184556</c:v>
                </c:pt>
                <c:pt idx="36">
                  <c:v>1.4152472416745401</c:v>
                </c:pt>
                <c:pt idx="37">
                  <c:v>2.2936852076690304</c:v>
                </c:pt>
                <c:pt idx="38">
                  <c:v>2.6050873133759</c:v>
                </c:pt>
                <c:pt idx="39">
                  <c:v>2.2908933326823999</c:v>
                </c:pt>
                <c:pt idx="40">
                  <c:v>3.3645464583457398</c:v>
                </c:pt>
                <c:pt idx="41">
                  <c:v>2.7888238043690703</c:v>
                </c:pt>
                <c:pt idx="42">
                  <c:v>2.0898869772208499</c:v>
                </c:pt>
                <c:pt idx="43">
                  <c:v>1.8131628976637002</c:v>
                </c:pt>
                <c:pt idx="44">
                  <c:v>1.5377785723571</c:v>
                </c:pt>
                <c:pt idx="45">
                  <c:v>1.28115945013401</c:v>
                </c:pt>
                <c:pt idx="46">
                  <c:v>1.5469061884124602</c:v>
                </c:pt>
                <c:pt idx="47">
                  <c:v>1.8653787391319103</c:v>
                </c:pt>
                <c:pt idx="48">
                  <c:v>1.7857368316185702</c:v>
                </c:pt>
                <c:pt idx="49">
                  <c:v>1.9911946286222699</c:v>
                </c:pt>
                <c:pt idx="50">
                  <c:v>2.0590899166098198</c:v>
                </c:pt>
                <c:pt idx="51">
                  <c:v>2.5500277354662004</c:v>
                </c:pt>
                <c:pt idx="52">
                  <c:v>2.83043397831841</c:v>
                </c:pt>
                <c:pt idx="53">
                  <c:v>2.80546268780332</c:v>
                </c:pt>
                <c:pt idx="54">
                  <c:v>2.6639846389452404</c:v>
                </c:pt>
                <c:pt idx="55">
                  <c:v>1.8176056956300402</c:v>
                </c:pt>
                <c:pt idx="56">
                  <c:v>1.58554297228316</c:v>
                </c:pt>
                <c:pt idx="57">
                  <c:v>1.8421015894755801</c:v>
                </c:pt>
                <c:pt idx="58">
                  <c:v>2.2777810281786302</c:v>
                </c:pt>
                <c:pt idx="59">
                  <c:v>2.7080063705455699</c:v>
                </c:pt>
                <c:pt idx="60">
                  <c:v>1.0537296834212901</c:v>
                </c:pt>
                <c:pt idx="61">
                  <c:v>-6.7652662814563307</c:v>
                </c:pt>
                <c:pt idx="62">
                  <c:v>-1.2790936355154199</c:v>
                </c:pt>
                <c:pt idx="63">
                  <c:v>-0.94145827722520004</c:v>
                </c:pt>
                <c:pt idx="64">
                  <c:v>1.3487176386649702</c:v>
                </c:pt>
                <c:pt idx="65">
                  <c:v>9.7572659788152603</c:v>
                </c:pt>
                <c:pt idx="66">
                  <c:v>3.9990540714062202</c:v>
                </c:pt>
                <c:pt idx="67">
                  <c:v>4.5631597594942503</c:v>
                </c:pt>
                <c:pt idx="68">
                  <c:v>3.0278446062430002</c:v>
                </c:pt>
                <c:pt idx="69">
                  <c:v>1.6019311920189201</c:v>
                </c:pt>
                <c:pt idx="70">
                  <c:v>1.4682842228447002</c:v>
                </c:pt>
                <c:pt idx="71">
                  <c:v>0.56146939746598001</c:v>
                </c:pt>
                <c:pt idx="72">
                  <c:v>1.4722948420205402</c:v>
                </c:pt>
                <c:pt idx="73">
                  <c:v>2.0351558551919302</c:v>
                </c:pt>
                <c:pt idx="74">
                  <c:v>2.4935592546994698</c:v>
                </c:pt>
                <c:pt idx="75">
                  <c:v>2.6285805524274801</c:v>
                </c:pt>
                <c:pt idx="76">
                  <c:v>2.0456318690736501</c:v>
                </c:pt>
                <c:pt idx="77">
                  <c:v>1.7869642193835902</c:v>
                </c:pt>
                <c:pt idx="78">
                  <c:v>1.67217753262679</c:v>
                </c:pt>
                <c:pt idx="79">
                  <c:v>1.62124958395427</c:v>
                </c:pt>
                <c:pt idx="80">
                  <c:v>1.5986466332111202</c:v>
                </c:pt>
                <c:pt idx="81">
                  <c:v>1.58862008527152</c:v>
                </c:pt>
                <c:pt idx="82">
                  <c:v>1.5841686437293701</c:v>
                </c:pt>
                <c:pt idx="83">
                  <c:v>1.5821892648688802</c:v>
                </c:pt>
                <c:pt idx="84">
                  <c:v>1.5813162637120701</c:v>
                </c:pt>
                <c:pt idx="85">
                  <c:v>1.5809273028006201</c:v>
                </c:pt>
                <c:pt idx="86">
                  <c:v>1.5807544312844199</c:v>
                </c:pt>
                <c:pt idx="87">
                  <c:v>1.5806766391021301</c:v>
                </c:pt>
                <c:pt idx="88">
                  <c:v>1.5806420647988899</c:v>
                </c:pt>
                <c:pt idx="89">
                  <c:v>1.5806334212230801</c:v>
                </c:pt>
                <c:pt idx="90">
                  <c:v>1.5806247776472702</c:v>
                </c:pt>
                <c:pt idx="91">
                  <c:v>1.58061613407146</c:v>
                </c:pt>
                <c:pt idx="92">
                  <c:v>1.58061613407146</c:v>
                </c:pt>
                <c:pt idx="93">
                  <c:v>1.58061613407146</c:v>
                </c:pt>
                <c:pt idx="94">
                  <c:v>1.58061613407146</c:v>
                </c:pt>
                <c:pt idx="95">
                  <c:v>1.58061613407146</c:v>
                </c:pt>
                <c:pt idx="96">
                  <c:v>1.58061613407146</c:v>
                </c:pt>
                <c:pt idx="97">
                  <c:v>1.58061613407146</c:v>
                </c:pt>
                <c:pt idx="98">
                  <c:v>1.58061613407146</c:v>
                </c:pt>
                <c:pt idx="99">
                  <c:v>1.58061613407146</c:v>
                </c:pt>
                <c:pt idx="100">
                  <c:v>1.58061613407146</c:v>
                </c:pt>
                <c:pt idx="101">
                  <c:v>1.58061613407146</c:v>
                </c:pt>
                <c:pt idx="102">
                  <c:v>1.58061613407146</c:v>
                </c:pt>
                <c:pt idx="103">
                  <c:v>1.58061613407146</c:v>
                </c:pt>
                <c:pt idx="104">
                  <c:v>1.58061613407146</c:v>
                </c:pt>
                <c:pt idx="105">
                  <c:v>1.58061613407146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C-46B3-8150-157D1922F194}"/>
            </c:ext>
          </c:extLst>
        </c:ser>
        <c:ser>
          <c:idx val="1"/>
          <c:order val="1"/>
          <c:tx>
            <c:strRef>
              <c:f>'Contribuicones GDP'!$K$4</c:f>
              <c:strCache>
                <c:ptCount val="1"/>
                <c:pt idx="0">
                  <c:v>d4_ln_ipei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GDP'!$K$6:$K$111</c:f>
              <c:numCache>
                <c:formatCode>General</c:formatCode>
                <c:ptCount val="106"/>
                <c:pt idx="0">
                  <c:v>0.15075319665081599</c:v>
                </c:pt>
                <c:pt idx="1">
                  <c:v>0.15217931433158999</c:v>
                </c:pt>
                <c:pt idx="2">
                  <c:v>0.164086008563196</c:v>
                </c:pt>
                <c:pt idx="3">
                  <c:v>0.15968104146929699</c:v>
                </c:pt>
                <c:pt idx="4">
                  <c:v>0.10458652219151399</c:v>
                </c:pt>
                <c:pt idx="5">
                  <c:v>0.11966312664729899</c:v>
                </c:pt>
                <c:pt idx="6">
                  <c:v>9.9449431620984005E-2</c:v>
                </c:pt>
                <c:pt idx="7">
                  <c:v>4.1606910808074E-2</c:v>
                </c:pt>
                <c:pt idx="8">
                  <c:v>5.3282549937374996E-2</c:v>
                </c:pt>
                <c:pt idx="9">
                  <c:v>5.9057476924850999E-2</c:v>
                </c:pt>
                <c:pt idx="10">
                  <c:v>7.1754110214740999E-2</c:v>
                </c:pt>
                <c:pt idx="11">
                  <c:v>0.17908034496910197</c:v>
                </c:pt>
                <c:pt idx="12">
                  <c:v>0.22954920326603098</c:v>
                </c:pt>
                <c:pt idx="13">
                  <c:v>0.29427530110886702</c:v>
                </c:pt>
                <c:pt idx="14">
                  <c:v>0.27658518369319796</c:v>
                </c:pt>
                <c:pt idx="15">
                  <c:v>-5.4271217106071995E-2</c:v>
                </c:pt>
                <c:pt idx="16">
                  <c:v>-0.23066904342105898</c:v>
                </c:pt>
                <c:pt idx="17">
                  <c:v>-0.30434267239154095</c:v>
                </c:pt>
                <c:pt idx="18">
                  <c:v>-0.27937442286541797</c:v>
                </c:pt>
                <c:pt idx="19">
                  <c:v>2.6125804505025E-2</c:v>
                </c:pt>
                <c:pt idx="20">
                  <c:v>0.17059637461621499</c:v>
                </c:pt>
                <c:pt idx="21">
                  <c:v>0.13718932963613101</c:v>
                </c:pt>
                <c:pt idx="22">
                  <c:v>8.4597251089679998E-2</c:v>
                </c:pt>
                <c:pt idx="23">
                  <c:v>0.10224592364394899</c:v>
                </c:pt>
                <c:pt idx="24">
                  <c:v>0.15929373923951401</c:v>
                </c:pt>
                <c:pt idx="25">
                  <c:v>0.22646301166187999</c:v>
                </c:pt>
                <c:pt idx="26">
                  <c:v>0.22960971276367498</c:v>
                </c:pt>
                <c:pt idx="27">
                  <c:v>0.158155248896856</c:v>
                </c:pt>
                <c:pt idx="28">
                  <c:v>7.7797185455474996E-2</c:v>
                </c:pt>
                <c:pt idx="29">
                  <c:v>-1.6440140395844998E-2</c:v>
                </c:pt>
                <c:pt idx="30">
                  <c:v>-3.2427081232280996E-2</c:v>
                </c:pt>
                <c:pt idx="31">
                  <c:v>-5.1020696626469996E-3</c:v>
                </c:pt>
                <c:pt idx="32">
                  <c:v>-9.5406070942799983E-3</c:v>
                </c:pt>
                <c:pt idx="33">
                  <c:v>-1.9347704647362001E-2</c:v>
                </c:pt>
                <c:pt idx="34">
                  <c:v>-2.7347391794790002E-3</c:v>
                </c:pt>
                <c:pt idx="35">
                  <c:v>-3.0434205071862001E-2</c:v>
                </c:pt>
                <c:pt idx="36">
                  <c:v>-1.6435995909705001E-2</c:v>
                </c:pt>
                <c:pt idx="37">
                  <c:v>5.7921266049569993E-3</c:v>
                </c:pt>
                <c:pt idx="38">
                  <c:v>-6.2486417532779991E-3</c:v>
                </c:pt>
                <c:pt idx="39">
                  <c:v>-6.4272691059119993E-2</c:v>
                </c:pt>
                <c:pt idx="40">
                  <c:v>-0.183241616277969</c:v>
                </c:pt>
                <c:pt idx="41">
                  <c:v>-0.184524127513992</c:v>
                </c:pt>
                <c:pt idx="42">
                  <c:v>-0.20682001237704298</c:v>
                </c:pt>
                <c:pt idx="43">
                  <c:v>-0.18082724587711199</c:v>
                </c:pt>
                <c:pt idx="44">
                  <c:v>-0.13438558476242099</c:v>
                </c:pt>
                <c:pt idx="45">
                  <c:v>-0.10184888187173699</c:v>
                </c:pt>
                <c:pt idx="46">
                  <c:v>-4.8099870019304991E-2</c:v>
                </c:pt>
                <c:pt idx="47">
                  <c:v>8.0500426540289997E-3</c:v>
                </c:pt>
                <c:pt idx="48">
                  <c:v>7.6299575388785998E-2</c:v>
                </c:pt>
                <c:pt idx="49">
                  <c:v>4.4344343903543998E-2</c:v>
                </c:pt>
                <c:pt idx="50">
                  <c:v>4.0663418538302999E-2</c:v>
                </c:pt>
                <c:pt idx="51">
                  <c:v>6.0574358852090997E-2</c:v>
                </c:pt>
                <c:pt idx="52">
                  <c:v>6.7588072746812999E-2</c:v>
                </c:pt>
                <c:pt idx="53">
                  <c:v>8.9164267591652996E-2</c:v>
                </c:pt>
                <c:pt idx="54">
                  <c:v>7.6445875749527992E-2</c:v>
                </c:pt>
                <c:pt idx="55">
                  <c:v>2.9550393402506998E-2</c:v>
                </c:pt>
                <c:pt idx="56">
                  <c:v>-7.6034742724440003E-3</c:v>
                </c:pt>
                <c:pt idx="57">
                  <c:v>-1.9767333869037E-2</c:v>
                </c:pt>
                <c:pt idx="58">
                  <c:v>-3.7544485493645995E-2</c:v>
                </c:pt>
                <c:pt idx="59">
                  <c:v>-2.7651804301772998E-2</c:v>
                </c:pt>
                <c:pt idx="60">
                  <c:v>-3.3998255927954996E-2</c:v>
                </c:pt>
                <c:pt idx="61">
                  <c:v>-0.124594029032364</c:v>
                </c:pt>
                <c:pt idx="62">
                  <c:v>-4.5079575744779991E-2</c:v>
                </c:pt>
                <c:pt idx="63">
                  <c:v>-1.6114176560933998E-2</c:v>
                </c:pt>
                <c:pt idx="64">
                  <c:v>8.8879748618142004E-2</c:v>
                </c:pt>
                <c:pt idx="65">
                  <c:v>0.25454998700835296</c:v>
                </c:pt>
                <c:pt idx="66">
                  <c:v>0.23458475392613098</c:v>
                </c:pt>
                <c:pt idx="67">
                  <c:v>0.25519735574342101</c:v>
                </c:pt>
                <c:pt idx="68">
                  <c:v>0.260662896840546</c:v>
                </c:pt>
                <c:pt idx="69">
                  <c:v>0.27099613690910096</c:v>
                </c:pt>
                <c:pt idx="70">
                  <c:v>0.175464488036259</c:v>
                </c:pt>
                <c:pt idx="71">
                  <c:v>8.8307602306514993E-2</c:v>
                </c:pt>
                <c:pt idx="72">
                  <c:v>-2.9715965623799998E-2</c:v>
                </c:pt>
                <c:pt idx="73">
                  <c:v>-0.14905768737094199</c:v>
                </c:pt>
                <c:pt idx="74">
                  <c:v>-8.8985433014711984E-2</c:v>
                </c:pt>
                <c:pt idx="75">
                  <c:v>-5.9968227754115991E-2</c:v>
                </c:pt>
                <c:pt idx="76">
                  <c:v>-3.5743084592894998E-2</c:v>
                </c:pt>
                <c:pt idx="77">
                  <c:v>-1.733016879441E-2</c:v>
                </c:pt>
                <c:pt idx="78">
                  <c:v>-3.3348607725509996E-3</c:v>
                </c:pt>
                <c:pt idx="79">
                  <c:v>7.3023773543729993E-3</c:v>
                </c:pt>
                <c:pt idx="80">
                  <c:v>1.5387648140591998E-2</c:v>
                </c:pt>
                <c:pt idx="81">
                  <c:v>2.1532884964677E-2</c:v>
                </c:pt>
                <c:pt idx="82">
                  <c:v>2.6203928068763999E-2</c:v>
                </c:pt>
                <c:pt idx="83">
                  <c:v>2.9754094896287997E-2</c:v>
                </c:pt>
                <c:pt idx="84">
                  <c:v>3.2452569822041998E-2</c:v>
                </c:pt>
                <c:pt idx="85">
                  <c:v>3.4503468788420998E-2</c:v>
                </c:pt>
                <c:pt idx="86">
                  <c:v>3.6062417249982E-2</c:v>
                </c:pt>
                <c:pt idx="87">
                  <c:v>3.7247325837407995E-2</c:v>
                </c:pt>
                <c:pt idx="88">
                  <c:v>3.8147922675629997E-2</c:v>
                </c:pt>
                <c:pt idx="89">
                  <c:v>3.8832591785958E-2</c:v>
                </c:pt>
                <c:pt idx="90">
                  <c:v>3.9352724796528002E-2</c:v>
                </c:pt>
                <c:pt idx="91">
                  <c:v>3.9748315998590994E-2</c:v>
                </c:pt>
                <c:pt idx="92">
                  <c:v>4.0048791243741E-2</c:v>
                </c:pt>
                <c:pt idx="93">
                  <c:v>4.0277359654361994E-2</c:v>
                </c:pt>
                <c:pt idx="94">
                  <c:v>4.0451013623627997E-2</c:v>
                </c:pt>
                <c:pt idx="95">
                  <c:v>4.0583015507187001E-2</c:v>
                </c:pt>
                <c:pt idx="96">
                  <c:v>4.0683312071774995E-2</c:v>
                </c:pt>
                <c:pt idx="97">
                  <c:v>4.0759570616750999E-2</c:v>
                </c:pt>
                <c:pt idx="98">
                  <c:v>4.0817386198403999E-2</c:v>
                </c:pt>
                <c:pt idx="99">
                  <c:v>4.0861524975794997E-2</c:v>
                </c:pt>
                <c:pt idx="100">
                  <c:v>4.0895095313529001E-2</c:v>
                </c:pt>
                <c:pt idx="101">
                  <c:v>4.0920376678982996E-2</c:v>
                </c:pt>
                <c:pt idx="102">
                  <c:v>4.0939855763840995E-2</c:v>
                </c:pt>
                <c:pt idx="103">
                  <c:v>4.0954568689637996E-2</c:v>
                </c:pt>
                <c:pt idx="104">
                  <c:v>4.0965758802216E-2</c:v>
                </c:pt>
                <c:pt idx="105">
                  <c:v>4.0974254998803E-2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C-46B3-8150-157D1922F194}"/>
            </c:ext>
          </c:extLst>
        </c:ser>
        <c:ser>
          <c:idx val="2"/>
          <c:order val="2"/>
          <c:tx>
            <c:strRef>
              <c:f>'Contribuicones GDP'!$L$4</c:f>
              <c:strCache>
                <c:ptCount val="1"/>
                <c:pt idx="0">
                  <c:v>i_star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GDP'!$L$6:$L$111</c:f>
              <c:numCache>
                <c:formatCode>General</c:formatCode>
                <c:ptCount val="106"/>
                <c:pt idx="0">
                  <c:v>-0.51060274985999998</c:v>
                </c:pt>
                <c:pt idx="1">
                  <c:v>-0.60210237872307004</c:v>
                </c:pt>
                <c:pt idx="2">
                  <c:v>-0.69551964723693005</c:v>
                </c:pt>
                <c:pt idx="3">
                  <c:v>-0.77678226683306995</c:v>
                </c:pt>
                <c:pt idx="4">
                  <c:v>-0.8951538050769301</c:v>
                </c:pt>
                <c:pt idx="5">
                  <c:v>-0.95722083257307</c:v>
                </c:pt>
                <c:pt idx="6">
                  <c:v>-1.02120549972</c:v>
                </c:pt>
                <c:pt idx="7">
                  <c:v>-1.01032735767693</c:v>
                </c:pt>
                <c:pt idx="8">
                  <c:v>-1.0263249641330698</c:v>
                </c:pt>
                <c:pt idx="9">
                  <c:v>-1.0160860353069301</c:v>
                </c:pt>
                <c:pt idx="10">
                  <c:v>-0.94826224974000006</c:v>
                </c:pt>
                <c:pt idx="11">
                  <c:v>-0.78829962209307003</c:v>
                </c:pt>
                <c:pt idx="12">
                  <c:v>-0.55923094332693002</c:v>
                </c:pt>
                <c:pt idx="13">
                  <c:v>-0.43637915388692999</c:v>
                </c:pt>
                <c:pt idx="14">
                  <c:v>-0.38775096042000001</c:v>
                </c:pt>
                <c:pt idx="15">
                  <c:v>-5.630643030693E-2</c:v>
                </c:pt>
                <c:pt idx="16">
                  <c:v>-3.9030397416930006E-2</c:v>
                </c:pt>
                <c:pt idx="17">
                  <c:v>-3.9030397416930006E-2</c:v>
                </c:pt>
                <c:pt idx="18">
                  <c:v>-2.559348294693E-2</c:v>
                </c:pt>
                <c:pt idx="19">
                  <c:v>-1.8556378883070001E-2</c:v>
                </c:pt>
                <c:pt idx="20">
                  <c:v>-2.1754364526930001E-2</c:v>
                </c:pt>
                <c:pt idx="21">
                  <c:v>-3.0712947359999999E-2</c:v>
                </c:pt>
                <c:pt idx="22">
                  <c:v>-3.4552065780000002E-2</c:v>
                </c:pt>
                <c:pt idx="23">
                  <c:v>-3.3912852563070001E-2</c:v>
                </c:pt>
                <c:pt idx="24">
                  <c:v>-2.7513042156930002E-2</c:v>
                </c:pt>
                <c:pt idx="25">
                  <c:v>-1.663681967307E-2</c:v>
                </c:pt>
                <c:pt idx="26">
                  <c:v>-1.5995686896930001E-2</c:v>
                </c:pt>
                <c:pt idx="27">
                  <c:v>-1.471726046307E-2</c:v>
                </c:pt>
                <c:pt idx="28">
                  <c:v>-1.9195592100000002E-2</c:v>
                </c:pt>
                <c:pt idx="29">
                  <c:v>-2.6234615723070003E-2</c:v>
                </c:pt>
                <c:pt idx="30">
                  <c:v>-2.239549730307E-2</c:v>
                </c:pt>
                <c:pt idx="31">
                  <c:v>-2.7513042156930002E-2</c:v>
                </c:pt>
                <c:pt idx="32">
                  <c:v>-2.4315056513070001E-2</c:v>
                </c:pt>
                <c:pt idx="33">
                  <c:v>-1.9195592100000002E-2</c:v>
                </c:pt>
                <c:pt idx="34">
                  <c:v>-1.4076127686930002E-2</c:v>
                </c:pt>
                <c:pt idx="35">
                  <c:v>-1.3436914470000002E-2</c:v>
                </c:pt>
                <c:pt idx="36">
                  <c:v>-1.215656847693E-2</c:v>
                </c:pt>
                <c:pt idx="37">
                  <c:v>-1.663681967307E-2</c:v>
                </c:pt>
                <c:pt idx="38">
                  <c:v>-1.4076127686930002E-2</c:v>
                </c:pt>
                <c:pt idx="39">
                  <c:v>-1.3436914470000002E-2</c:v>
                </c:pt>
                <c:pt idx="40">
                  <c:v>-1.1517355259999999E-2</c:v>
                </c:pt>
                <c:pt idx="41">
                  <c:v>-1.535647368E-2</c:v>
                </c:pt>
                <c:pt idx="42">
                  <c:v>-1.471726046307E-2</c:v>
                </c:pt>
                <c:pt idx="43">
                  <c:v>-2.239549730307E-2</c:v>
                </c:pt>
                <c:pt idx="44">
                  <c:v>-5.3108444663070006E-2</c:v>
                </c:pt>
                <c:pt idx="45">
                  <c:v>-5.6947563083069995E-2</c:v>
                </c:pt>
                <c:pt idx="46">
                  <c:v>-5.6947563083069995E-2</c:v>
                </c:pt>
                <c:pt idx="47">
                  <c:v>-7.4862809190000004E-2</c:v>
                </c:pt>
                <c:pt idx="48">
                  <c:v>-0.12477134865</c:v>
                </c:pt>
                <c:pt idx="49">
                  <c:v>-0.17404067489306999</c:v>
                </c:pt>
                <c:pt idx="50">
                  <c:v>-0.20475362225307001</c:v>
                </c:pt>
                <c:pt idx="51">
                  <c:v>-0.22202965514307002</c:v>
                </c:pt>
                <c:pt idx="52">
                  <c:v>-0.27897529866692999</c:v>
                </c:pt>
                <c:pt idx="53">
                  <c:v>-0.33912276695306998</c:v>
                </c:pt>
                <c:pt idx="54">
                  <c:v>-0.383911842</c:v>
                </c:pt>
                <c:pt idx="55">
                  <c:v>-0.43510072745306999</c:v>
                </c:pt>
                <c:pt idx="56">
                  <c:v>-0.46261376961000006</c:v>
                </c:pt>
                <c:pt idx="57">
                  <c:v>-0.46389411560306998</c:v>
                </c:pt>
                <c:pt idx="58">
                  <c:v>-0.41142488415693002</c:v>
                </c:pt>
                <c:pt idx="59">
                  <c:v>-0.30009044997693002</c:v>
                </c:pt>
                <c:pt idx="60">
                  <c:v>-0.20795160789692999</c:v>
                </c:pt>
                <c:pt idx="61">
                  <c:v>-1.1517355259999999E-2</c:v>
                </c:pt>
                <c:pt idx="62">
                  <c:v>-1.7915246106929999E-2</c:v>
                </c:pt>
                <c:pt idx="63">
                  <c:v>-1.7276032890000001E-2</c:v>
                </c:pt>
                <c:pt idx="64">
                  <c:v>-1.535647368E-2</c:v>
                </c:pt>
                <c:pt idx="65">
                  <c:v>-1.3436914470000002E-2</c:v>
                </c:pt>
                <c:pt idx="66">
                  <c:v>-1.7276032890000001E-2</c:v>
                </c:pt>
                <c:pt idx="67">
                  <c:v>-1.535647368E-2</c:v>
                </c:pt>
                <c:pt idx="68">
                  <c:v>-2.3034710519999998E-2</c:v>
                </c:pt>
                <c:pt idx="69">
                  <c:v>-0.14780605917</c:v>
                </c:pt>
                <c:pt idx="70">
                  <c:v>-0.42038346699000001</c:v>
                </c:pt>
                <c:pt idx="71">
                  <c:v>-0.70127832486692998</c:v>
                </c:pt>
                <c:pt idx="72">
                  <c:v>-0.86700154970307008</c:v>
                </c:pt>
                <c:pt idx="73">
                  <c:v>-0.95786004579000006</c:v>
                </c:pt>
                <c:pt idx="74">
                  <c:v>-1.0096881444599999</c:v>
                </c:pt>
                <c:pt idx="75">
                  <c:v>-1.0231250589300001</c:v>
                </c:pt>
                <c:pt idx="76">
                  <c:v>-1.01326812238665</c:v>
                </c:pt>
                <c:pt idx="77">
                  <c:v>-1.00353787675116</c:v>
                </c:pt>
                <c:pt idx="78">
                  <c:v>-0.99393240246432002</c:v>
                </c:pt>
                <c:pt idx="79">
                  <c:v>-0.98445169952612988</c:v>
                </c:pt>
                <c:pt idx="80">
                  <c:v>-0.97509192881816997</c:v>
                </c:pt>
                <c:pt idx="81">
                  <c:v>-0.96585309034044009</c:v>
                </c:pt>
                <c:pt idx="82">
                  <c:v>-0.95673326453373009</c:v>
                </c:pt>
                <c:pt idx="83">
                  <c:v>-0.94773053183882994</c:v>
                </c:pt>
                <c:pt idx="84">
                  <c:v>-0.93884489225573997</c:v>
                </c:pt>
                <c:pt idx="85">
                  <c:v>-0.93007250666604013</c:v>
                </c:pt>
                <c:pt idx="86">
                  <c:v>-0.92141337506973009</c:v>
                </c:pt>
                <c:pt idx="87">
                  <c:v>-0.91286749746680995</c:v>
                </c:pt>
                <c:pt idx="88">
                  <c:v>-0.90442911517964997</c:v>
                </c:pt>
                <c:pt idx="89">
                  <c:v>-0.89610014776746005</c:v>
                </c:pt>
                <c:pt idx="90">
                  <c:v>-0.88787867567102996</c:v>
                </c:pt>
                <c:pt idx="91">
                  <c:v>-0.87976277933114999</c:v>
                </c:pt>
                <c:pt idx="92">
                  <c:v>-0.87175245874781992</c:v>
                </c:pt>
                <c:pt idx="93">
                  <c:v>-0.86384387480261993</c:v>
                </c:pt>
                <c:pt idx="94">
                  <c:v>-0.85603894705475991</c:v>
                </c:pt>
                <c:pt idx="95">
                  <c:v>-0.84833383638581994</c:v>
                </c:pt>
                <c:pt idx="96">
                  <c:v>-0.84072662323658998</c:v>
                </c:pt>
                <c:pt idx="97">
                  <c:v>-0.83321922716627994</c:v>
                </c:pt>
                <c:pt idx="98">
                  <c:v>-0.82580588949725997</c:v>
                </c:pt>
                <c:pt idx="99">
                  <c:v>-0.81849044934795012</c:v>
                </c:pt>
                <c:pt idx="100">
                  <c:v>-0.81126906759993</c:v>
                </c:pt>
                <c:pt idx="101">
                  <c:v>-0.80413982469399004</c:v>
                </c:pt>
                <c:pt idx="102">
                  <c:v>-0.79710272063012988</c:v>
                </c:pt>
                <c:pt idx="103">
                  <c:v>-0.79015583584914006</c:v>
                </c:pt>
                <c:pt idx="104">
                  <c:v>-0.78329917035101992</c:v>
                </c:pt>
                <c:pt idx="105">
                  <c:v>-0.77653080457655999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C-46B3-8150-157D1922F194}"/>
            </c:ext>
          </c:extLst>
        </c:ser>
        <c:ser>
          <c:idx val="3"/>
          <c:order val="3"/>
          <c:tx>
            <c:strRef>
              <c:f>'Contribuicones GDP'!$M$4</c:f>
              <c:strCache>
                <c:ptCount val="1"/>
                <c:pt idx="0">
                  <c:v>d4_ln_cpi_nosub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GDP'!$M$6:$M$111</c:f>
              <c:numCache>
                <c:formatCode>General</c:formatCode>
                <c:ptCount val="106"/>
                <c:pt idx="0">
                  <c:v>1.8210840924599999E-3</c:v>
                </c:pt>
                <c:pt idx="1">
                  <c:v>-4.83124366916E-2</c:v>
                </c:pt>
                <c:pt idx="2">
                  <c:v>-0.13701097286578001</c:v>
                </c:pt>
                <c:pt idx="3">
                  <c:v>-0.16021543121264001</c:v>
                </c:pt>
                <c:pt idx="4">
                  <c:v>-8.0669778597819999E-2</c:v>
                </c:pt>
                <c:pt idx="5">
                  <c:v>-0.13883455501597999</c:v>
                </c:pt>
                <c:pt idx="6">
                  <c:v>2.61546645378E-2</c:v>
                </c:pt>
                <c:pt idx="7">
                  <c:v>0.28583276272628</c:v>
                </c:pt>
                <c:pt idx="8">
                  <c:v>-0.19983962308452002</c:v>
                </c:pt>
                <c:pt idx="9">
                  <c:v>4.8212514382000006E-2</c:v>
                </c:pt>
                <c:pt idx="10">
                  <c:v>-1.4915902765539999E-2</c:v>
                </c:pt>
                <c:pt idx="11">
                  <c:v>-0.34736492097796001</c:v>
                </c:pt>
                <c:pt idx="12">
                  <c:v>-0.18405939234093999</c:v>
                </c:pt>
                <c:pt idx="13">
                  <c:v>-0.66407617542838004</c:v>
                </c:pt>
                <c:pt idx="14">
                  <c:v>-0.74061666458198006</c:v>
                </c:pt>
                <c:pt idx="15">
                  <c:v>-0.19506083862790002</c:v>
                </c:pt>
                <c:pt idx="16">
                  <c:v>0.43291090828426004</c:v>
                </c:pt>
                <c:pt idx="17">
                  <c:v>0.99328021663654009</c:v>
                </c:pt>
                <c:pt idx="18">
                  <c:v>1.20659436317062</c:v>
                </c:pt>
                <c:pt idx="19">
                  <c:v>1.0285702783295199</c:v>
                </c:pt>
                <c:pt idx="20">
                  <c:v>0.24363057526672002</c:v>
                </c:pt>
                <c:pt idx="21">
                  <c:v>5.3848132643440003E-2</c:v>
                </c:pt>
                <c:pt idx="22">
                  <c:v>2.125597330966E-2</c:v>
                </c:pt>
                <c:pt idx="23">
                  <c:v>-0.20311957289714</c:v>
                </c:pt>
                <c:pt idx="24">
                  <c:v>-0.122279926373</c:v>
                </c:pt>
                <c:pt idx="25">
                  <c:v>-0.28727414204226004</c:v>
                </c:pt>
                <c:pt idx="26">
                  <c:v>-0.43314822376956003</c:v>
                </c:pt>
                <c:pt idx="27">
                  <c:v>-0.14672092330115999</c:v>
                </c:pt>
                <c:pt idx="28">
                  <c:v>2.7953266110600002E-2</c:v>
                </c:pt>
                <c:pt idx="29">
                  <c:v>0.22968641696204001</c:v>
                </c:pt>
                <c:pt idx="30">
                  <c:v>0.43484940109050002</c:v>
                </c:pt>
                <c:pt idx="31">
                  <c:v>0.36541338814946001</c:v>
                </c:pt>
                <c:pt idx="32">
                  <c:v>0.20372410287022</c:v>
                </c:pt>
                <c:pt idx="33">
                  <c:v>0.10434886791528</c:v>
                </c:pt>
                <c:pt idx="34">
                  <c:v>-3.5692248989120004E-2</c:v>
                </c:pt>
                <c:pt idx="35">
                  <c:v>-0.12381123576762</c:v>
                </c:pt>
                <c:pt idx="36">
                  <c:v>-6.4872061450059998E-2</c:v>
                </c:pt>
                <c:pt idx="37">
                  <c:v>-2.0264244386880001E-2</c:v>
                </c:pt>
                <c:pt idx="38">
                  <c:v>-0.11740621572226001</c:v>
                </c:pt>
                <c:pt idx="39">
                  <c:v>-0.10118133070096001</c:v>
                </c:pt>
                <c:pt idx="40">
                  <c:v>9.7948843985400005E-2</c:v>
                </c:pt>
                <c:pt idx="41">
                  <c:v>6.9773250735939998E-2</c:v>
                </c:pt>
                <c:pt idx="42">
                  <c:v>0.19814344187905999</c:v>
                </c:pt>
                <c:pt idx="43">
                  <c:v>7.2963270469920002E-2</c:v>
                </c:pt>
                <c:pt idx="44">
                  <c:v>-0.34706765210690005</c:v>
                </c:pt>
                <c:pt idx="45">
                  <c:v>-0.38204046046689999</c:v>
                </c:pt>
                <c:pt idx="46">
                  <c:v>-0.50272412794403998</c:v>
                </c:pt>
                <c:pt idx="47">
                  <c:v>-0.49107068858694003</c:v>
                </c:pt>
                <c:pt idx="48">
                  <c:v>-0.3185273424274</c:v>
                </c:pt>
                <c:pt idx="49">
                  <c:v>-0.39943693456826002</c:v>
                </c:pt>
                <c:pt idx="50">
                  <c:v>-0.59053835167825997</c:v>
                </c:pt>
                <c:pt idx="51">
                  <c:v>-0.61882136141054001</c:v>
                </c:pt>
                <c:pt idx="52">
                  <c:v>-0.51837945580062006</c:v>
                </c:pt>
                <c:pt idx="53">
                  <c:v>-0.39520772281444</c:v>
                </c:pt>
                <c:pt idx="54">
                  <c:v>-0.22276429896450001</c:v>
                </c:pt>
                <c:pt idx="55">
                  <c:v>-0.17999505239795999</c:v>
                </c:pt>
                <c:pt idx="56">
                  <c:v>-0.46681454793154004</c:v>
                </c:pt>
                <c:pt idx="57">
                  <c:v>-0.57303446109407996</c:v>
                </c:pt>
                <c:pt idx="58">
                  <c:v>-0.23484740425288</c:v>
                </c:pt>
                <c:pt idx="59">
                  <c:v>-0.19191828199098002</c:v>
                </c:pt>
                <c:pt idx="60">
                  <c:v>0.13038112762382001</c:v>
                </c:pt>
                <c:pt idx="61">
                  <c:v>-2.5150445326320003E-2</c:v>
                </c:pt>
                <c:pt idx="62">
                  <c:v>-0.50093302054445998</c:v>
                </c:pt>
                <c:pt idx="63">
                  <c:v>-0.75654428073222002</c:v>
                </c:pt>
                <c:pt idx="64">
                  <c:v>-0.79652319680317996</c:v>
                </c:pt>
                <c:pt idx="65">
                  <c:v>-0.50306885991215999</c:v>
                </c:pt>
                <c:pt idx="66">
                  <c:v>-0.19616248209123999</c:v>
                </c:pt>
                <c:pt idx="67">
                  <c:v>0.1363065205831</c:v>
                </c:pt>
                <c:pt idx="68">
                  <c:v>0.27873827874467999</c:v>
                </c:pt>
                <c:pt idx="69">
                  <c:v>0.10306986235240001</c:v>
                </c:pt>
                <c:pt idx="70">
                  <c:v>-9.2268260684640002E-2</c:v>
                </c:pt>
                <c:pt idx="71">
                  <c:v>-1.9894531841360003E-2</c:v>
                </c:pt>
                <c:pt idx="72">
                  <c:v>-9.3127592547200003E-2</c:v>
                </c:pt>
                <c:pt idx="73">
                  <c:v>0.23510970031557998</c:v>
                </c:pt>
                <c:pt idx="74">
                  <c:v>0.38811323883284005</c:v>
                </c:pt>
                <c:pt idx="75">
                  <c:v>0.20849039703813999</c:v>
                </c:pt>
                <c:pt idx="76">
                  <c:v>0.15938107992748002</c:v>
                </c:pt>
                <c:pt idx="77">
                  <c:v>0.11890255230852001</c:v>
                </c:pt>
                <c:pt idx="78">
                  <c:v>8.6557700690999995E-2</c:v>
                </c:pt>
                <c:pt idx="79">
                  <c:v>6.1532158251680007E-2</c:v>
                </c:pt>
                <c:pt idx="80">
                  <c:v>4.2869168876140007E-2</c:v>
                </c:pt>
                <c:pt idx="81">
                  <c:v>2.957950169934E-2</c:v>
                </c:pt>
                <c:pt idx="82">
                  <c:v>2.0713894780080001E-2</c:v>
                </c:pt>
                <c:pt idx="83">
                  <c:v>1.539802790936E-2</c:v>
                </c:pt>
                <c:pt idx="84">
                  <c:v>1.2857503187780001E-2</c:v>
                </c:pt>
                <c:pt idx="85">
                  <c:v>1.2415346967800001E-2</c:v>
                </c:pt>
                <c:pt idx="86">
                  <c:v>1.3497005969220001E-2</c:v>
                </c:pt>
                <c:pt idx="87">
                  <c:v>1.5632845336919998E-2</c:v>
                </c:pt>
                <c:pt idx="88">
                  <c:v>1.842817194798E-2</c:v>
                </c:pt>
                <c:pt idx="89">
                  <c:v>2.1573226642640001E-2</c:v>
                </c:pt>
                <c:pt idx="90">
                  <c:v>2.482569782012E-2</c:v>
                </c:pt>
                <c:pt idx="91">
                  <c:v>2.7995733092180002E-2</c:v>
                </c:pt>
                <c:pt idx="92">
                  <c:v>3.0948437340860002E-2</c:v>
                </c:pt>
                <c:pt idx="93">
                  <c:v>3.3583888256560002E-2</c:v>
                </c:pt>
                <c:pt idx="94">
                  <c:v>3.5839634395780001E-2</c:v>
                </c:pt>
                <c:pt idx="95">
                  <c:v>3.7678204892419999E-2</c:v>
                </c:pt>
                <c:pt idx="96">
                  <c:v>3.9082113342300003E-2</c:v>
                </c:pt>
                <c:pt idx="97">
                  <c:v>4.0051359745419998E-2</c:v>
                </c:pt>
                <c:pt idx="98">
                  <c:v>4.0600932448220002E-2</c:v>
                </c:pt>
                <c:pt idx="99">
                  <c:v>4.075331397036E-2</c:v>
                </c:pt>
                <c:pt idx="100">
                  <c:v>4.0533484889239996E-2</c:v>
                </c:pt>
                <c:pt idx="101">
                  <c:v>3.9978916070959998E-2</c:v>
                </c:pt>
                <c:pt idx="102">
                  <c:v>3.9122082266140001E-2</c:v>
                </c:pt>
                <c:pt idx="103">
                  <c:v>3.8002952398619998E-2</c:v>
                </c:pt>
                <c:pt idx="104">
                  <c:v>3.6654001219020002E-2</c:v>
                </c:pt>
                <c:pt idx="105">
                  <c:v>3.5112699593439996E-2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C-46B3-8150-157D1922F194}"/>
            </c:ext>
          </c:extLst>
        </c:ser>
        <c:ser>
          <c:idx val="4"/>
          <c:order val="4"/>
          <c:tx>
            <c:strRef>
              <c:f>'Contribuicones GDP'!$N$4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GDP'!$N$6:$N$111</c:f>
              <c:numCache>
                <c:formatCode>General</c:formatCode>
                <c:ptCount val="106"/>
                <c:pt idx="0">
                  <c:v>0.71012007799999999</c:v>
                </c:pt>
                <c:pt idx="1">
                  <c:v>0.71012007799999999</c:v>
                </c:pt>
                <c:pt idx="2">
                  <c:v>0.71012007799999999</c:v>
                </c:pt>
                <c:pt idx="3">
                  <c:v>0.71012007799999999</c:v>
                </c:pt>
                <c:pt idx="4">
                  <c:v>0.71012007799999999</c:v>
                </c:pt>
                <c:pt idx="5">
                  <c:v>0.71012007799999999</c:v>
                </c:pt>
                <c:pt idx="6">
                  <c:v>0.71012007799999999</c:v>
                </c:pt>
                <c:pt idx="7">
                  <c:v>0.71012007799999999</c:v>
                </c:pt>
                <c:pt idx="8">
                  <c:v>0.71012007799999999</c:v>
                </c:pt>
                <c:pt idx="9">
                  <c:v>0.71012007799999999</c:v>
                </c:pt>
                <c:pt idx="10">
                  <c:v>0.71012007799999999</c:v>
                </c:pt>
                <c:pt idx="11">
                  <c:v>0.71012007799999999</c:v>
                </c:pt>
                <c:pt idx="12">
                  <c:v>0.71012007799999999</c:v>
                </c:pt>
                <c:pt idx="13">
                  <c:v>0.71012007799999999</c:v>
                </c:pt>
                <c:pt idx="14">
                  <c:v>0.71012007799999999</c:v>
                </c:pt>
                <c:pt idx="15">
                  <c:v>0.71012007799999999</c:v>
                </c:pt>
                <c:pt idx="16">
                  <c:v>0.71012007799999999</c:v>
                </c:pt>
                <c:pt idx="17">
                  <c:v>0.71012007799999999</c:v>
                </c:pt>
                <c:pt idx="18">
                  <c:v>0.71012007799999999</c:v>
                </c:pt>
                <c:pt idx="19">
                  <c:v>0.71012007799999999</c:v>
                </c:pt>
                <c:pt idx="20">
                  <c:v>0.71012007799999999</c:v>
                </c:pt>
                <c:pt idx="21">
                  <c:v>0.71012007799999999</c:v>
                </c:pt>
                <c:pt idx="22">
                  <c:v>0.71012007799999999</c:v>
                </c:pt>
                <c:pt idx="23">
                  <c:v>0.71012007799999999</c:v>
                </c:pt>
                <c:pt idx="24">
                  <c:v>0.71012007799999999</c:v>
                </c:pt>
                <c:pt idx="25">
                  <c:v>0.71012007799999999</c:v>
                </c:pt>
                <c:pt idx="26">
                  <c:v>0.71012007799999999</c:v>
                </c:pt>
                <c:pt idx="27">
                  <c:v>0.71012007799999999</c:v>
                </c:pt>
                <c:pt idx="28">
                  <c:v>0.71012007799999999</c:v>
                </c:pt>
                <c:pt idx="29">
                  <c:v>0.71012007799999999</c:v>
                </c:pt>
                <c:pt idx="30">
                  <c:v>0.71012007799999999</c:v>
                </c:pt>
                <c:pt idx="31">
                  <c:v>0.71012007799999999</c:v>
                </c:pt>
                <c:pt idx="32">
                  <c:v>0.71012007799999999</c:v>
                </c:pt>
                <c:pt idx="33">
                  <c:v>0.71012007799999999</c:v>
                </c:pt>
                <c:pt idx="34">
                  <c:v>0.71012007799999999</c:v>
                </c:pt>
                <c:pt idx="35">
                  <c:v>0.71012007799999999</c:v>
                </c:pt>
                <c:pt idx="36">
                  <c:v>0.71012007799999999</c:v>
                </c:pt>
                <c:pt idx="37">
                  <c:v>0.71012007799999999</c:v>
                </c:pt>
                <c:pt idx="38">
                  <c:v>0.71012007799999999</c:v>
                </c:pt>
                <c:pt idx="39">
                  <c:v>0.71012007799999999</c:v>
                </c:pt>
                <c:pt idx="40">
                  <c:v>0.71012007799999999</c:v>
                </c:pt>
                <c:pt idx="41">
                  <c:v>0.71012007799999999</c:v>
                </c:pt>
                <c:pt idx="42">
                  <c:v>0.71012007799999999</c:v>
                </c:pt>
                <c:pt idx="43">
                  <c:v>0.71012007799999999</c:v>
                </c:pt>
                <c:pt idx="44">
                  <c:v>0.71012007799999999</c:v>
                </c:pt>
                <c:pt idx="45">
                  <c:v>0.71012007799999999</c:v>
                </c:pt>
                <c:pt idx="46">
                  <c:v>0.71012007799999999</c:v>
                </c:pt>
                <c:pt idx="47">
                  <c:v>0.71012007799999999</c:v>
                </c:pt>
                <c:pt idx="48">
                  <c:v>0.71012007799999999</c:v>
                </c:pt>
                <c:pt idx="49">
                  <c:v>0.71012007799999999</c:v>
                </c:pt>
                <c:pt idx="50">
                  <c:v>0.71012007799999999</c:v>
                </c:pt>
                <c:pt idx="51">
                  <c:v>0.71012007799999999</c:v>
                </c:pt>
                <c:pt idx="52">
                  <c:v>0.71012007799999999</c:v>
                </c:pt>
                <c:pt idx="53">
                  <c:v>0.71012007799999999</c:v>
                </c:pt>
                <c:pt idx="54">
                  <c:v>0.71012007799999999</c:v>
                </c:pt>
                <c:pt idx="55">
                  <c:v>0.71012007799999999</c:v>
                </c:pt>
                <c:pt idx="56">
                  <c:v>0.71012007799999999</c:v>
                </c:pt>
                <c:pt idx="57">
                  <c:v>0.71012007799999999</c:v>
                </c:pt>
                <c:pt idx="58">
                  <c:v>0.71012007799999999</c:v>
                </c:pt>
                <c:pt idx="59">
                  <c:v>0.71012007799999999</c:v>
                </c:pt>
                <c:pt idx="60">
                  <c:v>0.71012007799999999</c:v>
                </c:pt>
                <c:pt idx="61">
                  <c:v>0.71012007799999999</c:v>
                </c:pt>
                <c:pt idx="62">
                  <c:v>0.71012007799999999</c:v>
                </c:pt>
                <c:pt idx="63">
                  <c:v>0.71012007799999999</c:v>
                </c:pt>
                <c:pt idx="64">
                  <c:v>0.71012007799999999</c:v>
                </c:pt>
                <c:pt idx="65">
                  <c:v>0.71012007799999999</c:v>
                </c:pt>
                <c:pt idx="66">
                  <c:v>0.71012007799999999</c:v>
                </c:pt>
                <c:pt idx="67">
                  <c:v>0.71012007799999999</c:v>
                </c:pt>
                <c:pt idx="68">
                  <c:v>0.71012007799999999</c:v>
                </c:pt>
                <c:pt idx="69">
                  <c:v>0.71012007799999999</c:v>
                </c:pt>
                <c:pt idx="70">
                  <c:v>0.71012007799999999</c:v>
                </c:pt>
                <c:pt idx="71">
                  <c:v>0.71012007799999999</c:v>
                </c:pt>
                <c:pt idx="72">
                  <c:v>0.71012007799999999</c:v>
                </c:pt>
                <c:pt idx="73">
                  <c:v>0.71012007799999999</c:v>
                </c:pt>
                <c:pt idx="74">
                  <c:v>0.71012007799999999</c:v>
                </c:pt>
                <c:pt idx="75">
                  <c:v>0.71012007799999999</c:v>
                </c:pt>
                <c:pt idx="76">
                  <c:v>0.71012007799999999</c:v>
                </c:pt>
                <c:pt idx="77">
                  <c:v>0.71012007799999999</c:v>
                </c:pt>
                <c:pt idx="78">
                  <c:v>0.71012007799999999</c:v>
                </c:pt>
                <c:pt idx="79">
                  <c:v>0.71012007799999999</c:v>
                </c:pt>
                <c:pt idx="80">
                  <c:v>0.71012007799999999</c:v>
                </c:pt>
                <c:pt idx="81">
                  <c:v>0.71012007799999999</c:v>
                </c:pt>
                <c:pt idx="82">
                  <c:v>0.71012007799999999</c:v>
                </c:pt>
                <c:pt idx="83">
                  <c:v>0.71012007799999999</c:v>
                </c:pt>
                <c:pt idx="84">
                  <c:v>0.71012007799999999</c:v>
                </c:pt>
                <c:pt idx="85">
                  <c:v>0.71012007799999999</c:v>
                </c:pt>
                <c:pt idx="86">
                  <c:v>0.71012007799999999</c:v>
                </c:pt>
                <c:pt idx="87">
                  <c:v>0.71012007799999999</c:v>
                </c:pt>
                <c:pt idx="88">
                  <c:v>0.71012007799999999</c:v>
                </c:pt>
                <c:pt idx="89">
                  <c:v>0.71012007799999999</c:v>
                </c:pt>
                <c:pt idx="90">
                  <c:v>0.71012007799999999</c:v>
                </c:pt>
                <c:pt idx="91">
                  <c:v>0.71012007799999999</c:v>
                </c:pt>
                <c:pt idx="92">
                  <c:v>0.71012007799999999</c:v>
                </c:pt>
                <c:pt idx="93">
                  <c:v>0.71012007799999999</c:v>
                </c:pt>
                <c:pt idx="94">
                  <c:v>0.71012007799999999</c:v>
                </c:pt>
                <c:pt idx="95">
                  <c:v>0.71012007799999999</c:v>
                </c:pt>
                <c:pt idx="96">
                  <c:v>0.71012007799999999</c:v>
                </c:pt>
                <c:pt idx="97">
                  <c:v>0.71012007799999999</c:v>
                </c:pt>
                <c:pt idx="98">
                  <c:v>0.71012007799999999</c:v>
                </c:pt>
                <c:pt idx="99">
                  <c:v>0.71012007799999999</c:v>
                </c:pt>
                <c:pt idx="100">
                  <c:v>0.71012007799999999</c:v>
                </c:pt>
                <c:pt idx="101">
                  <c:v>0.71012007799999999</c:v>
                </c:pt>
                <c:pt idx="102">
                  <c:v>0.71012007799999999</c:v>
                </c:pt>
                <c:pt idx="103">
                  <c:v>0.71012007799999999</c:v>
                </c:pt>
                <c:pt idx="104">
                  <c:v>0.71012007799999999</c:v>
                </c:pt>
                <c:pt idx="105">
                  <c:v>0.71012007799999999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C-46B3-8150-157D1922F194}"/>
            </c:ext>
          </c:extLst>
        </c:ser>
        <c:ser>
          <c:idx val="5"/>
          <c:order val="5"/>
          <c:tx>
            <c:strRef>
              <c:f>'Contribuicones GDP'!$O$4</c:f>
              <c:strCache>
                <c:ptCount val="1"/>
                <c:pt idx="0">
                  <c:v>d4_ln_y_star{-1}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GDP'!$O$6:$O$111</c:f>
              <c:numCache>
                <c:formatCode>General</c:formatCode>
                <c:ptCount val="106"/>
                <c:pt idx="0">
                  <c:v>-1.14101374204294</c:v>
                </c:pt>
                <c:pt idx="1">
                  <c:v>-1.14679377474732</c:v>
                </c:pt>
                <c:pt idx="2">
                  <c:v>-1.2699387714557</c:v>
                </c:pt>
                <c:pt idx="3">
                  <c:v>-1.42781766077912</c:v>
                </c:pt>
                <c:pt idx="4">
                  <c:v>-1.45185830111824</c:v>
                </c:pt>
                <c:pt idx="5">
                  <c:v>-1.2129899157193802</c:v>
                </c:pt>
                <c:pt idx="6">
                  <c:v>-1.1236237829973801</c:v>
                </c:pt>
                <c:pt idx="7">
                  <c:v>-0.88163717159410004</c:v>
                </c:pt>
                <c:pt idx="8">
                  <c:v>-0.99739124393529999</c:v>
                </c:pt>
                <c:pt idx="9">
                  <c:v>-0.60002646074228005</c:v>
                </c:pt>
                <c:pt idx="10">
                  <c:v>-0.73483508018060006</c:v>
                </c:pt>
                <c:pt idx="11">
                  <c:v>-0.89766554363896012</c:v>
                </c:pt>
                <c:pt idx="12">
                  <c:v>-0.80963798517962016</c:v>
                </c:pt>
                <c:pt idx="13">
                  <c:v>-0.53039375088958007</c:v>
                </c:pt>
                <c:pt idx="14">
                  <c:v>-0.52416496979342009</c:v>
                </c:pt>
                <c:pt idx="15">
                  <c:v>-0.10187355584674002</c:v>
                </c:pt>
                <c:pt idx="16">
                  <c:v>0.98724646191599996</c:v>
                </c:pt>
                <c:pt idx="17">
                  <c:v>1.2609753099891201</c:v>
                </c:pt>
                <c:pt idx="18">
                  <c:v>1.5572566413414399</c:v>
                </c:pt>
                <c:pt idx="19">
                  <c:v>1.2208027402839601</c:v>
                </c:pt>
                <c:pt idx="20">
                  <c:v>-4.0471735299680005E-2</c:v>
                </c:pt>
                <c:pt idx="21">
                  <c:v>-0.66361449140314011</c:v>
                </c:pt>
                <c:pt idx="22">
                  <c:v>-1.10152771902264</c:v>
                </c:pt>
                <c:pt idx="23">
                  <c:v>-1.26167719849934</c:v>
                </c:pt>
                <c:pt idx="24">
                  <c:v>-1.05019780682442</c:v>
                </c:pt>
                <c:pt idx="25">
                  <c:v>-0.77373044292454007</c:v>
                </c:pt>
                <c:pt idx="26">
                  <c:v>-0.66302766658312007</c:v>
                </c:pt>
                <c:pt idx="27">
                  <c:v>-0.35985785564416001</c:v>
                </c:pt>
                <c:pt idx="28">
                  <c:v>-0.58731959388786004</c:v>
                </c:pt>
                <c:pt idx="29">
                  <c:v>-0.9987029700035801</c:v>
                </c:pt>
                <c:pt idx="30">
                  <c:v>-0.91088636164294001</c:v>
                </c:pt>
                <c:pt idx="31">
                  <c:v>-0.97464698783910009</c:v>
                </c:pt>
                <c:pt idx="32">
                  <c:v>-0.59063342816562003</c:v>
                </c:pt>
                <c:pt idx="33">
                  <c:v>-0.64687655993537996</c:v>
                </c:pt>
                <c:pt idx="34">
                  <c:v>-0.57858242434534002</c:v>
                </c:pt>
                <c:pt idx="35">
                  <c:v>-0.84854485429258009</c:v>
                </c:pt>
                <c:pt idx="36">
                  <c:v>-1.1371207538578401</c:v>
                </c:pt>
                <c:pt idx="37">
                  <c:v>-0.62799460837356003</c:v>
                </c:pt>
                <c:pt idx="38">
                  <c:v>-1.0177882007514201</c:v>
                </c:pt>
                <c:pt idx="39">
                  <c:v>-1.1559681863126001</c:v>
                </c:pt>
                <c:pt idx="40">
                  <c:v>-1.0165493483536001</c:v>
                </c:pt>
                <c:pt idx="41">
                  <c:v>-1.49296672217036</c:v>
                </c:pt>
                <c:pt idx="42">
                  <c:v>-1.2374984817319801</c:v>
                </c:pt>
                <c:pt idx="43">
                  <c:v>-0.92735581116690013</c:v>
                </c:pt>
                <c:pt idx="44">
                  <c:v>-0.80456367644180005</c:v>
                </c:pt>
                <c:pt idx="45">
                  <c:v>-0.68236603744940005</c:v>
                </c:pt>
                <c:pt idx="46">
                  <c:v>-0.56849517417114004</c:v>
                </c:pt>
                <c:pt idx="47">
                  <c:v>-0.68641627934444005</c:v>
                </c:pt>
                <c:pt idx="48">
                  <c:v>-0.8277336681917401</c:v>
                </c:pt>
                <c:pt idx="49">
                  <c:v>-0.79239377347498008</c:v>
                </c:pt>
                <c:pt idx="50">
                  <c:v>-0.88356257067678001</c:v>
                </c:pt>
                <c:pt idx="51">
                  <c:v>-0.91369008022747999</c:v>
                </c:pt>
                <c:pt idx="52">
                  <c:v>-1.1315363294268002</c:v>
                </c:pt>
                <c:pt idx="53">
                  <c:v>-1.2559623685527401</c:v>
                </c:pt>
                <c:pt idx="54">
                  <c:v>-1.24488173518648</c:v>
                </c:pt>
                <c:pt idx="55">
                  <c:v>-1.18210298581336</c:v>
                </c:pt>
                <c:pt idx="56">
                  <c:v>-0.80653510100056003</c:v>
                </c:pt>
                <c:pt idx="57">
                  <c:v>-0.70356076918424004</c:v>
                </c:pt>
                <c:pt idx="58">
                  <c:v>-0.81740478426812013</c:v>
                </c:pt>
                <c:pt idx="59">
                  <c:v>-1.0107309610858199</c:v>
                </c:pt>
                <c:pt idx="60">
                  <c:v>-1.2016369649529801</c:v>
                </c:pt>
                <c:pt idx="61">
                  <c:v>-0.46757664695306</c:v>
                </c:pt>
                <c:pt idx="62">
                  <c:v>3.0019848291236202</c:v>
                </c:pt>
                <c:pt idx="63">
                  <c:v>0.56757850010587996</c:v>
                </c:pt>
                <c:pt idx="64">
                  <c:v>0.41775790455279999</c:v>
                </c:pt>
                <c:pt idx="65">
                  <c:v>-0.59847310092458006</c:v>
                </c:pt>
                <c:pt idx="66">
                  <c:v>-4.3296395475836409</c:v>
                </c:pt>
                <c:pt idx="67">
                  <c:v>-1.77451990117708</c:v>
                </c:pt>
                <c:pt idx="68">
                  <c:v>-2.0248332882945004</c:v>
                </c:pt>
                <c:pt idx="69">
                  <c:v>-1.3435603559020002</c:v>
                </c:pt>
                <c:pt idx="70">
                  <c:v>-0.71083279440488012</c:v>
                </c:pt>
                <c:pt idx="71">
                  <c:v>-0.65152896847580011</c:v>
                </c:pt>
                <c:pt idx="72">
                  <c:v>-0.24914357293372003</c:v>
                </c:pt>
                <c:pt idx="73">
                  <c:v>-0.65330862021756009</c:v>
                </c:pt>
                <c:pt idx="74">
                  <c:v>-0.90306970162202005</c:v>
                </c:pt>
                <c:pt idx="75">
                  <c:v>-1.10647929315758</c:v>
                </c:pt>
                <c:pt idx="76">
                  <c:v>-1.16639295664472</c:v>
                </c:pt>
                <c:pt idx="77">
                  <c:v>-0.9077182747061</c:v>
                </c:pt>
                <c:pt idx="78">
                  <c:v>-0.79293840827526008</c:v>
                </c:pt>
                <c:pt idx="79">
                  <c:v>-0.74200354808006008</c:v>
                </c:pt>
                <c:pt idx="80">
                  <c:v>-0.71940503932478006</c:v>
                </c:pt>
                <c:pt idx="81">
                  <c:v>-0.70937532099568001</c:v>
                </c:pt>
                <c:pt idx="82">
                  <c:v>-0.70492619164128001</c:v>
                </c:pt>
                <c:pt idx="83">
                  <c:v>-0.70295093162618005</c:v>
                </c:pt>
                <c:pt idx="84">
                  <c:v>-0.70207261212432004</c:v>
                </c:pt>
                <c:pt idx="85">
                  <c:v>-0.70168523103398006</c:v>
                </c:pt>
                <c:pt idx="86">
                  <c:v>-0.70151263549868004</c:v>
                </c:pt>
                <c:pt idx="87">
                  <c:v>-0.70143592637188001</c:v>
                </c:pt>
                <c:pt idx="88">
                  <c:v>-0.70140140726482003</c:v>
                </c:pt>
                <c:pt idx="89">
                  <c:v>-0.70138606543946003</c:v>
                </c:pt>
                <c:pt idx="90">
                  <c:v>-0.70138222998312005</c:v>
                </c:pt>
                <c:pt idx="91">
                  <c:v>-0.70137839452678008</c:v>
                </c:pt>
                <c:pt idx="92">
                  <c:v>-0.70137455907044</c:v>
                </c:pt>
                <c:pt idx="93">
                  <c:v>-0.70137455907044</c:v>
                </c:pt>
                <c:pt idx="94">
                  <c:v>-0.70137455907044</c:v>
                </c:pt>
                <c:pt idx="95">
                  <c:v>-0.70137455907044</c:v>
                </c:pt>
                <c:pt idx="96">
                  <c:v>-0.70137455907044</c:v>
                </c:pt>
                <c:pt idx="97">
                  <c:v>-0.70137455907044</c:v>
                </c:pt>
                <c:pt idx="98">
                  <c:v>-0.70137455907044</c:v>
                </c:pt>
                <c:pt idx="99">
                  <c:v>-0.70137455907044</c:v>
                </c:pt>
                <c:pt idx="100">
                  <c:v>-0.70137455907044</c:v>
                </c:pt>
                <c:pt idx="101">
                  <c:v>-0.70137455907044</c:v>
                </c:pt>
                <c:pt idx="102">
                  <c:v>-0.70137455907044</c:v>
                </c:pt>
                <c:pt idx="103">
                  <c:v>-0.70137455907044</c:v>
                </c:pt>
                <c:pt idx="104">
                  <c:v>-0.70137455907044</c:v>
                </c:pt>
                <c:pt idx="105">
                  <c:v>-0.70137455907044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C-46B3-8150-157D1922F194}"/>
            </c:ext>
          </c:extLst>
        </c:ser>
        <c:ser>
          <c:idx val="6"/>
          <c:order val="6"/>
          <c:tx>
            <c:strRef>
              <c:f>'Contribuicones GDP'!$P$4</c:f>
              <c:strCache>
                <c:ptCount val="1"/>
                <c:pt idx="0">
                  <c:v>d4_ln_ipei{-1}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GDP'!$P$6:$P$111</c:f>
              <c:numCache>
                <c:formatCode>General</c:formatCode>
                <c:ptCount val="106"/>
                <c:pt idx="0">
                  <c:v>-0.10687900875330002</c:v>
                </c:pt>
                <c:pt idx="1">
                  <c:v>-0.1145835612432</c:v>
                </c:pt>
                <c:pt idx="2">
                  <c:v>-0.11566751598675001</c:v>
                </c:pt>
                <c:pt idx="3">
                  <c:v>-0.12471748280670002</c:v>
                </c:pt>
                <c:pt idx="4">
                  <c:v>-0.12136938254752501</c:v>
                </c:pt>
                <c:pt idx="5">
                  <c:v>-7.949347965405E-2</c:v>
                </c:pt>
                <c:pt idx="6">
                  <c:v>-9.0952812314174999E-2</c:v>
                </c:pt>
                <c:pt idx="7">
                  <c:v>-7.5588911491800012E-2</c:v>
                </c:pt>
                <c:pt idx="8">
                  <c:v>-3.1624324516050004E-2</c:v>
                </c:pt>
                <c:pt idx="9">
                  <c:v>-4.0498672396875005E-2</c:v>
                </c:pt>
                <c:pt idx="10">
                  <c:v>-4.4888043334575002E-2</c:v>
                </c:pt>
                <c:pt idx="11">
                  <c:v>-5.4538422168825006E-2</c:v>
                </c:pt>
                <c:pt idx="12">
                  <c:v>-0.13611428567415002</c:v>
                </c:pt>
                <c:pt idx="13">
                  <c:v>-0.17447434465807501</c:v>
                </c:pt>
                <c:pt idx="14">
                  <c:v>-0.22367095846777502</c:v>
                </c:pt>
                <c:pt idx="15">
                  <c:v>-0.21022516297335</c:v>
                </c:pt>
                <c:pt idx="16">
                  <c:v>4.1250132449400005E-2</c:v>
                </c:pt>
                <c:pt idx="17">
                  <c:v>0.17532550586617501</c:v>
                </c:pt>
                <c:pt idx="18">
                  <c:v>0.23132290402882502</c:v>
                </c:pt>
                <c:pt idx="19">
                  <c:v>0.21234519070485003</c:v>
                </c:pt>
                <c:pt idx="20">
                  <c:v>-1.9857540583125003E-2</c:v>
                </c:pt>
                <c:pt idx="21">
                  <c:v>-0.12966584173987503</c:v>
                </c:pt>
                <c:pt idx="22">
                  <c:v>-0.10427402074057501</c:v>
                </c:pt>
                <c:pt idx="23">
                  <c:v>-6.4300157586000009E-2</c:v>
                </c:pt>
                <c:pt idx="24">
                  <c:v>-7.7714451925425004E-2</c:v>
                </c:pt>
                <c:pt idx="25">
                  <c:v>-0.12107500425405002</c:v>
                </c:pt>
                <c:pt idx="26">
                  <c:v>-0.172128611151</c:v>
                </c:pt>
                <c:pt idx="27">
                  <c:v>-0.174520336344375</c:v>
                </c:pt>
                <c:pt idx="28">
                  <c:v>-0.12020966752620002</c:v>
                </c:pt>
                <c:pt idx="29">
                  <c:v>-5.9131605579375003E-2</c:v>
                </c:pt>
                <c:pt idx="30">
                  <c:v>1.2495720659625001E-2</c:v>
                </c:pt>
                <c:pt idx="31">
                  <c:v>2.4646976189325001E-2</c:v>
                </c:pt>
                <c:pt idx="32">
                  <c:v>3.8779496862750007E-3</c:v>
                </c:pt>
                <c:pt idx="33">
                  <c:v>7.2515658810000001E-3</c:v>
                </c:pt>
                <c:pt idx="34">
                  <c:v>1.4705684188650002E-2</c:v>
                </c:pt>
                <c:pt idx="35">
                  <c:v>2.0786037126750002E-3</c:v>
                </c:pt>
                <c:pt idx="36">
                  <c:v>2.3132243151150002E-2</c:v>
                </c:pt>
                <c:pt idx="37">
                  <c:v>1.2492570544125002E-2</c:v>
                </c:pt>
                <c:pt idx="38">
                  <c:v>-4.402443917025E-3</c:v>
                </c:pt>
                <c:pt idx="39">
                  <c:v>4.7494291393499997E-3</c:v>
                </c:pt>
                <c:pt idx="40">
                  <c:v>4.8851991174000006E-2</c:v>
                </c:pt>
                <c:pt idx="41">
                  <c:v>0.13927715914192501</c:v>
                </c:pt>
                <c:pt idx="42">
                  <c:v>0.14025196238340001</c:v>
                </c:pt>
                <c:pt idx="43">
                  <c:v>0.157198481232975</c:v>
                </c:pt>
                <c:pt idx="44">
                  <c:v>0.1374420593574</c:v>
                </c:pt>
                <c:pt idx="45">
                  <c:v>0.10214296760482501</c:v>
                </c:pt>
                <c:pt idx="46">
                  <c:v>7.7412670860525001E-2</c:v>
                </c:pt>
                <c:pt idx="47">
                  <c:v>3.6559452964125001E-2</c:v>
                </c:pt>
                <c:pt idx="48">
                  <c:v>-6.1186268414250003E-3</c:v>
                </c:pt>
                <c:pt idx="49">
                  <c:v>-5.7993311343450003E-2</c:v>
                </c:pt>
                <c:pt idx="50">
                  <c:v>-3.3704975803800004E-2</c:v>
                </c:pt>
                <c:pt idx="51">
                  <c:v>-3.0907200722475003E-2</c:v>
                </c:pt>
                <c:pt idx="52">
                  <c:v>-4.6040985607575004E-2</c:v>
                </c:pt>
                <c:pt idx="53">
                  <c:v>-5.1371926068225007E-2</c:v>
                </c:pt>
                <c:pt idx="54">
                  <c:v>-6.7771427361225003E-2</c:v>
                </c:pt>
                <c:pt idx="55">
                  <c:v>-5.8104510420600004E-2</c:v>
                </c:pt>
                <c:pt idx="56">
                  <c:v>-2.2460481020775001E-2</c:v>
                </c:pt>
                <c:pt idx="57">
                  <c:v>5.7792018963000007E-3</c:v>
                </c:pt>
                <c:pt idx="58">
                  <c:v>1.5024633383025001E-2</c:v>
                </c:pt>
                <c:pt idx="59">
                  <c:v>2.853658130295E-2</c:v>
                </c:pt>
                <c:pt idx="60">
                  <c:v>2.1017413110225001E-2</c:v>
                </c:pt>
                <c:pt idx="61">
                  <c:v>2.5841184975375003E-2</c:v>
                </c:pt>
                <c:pt idx="62">
                  <c:v>9.470066223030002E-2</c:v>
                </c:pt>
                <c:pt idx="63">
                  <c:v>3.4263806293500003E-2</c:v>
                </c:pt>
                <c:pt idx="64">
                  <c:v>1.224796407555E-2</c:v>
                </c:pt>
                <c:pt idx="65">
                  <c:v>-6.7555171932150007E-2</c:v>
                </c:pt>
                <c:pt idx="66">
                  <c:v>-0.19347678638872501</c:v>
                </c:pt>
                <c:pt idx="67">
                  <c:v>-0.17830173499057503</c:v>
                </c:pt>
                <c:pt idx="68">
                  <c:v>-0.19396883442982502</c:v>
                </c:pt>
                <c:pt idx="69">
                  <c:v>-0.19812304924545002</c:v>
                </c:pt>
                <c:pt idx="70">
                  <c:v>-0.20597707471582502</c:v>
                </c:pt>
                <c:pt idx="71">
                  <c:v>-0.13336596740617501</c:v>
                </c:pt>
                <c:pt idx="72">
                  <c:v>-6.712029848737501E-2</c:v>
                </c:pt>
                <c:pt idx="73">
                  <c:v>2.2586328135E-2</c:v>
                </c:pt>
                <c:pt idx="74">
                  <c:v>0.11329484899215</c:v>
                </c:pt>
                <c:pt idx="75">
                  <c:v>6.7635499877400002E-2</c:v>
                </c:pt>
                <c:pt idx="76">
                  <c:v>4.55802812157E-2</c:v>
                </c:pt>
                <c:pt idx="77">
                  <c:v>2.7167383600875002E-2</c:v>
                </c:pt>
                <c:pt idx="78">
                  <c:v>1.3172207963250002E-2</c:v>
                </c:pt>
                <c:pt idx="79">
                  <c:v>2.5347404370750001E-3</c:v>
                </c:pt>
                <c:pt idx="80">
                  <c:v>-5.5503460052250004E-3</c:v>
                </c:pt>
                <c:pt idx="81">
                  <c:v>-1.16957488284E-2</c:v>
                </c:pt>
                <c:pt idx="82">
                  <c:v>-1.6366582586025E-2</c:v>
                </c:pt>
                <c:pt idx="83">
                  <c:v>-1.9916920260300005E-2</c:v>
                </c:pt>
                <c:pt idx="84">
                  <c:v>-2.2615309197600002E-2</c:v>
                </c:pt>
                <c:pt idx="85">
                  <c:v>-2.4666349399650001E-2</c:v>
                </c:pt>
                <c:pt idx="86">
                  <c:v>-2.6225184054825004E-2</c:v>
                </c:pt>
                <c:pt idx="87">
                  <c:v>-2.7410100000150001E-2</c:v>
                </c:pt>
                <c:pt idx="88">
                  <c:v>-2.8310718021600002E-2</c:v>
                </c:pt>
                <c:pt idx="89">
                  <c:v>-2.8995238119750001E-2</c:v>
                </c:pt>
                <c:pt idx="90">
                  <c:v>-2.9515637200350001E-2</c:v>
                </c:pt>
                <c:pt idx="91">
                  <c:v>-2.9910976695600004E-2</c:v>
                </c:pt>
                <c:pt idx="92">
                  <c:v>-3.0211655220075E-2</c:v>
                </c:pt>
                <c:pt idx="93">
                  <c:v>-3.0440038593825002E-2</c:v>
                </c:pt>
                <c:pt idx="94">
                  <c:v>-3.061376746365E-2</c:v>
                </c:pt>
                <c:pt idx="95">
                  <c:v>-3.0745757303100002E-2</c:v>
                </c:pt>
                <c:pt idx="96">
                  <c:v>-3.0846088481775003E-2</c:v>
                </c:pt>
                <c:pt idx="97">
                  <c:v>-3.0922321276875001E-2</c:v>
                </c:pt>
                <c:pt idx="98">
                  <c:v>-3.0980283402075003E-2</c:v>
                </c:pt>
                <c:pt idx="99">
                  <c:v>-3.1024227513300001E-2</c:v>
                </c:pt>
                <c:pt idx="100">
                  <c:v>-3.1057776243375003E-2</c:v>
                </c:pt>
                <c:pt idx="101">
                  <c:v>-3.1083292178925005E-2</c:v>
                </c:pt>
                <c:pt idx="102">
                  <c:v>-3.1102507883475003E-2</c:v>
                </c:pt>
                <c:pt idx="103">
                  <c:v>-3.1117313426325004E-2</c:v>
                </c:pt>
                <c:pt idx="104">
                  <c:v>-3.1128496336350002E-2</c:v>
                </c:pt>
                <c:pt idx="105">
                  <c:v>-3.1137001648200002E-2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C-46B3-8150-157D1922F194}"/>
            </c:ext>
          </c:extLst>
        </c:ser>
        <c:ser>
          <c:idx val="7"/>
          <c:order val="7"/>
          <c:tx>
            <c:strRef>
              <c:f>'Contribuicones GDP'!$Q$4</c:f>
              <c:strCache>
                <c:ptCount val="1"/>
                <c:pt idx="0">
                  <c:v>i_star{-1}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GDP'!$Q$6:$Q$111</c:f>
              <c:numCache>
                <c:formatCode>General</c:formatCode>
                <c:ptCount val="106"/>
                <c:pt idx="0">
                  <c:v>0.49052850923340002</c:v>
                </c:pt>
                <c:pt idx="1">
                  <c:v>0.50402734690000006</c:v>
                </c:pt>
                <c:pt idx="2">
                  <c:v>0.59434866849654999</c:v>
                </c:pt>
                <c:pt idx="3">
                  <c:v>0.68656293490345</c:v>
                </c:pt>
                <c:pt idx="4">
                  <c:v>0.76677907664654998</c:v>
                </c:pt>
                <c:pt idx="5">
                  <c:v>0.88362625850345</c:v>
                </c:pt>
                <c:pt idx="6">
                  <c:v>0.94489400374655008</c:v>
                </c:pt>
                <c:pt idx="7">
                  <c:v>1.0080546938000001</c:v>
                </c:pt>
                <c:pt idx="8">
                  <c:v>0.99731663750345001</c:v>
                </c:pt>
                <c:pt idx="9">
                  <c:v>1.01310823114655</c:v>
                </c:pt>
                <c:pt idx="10">
                  <c:v>1.00300115645345</c:v>
                </c:pt>
                <c:pt idx="11">
                  <c:v>0.93605078710000011</c:v>
                </c:pt>
                <c:pt idx="12">
                  <c:v>0.77814811454655008</c:v>
                </c:pt>
                <c:pt idx="13">
                  <c:v>0.55202931975345004</c:v>
                </c:pt>
                <c:pt idx="14">
                  <c:v>0.43075958215345</c:v>
                </c:pt>
                <c:pt idx="15">
                  <c:v>0.38275760930000002</c:v>
                </c:pt>
                <c:pt idx="16">
                  <c:v>5.5581331453449997E-2</c:v>
                </c:pt>
                <c:pt idx="17">
                  <c:v>3.8527774603450006E-2</c:v>
                </c:pt>
                <c:pt idx="18">
                  <c:v>3.8527774603450006E-2</c:v>
                </c:pt>
                <c:pt idx="19">
                  <c:v>2.5263897053450002E-2</c:v>
                </c:pt>
                <c:pt idx="20">
                  <c:v>1.8317414896550002E-2</c:v>
                </c:pt>
                <c:pt idx="21">
                  <c:v>2.1474217753450001E-2</c:v>
                </c:pt>
                <c:pt idx="22">
                  <c:v>3.0317434400000003E-2</c:v>
                </c:pt>
                <c:pt idx="23">
                  <c:v>3.4107113699999997E-2</c:v>
                </c:pt>
                <c:pt idx="24">
                  <c:v>3.3476132096550003E-2</c:v>
                </c:pt>
                <c:pt idx="25">
                  <c:v>2.7158736703450002E-2</c:v>
                </c:pt>
                <c:pt idx="26">
                  <c:v>1.6422575246550001E-2</c:v>
                </c:pt>
                <c:pt idx="27">
                  <c:v>1.5789698803450002E-2</c:v>
                </c:pt>
                <c:pt idx="28">
                  <c:v>1.452773559655E-2</c:v>
                </c:pt>
                <c:pt idx="29">
                  <c:v>1.8948396500000003E-2</c:v>
                </c:pt>
                <c:pt idx="30">
                  <c:v>2.5896773496550004E-2</c:v>
                </c:pt>
                <c:pt idx="31">
                  <c:v>2.2107094196549999E-2</c:v>
                </c:pt>
                <c:pt idx="32">
                  <c:v>2.7158736703450002E-2</c:v>
                </c:pt>
                <c:pt idx="33">
                  <c:v>2.400193384655E-2</c:v>
                </c:pt>
                <c:pt idx="34">
                  <c:v>1.8948396500000003E-2</c:v>
                </c:pt>
                <c:pt idx="35">
                  <c:v>1.3894859153450002E-2</c:v>
                </c:pt>
                <c:pt idx="36">
                  <c:v>1.3263877550000001E-2</c:v>
                </c:pt>
                <c:pt idx="37">
                  <c:v>1.2000019503449999E-2</c:v>
                </c:pt>
                <c:pt idx="38">
                  <c:v>1.6422575246550001E-2</c:v>
                </c:pt>
                <c:pt idx="39">
                  <c:v>1.3894859153450002E-2</c:v>
                </c:pt>
                <c:pt idx="40">
                  <c:v>1.3263877550000001E-2</c:v>
                </c:pt>
                <c:pt idx="41">
                  <c:v>1.13690379E-2</c:v>
                </c:pt>
                <c:pt idx="42">
                  <c:v>1.5158717200000001E-2</c:v>
                </c:pt>
                <c:pt idx="43">
                  <c:v>1.452773559655E-2</c:v>
                </c:pt>
                <c:pt idx="44">
                  <c:v>2.2107094196549999E-2</c:v>
                </c:pt>
                <c:pt idx="45">
                  <c:v>5.2424528596550009E-2</c:v>
                </c:pt>
                <c:pt idx="46">
                  <c:v>5.6214207896549996E-2</c:v>
                </c:pt>
                <c:pt idx="47">
                  <c:v>5.6214207896549996E-2</c:v>
                </c:pt>
                <c:pt idx="48">
                  <c:v>7.3898746350000002E-2</c:v>
                </c:pt>
                <c:pt idx="49">
                  <c:v>0.12316457725</c:v>
                </c:pt>
                <c:pt idx="50">
                  <c:v>0.17179942654655</c:v>
                </c:pt>
                <c:pt idx="51">
                  <c:v>0.20211686094655001</c:v>
                </c:pt>
                <c:pt idx="52">
                  <c:v>0.21917041779655003</c:v>
                </c:pt>
                <c:pt idx="53">
                  <c:v>0.27538273085345</c:v>
                </c:pt>
                <c:pt idx="54">
                  <c:v>0.33475563644654999</c:v>
                </c:pt>
                <c:pt idx="55">
                  <c:v>0.37896793000000001</c:v>
                </c:pt>
                <c:pt idx="56">
                  <c:v>0.42949761894654997</c:v>
                </c:pt>
                <c:pt idx="57">
                  <c:v>0.45665635565000001</c:v>
                </c:pt>
                <c:pt idx="58">
                  <c:v>0.45792021369655</c:v>
                </c:pt>
                <c:pt idx="59">
                  <c:v>0.40612666670345005</c:v>
                </c:pt>
                <c:pt idx="60">
                  <c:v>0.29622596700345005</c:v>
                </c:pt>
                <c:pt idx="61">
                  <c:v>0.20527366380345</c:v>
                </c:pt>
                <c:pt idx="62">
                  <c:v>1.13690379E-2</c:v>
                </c:pt>
                <c:pt idx="63">
                  <c:v>1.7684538453449999E-2</c:v>
                </c:pt>
                <c:pt idx="64">
                  <c:v>1.7053556849999998E-2</c:v>
                </c:pt>
                <c:pt idx="65">
                  <c:v>1.5158717200000001E-2</c:v>
                </c:pt>
                <c:pt idx="66">
                  <c:v>1.3263877550000001E-2</c:v>
                </c:pt>
                <c:pt idx="67">
                  <c:v>1.7053556849999998E-2</c:v>
                </c:pt>
                <c:pt idx="68">
                  <c:v>1.5158717200000001E-2</c:v>
                </c:pt>
                <c:pt idx="69">
                  <c:v>2.27380758E-2</c:v>
                </c:pt>
                <c:pt idx="70">
                  <c:v>0.14590265305</c:v>
                </c:pt>
                <c:pt idx="71">
                  <c:v>0.41496988335000001</c:v>
                </c:pt>
                <c:pt idx="72">
                  <c:v>0.69224745385344999</c:v>
                </c:pt>
                <c:pt idx="73">
                  <c:v>0.85583654019655009</c:v>
                </c:pt>
                <c:pt idx="74">
                  <c:v>0.94552498535000007</c:v>
                </c:pt>
                <c:pt idx="75">
                  <c:v>0.99668565590000002</c:v>
                </c:pt>
                <c:pt idx="76">
                  <c:v>1.0099495334499999</c:v>
                </c:pt>
                <c:pt idx="77">
                  <c:v>1.00021953184725</c:v>
                </c:pt>
                <c:pt idx="78">
                  <c:v>0.99061458966140015</c:v>
                </c:pt>
                <c:pt idx="79">
                  <c:v>0.98113281205280012</c:v>
                </c:pt>
                <c:pt idx="80">
                  <c:v>0.9717741990214499</c:v>
                </c:pt>
                <c:pt idx="81">
                  <c:v>0.96253496088805002</c:v>
                </c:pt>
                <c:pt idx="82">
                  <c:v>0.95341509765260013</c:v>
                </c:pt>
                <c:pt idx="83">
                  <c:v>0.94441271447545005</c:v>
                </c:pt>
                <c:pt idx="84">
                  <c:v>0.93552591651694994</c:v>
                </c:pt>
                <c:pt idx="85">
                  <c:v>0.9267547037770999</c:v>
                </c:pt>
                <c:pt idx="86">
                  <c:v>0.91809528657660011</c:v>
                </c:pt>
                <c:pt idx="87">
                  <c:v>0.90954766491545003</c:v>
                </c:pt>
                <c:pt idx="88">
                  <c:v>0.90111183879364998</c:v>
                </c:pt>
                <c:pt idx="89">
                  <c:v>0.89278212369224996</c:v>
                </c:pt>
                <c:pt idx="90">
                  <c:v>0.88456041445090006</c:v>
                </c:pt>
                <c:pt idx="91">
                  <c:v>0.87644481622994996</c:v>
                </c:pt>
                <c:pt idx="92">
                  <c:v>0.86843343418974994</c:v>
                </c:pt>
                <c:pt idx="93">
                  <c:v>0.86052626833029999</c:v>
                </c:pt>
                <c:pt idx="94">
                  <c:v>0.85271952897229997</c:v>
                </c:pt>
                <c:pt idx="95">
                  <c:v>0.84501511095539994</c:v>
                </c:pt>
                <c:pt idx="96">
                  <c:v>0.83740922460029998</c:v>
                </c:pt>
                <c:pt idx="97">
                  <c:v>0.82989997506735003</c:v>
                </c:pt>
                <c:pt idx="98">
                  <c:v>0.82248925719620003</c:v>
                </c:pt>
                <c:pt idx="99">
                  <c:v>0.81517138646789999</c:v>
                </c:pt>
                <c:pt idx="100">
                  <c:v>0.80795015256175007</c:v>
                </c:pt>
                <c:pt idx="101">
                  <c:v>0.80082176579844999</c:v>
                </c:pt>
                <c:pt idx="102">
                  <c:v>0.79378433133835002</c:v>
                </c:pt>
                <c:pt idx="103">
                  <c:v>0.78683784918144994</c:v>
                </c:pt>
                <c:pt idx="104">
                  <c:v>0.77998042448810001</c:v>
                </c:pt>
                <c:pt idx="105">
                  <c:v>0.7732120572583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AC-46B3-8150-157D1922F194}"/>
            </c:ext>
          </c:extLst>
        </c:ser>
        <c:ser>
          <c:idx val="8"/>
          <c:order val="8"/>
          <c:tx>
            <c:strRef>
              <c:f>'Contribuicones GDP'!$R$4</c:f>
              <c:strCache>
                <c:ptCount val="1"/>
                <c:pt idx="0">
                  <c:v>d4_ln_cpi_nosub{-1}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GDP'!$R$6:$R$111</c:f>
              <c:numCache>
                <c:formatCode>General</c:formatCode>
                <c:ptCount val="106"/>
                <c:pt idx="0">
                  <c:v>-3.2547552876909996E-2</c:v>
                </c:pt>
                <c:pt idx="1">
                  <c:v>-1.54947861603E-3</c:v>
                </c:pt>
                <c:pt idx="2">
                  <c:v>4.11068812538E-2</c:v>
                </c:pt>
                <c:pt idx="3">
                  <c:v>0.11657647963429001</c:v>
                </c:pt>
                <c:pt idx="4">
                  <c:v>0.13632011044952</c:v>
                </c:pt>
                <c:pt idx="5">
                  <c:v>6.8638289365510002E-2</c:v>
                </c:pt>
                <c:pt idx="6">
                  <c:v>0.11812808373538999</c:v>
                </c:pt>
                <c:pt idx="7">
                  <c:v>-2.22538286829E-2</c:v>
                </c:pt>
                <c:pt idx="8">
                  <c:v>-0.24320225267953999</c:v>
                </c:pt>
                <c:pt idx="9">
                  <c:v>0.17003455462986</c:v>
                </c:pt>
                <c:pt idx="10">
                  <c:v>-4.1021861850999999E-2</c:v>
                </c:pt>
                <c:pt idx="11">
                  <c:v>1.2691271352969999E-2</c:v>
                </c:pt>
                <c:pt idx="12">
                  <c:v>0.29555720092378002</c:v>
                </c:pt>
                <c:pt idx="13">
                  <c:v>0.15660786544267</c:v>
                </c:pt>
                <c:pt idx="14">
                  <c:v>0.56503257455359002</c:v>
                </c:pt>
                <c:pt idx="15">
                  <c:v>0.63015743709839001</c:v>
                </c:pt>
                <c:pt idx="16">
                  <c:v>0.16596850169095001</c:v>
                </c:pt>
                <c:pt idx="17">
                  <c:v>-0.36834443714593001</c:v>
                </c:pt>
                <c:pt idx="18">
                  <c:v>-0.84513749901847002</c:v>
                </c:pt>
                <c:pt idx="19">
                  <c:v>-1.02663692011591</c:v>
                </c:pt>
                <c:pt idx="20">
                  <c:v>-0.87516422660235993</c:v>
                </c:pt>
                <c:pt idx="21">
                  <c:v>-0.20729430790696002</c:v>
                </c:pt>
                <c:pt idx="22">
                  <c:v>-4.5816956168920002E-2</c:v>
                </c:pt>
                <c:pt idx="23">
                  <c:v>-1.8085752460629999E-2</c:v>
                </c:pt>
                <c:pt idx="24">
                  <c:v>0.17282531652677</c:v>
                </c:pt>
                <c:pt idx="25">
                  <c:v>0.10404249417649999</c:v>
                </c:pt>
                <c:pt idx="26">
                  <c:v>0.24442865756493001</c:v>
                </c:pt>
                <c:pt idx="27">
                  <c:v>0.36854635822758003</c:v>
                </c:pt>
                <c:pt idx="28">
                  <c:v>0.12483824010137999</c:v>
                </c:pt>
                <c:pt idx="29">
                  <c:v>-2.37841779333E-2</c:v>
                </c:pt>
                <c:pt idx="30">
                  <c:v>-0.19542985024622</c:v>
                </c:pt>
                <c:pt idx="31">
                  <c:v>-0.36999381356025002</c:v>
                </c:pt>
                <c:pt idx="32">
                  <c:v>-0.31091383055452998</c:v>
                </c:pt>
                <c:pt idx="33">
                  <c:v>-0.17333968391370999</c:v>
                </c:pt>
                <c:pt idx="34">
                  <c:v>-8.8785762344039995E-2</c:v>
                </c:pt>
                <c:pt idx="35">
                  <c:v>3.036893068016E-2</c:v>
                </c:pt>
                <c:pt idx="36">
                  <c:v>0.10534541652441</c:v>
                </c:pt>
                <c:pt idx="37">
                  <c:v>5.5196721782829992E-2</c:v>
                </c:pt>
                <c:pt idx="38">
                  <c:v>1.724193488784E-2</c:v>
                </c:pt>
                <c:pt idx="39">
                  <c:v>9.9895672804930002E-2</c:v>
                </c:pt>
                <c:pt idx="40">
                  <c:v>8.6090647275279999E-2</c:v>
                </c:pt>
                <c:pt idx="41">
                  <c:v>-8.3340269594700006E-2</c:v>
                </c:pt>
                <c:pt idx="42">
                  <c:v>-5.9366923490169997E-2</c:v>
                </c:pt>
                <c:pt idx="43">
                  <c:v>-0.16859135026732999</c:v>
                </c:pt>
                <c:pt idx="44">
                  <c:v>-6.2081167924559998E-2</c:v>
                </c:pt>
                <c:pt idx="45">
                  <c:v>0.29530426820045003</c:v>
                </c:pt>
                <c:pt idx="46">
                  <c:v>0.32506105918044997</c:v>
                </c:pt>
                <c:pt idx="47">
                  <c:v>0.42774536839721999</c:v>
                </c:pt>
                <c:pt idx="48">
                  <c:v>0.41782998054567</c:v>
                </c:pt>
                <c:pt idx="49">
                  <c:v>0.27102060127569999</c:v>
                </c:pt>
                <c:pt idx="50">
                  <c:v>0.33986293720792998</c:v>
                </c:pt>
                <c:pt idx="51">
                  <c:v>0.50246254506292998</c:v>
                </c:pt>
                <c:pt idx="52">
                  <c:v>0.52652728702547003</c:v>
                </c:pt>
                <c:pt idx="53">
                  <c:v>0.44106578333091001</c:v>
                </c:pt>
                <c:pt idx="54">
                  <c:v>0.33626449098442002</c:v>
                </c:pt>
                <c:pt idx="55">
                  <c:v>0.18954013111725002</c:v>
                </c:pt>
                <c:pt idx="56">
                  <c:v>0.15314970123377999</c:v>
                </c:pt>
                <c:pt idx="57">
                  <c:v>0.39719152051597001</c:v>
                </c:pt>
                <c:pt idx="58">
                  <c:v>0.48756927117743998</c:v>
                </c:pt>
                <c:pt idx="59">
                  <c:v>0.19982110240084</c:v>
                </c:pt>
                <c:pt idx="60">
                  <c:v>0.16329464147289</c:v>
                </c:pt>
                <c:pt idx="61">
                  <c:v>-0.11093544225851</c:v>
                </c:pt>
                <c:pt idx="62">
                  <c:v>2.139938368476E-2</c:v>
                </c:pt>
                <c:pt idx="63">
                  <c:v>0.42622139560202998</c:v>
                </c:pt>
                <c:pt idx="64">
                  <c:v>0.64370952990470998</c:v>
                </c:pt>
                <c:pt idx="65">
                  <c:v>0.67772579296499003</c:v>
                </c:pt>
                <c:pt idx="66">
                  <c:v>0.42803868533688</c:v>
                </c:pt>
                <c:pt idx="67">
                  <c:v>0.16690584060681998</c:v>
                </c:pt>
                <c:pt idx="68">
                  <c:v>-0.11597709284454999</c:v>
                </c:pt>
                <c:pt idx="69">
                  <c:v>-0.23716587508074</c:v>
                </c:pt>
                <c:pt idx="70">
                  <c:v>-8.7697513988199999E-2</c:v>
                </c:pt>
                <c:pt idx="71">
                  <c:v>7.850691654552E-2</c:v>
                </c:pt>
                <c:pt idx="72">
                  <c:v>1.6927363097480001E-2</c:v>
                </c:pt>
                <c:pt idx="73">
                  <c:v>7.9238083409600008E-2</c:v>
                </c:pt>
                <c:pt idx="74">
                  <c:v>-0.20004427833319</c:v>
                </c:pt>
                <c:pt idx="75">
                  <c:v>-0.33022811338562003</c:v>
                </c:pt>
                <c:pt idx="76">
                  <c:v>-0.17739510942726999</c:v>
                </c:pt>
                <c:pt idx="77">
                  <c:v>-0.13561019843614</c:v>
                </c:pt>
                <c:pt idx="78">
                  <c:v>-0.10116883836186</c:v>
                </c:pt>
                <c:pt idx="79">
                  <c:v>-7.3648057675499992E-2</c:v>
                </c:pt>
                <c:pt idx="80">
                  <c:v>-5.2354948244240002E-2</c:v>
                </c:pt>
                <c:pt idx="81">
                  <c:v>-3.6475449286270001E-2</c:v>
                </c:pt>
                <c:pt idx="82">
                  <c:v>-2.5167868713870001E-2</c:v>
                </c:pt>
                <c:pt idx="83">
                  <c:v>-1.7624522200439998E-2</c:v>
                </c:pt>
                <c:pt idx="84">
                  <c:v>-1.310148997148E-2</c:v>
                </c:pt>
                <c:pt idx="85">
                  <c:v>-1.093987165529E-2</c:v>
                </c:pt>
                <c:pt idx="86">
                  <c:v>-1.05636607979E-2</c:v>
                </c:pt>
                <c:pt idx="87">
                  <c:v>-1.148399583321E-2</c:v>
                </c:pt>
                <c:pt idx="88">
                  <c:v>-1.330128556806E-2</c:v>
                </c:pt>
                <c:pt idx="89">
                  <c:v>-1.5679703361390001E-2</c:v>
                </c:pt>
                <c:pt idx="90">
                  <c:v>-1.8355689064520002E-2</c:v>
                </c:pt>
                <c:pt idx="91">
                  <c:v>-2.112307062566E-2</c:v>
                </c:pt>
                <c:pt idx="92">
                  <c:v>-2.382031117949E-2</c:v>
                </c:pt>
                <c:pt idx="93">
                  <c:v>-2.633263453223E-2</c:v>
                </c:pt>
                <c:pt idx="94">
                  <c:v>-2.8575021281080002E-2</c:v>
                </c:pt>
                <c:pt idx="95">
                  <c:v>-3.0494334299289997E-2</c:v>
                </c:pt>
                <c:pt idx="96">
                  <c:v>-3.2058691310809996E-2</c:v>
                </c:pt>
                <c:pt idx="97">
                  <c:v>-3.3253213920150002E-2</c:v>
                </c:pt>
                <c:pt idx="98">
                  <c:v>-3.4077902127310003E-2</c:v>
                </c:pt>
                <c:pt idx="99">
                  <c:v>-3.4545508842710002E-2</c:v>
                </c:pt>
                <c:pt idx="100">
                  <c:v>-3.4675163431980002E-2</c:v>
                </c:pt>
                <c:pt idx="101">
                  <c:v>-3.448812074582E-2</c:v>
                </c:pt>
                <c:pt idx="102">
                  <c:v>-3.4016263060279994E-2</c:v>
                </c:pt>
                <c:pt idx="103">
                  <c:v>-3.3287221681269998E-2</c:v>
                </c:pt>
                <c:pt idx="104">
                  <c:v>-3.2335004369909999E-2</c:v>
                </c:pt>
                <c:pt idx="105">
                  <c:v>-3.1187242432110001E-2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AC-46B3-8150-157D1922F194}"/>
            </c:ext>
          </c:extLst>
        </c:ser>
        <c:ser>
          <c:idx val="9"/>
          <c:order val="9"/>
          <c:tx>
            <c:strRef>
              <c:f>'Contribuicones GDP'!$S$4</c:f>
              <c:strCache>
                <c:ptCount val="1"/>
                <c:pt idx="0">
                  <c:v>d4_ln_y{-1}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GDP'!$S$6:$S$111</c:f>
              <c:numCache>
                <c:formatCode>General</c:formatCode>
                <c:ptCount val="106"/>
                <c:pt idx="0">
                  <c:v>1.87681943825565</c:v>
                </c:pt>
                <c:pt idx="1">
                  <c:v>1.8892676532250499</c:v>
                </c:pt>
                <c:pt idx="2">
                  <c:v>1.9586299044291</c:v>
                </c:pt>
                <c:pt idx="3">
                  <c:v>2.0779252978858498</c:v>
                </c:pt>
                <c:pt idx="4">
                  <c:v>2.0750089011403499</c:v>
                </c:pt>
                <c:pt idx="5">
                  <c:v>1.7713381671047999</c:v>
                </c:pt>
                <c:pt idx="6">
                  <c:v>1.0611881762926498</c:v>
                </c:pt>
                <c:pt idx="7">
                  <c:v>2.3640939598069499</c:v>
                </c:pt>
                <c:pt idx="8">
                  <c:v>2.7866946147956999</c:v>
                </c:pt>
                <c:pt idx="9">
                  <c:v>2.2314865072814998</c:v>
                </c:pt>
                <c:pt idx="10">
                  <c:v>2.6144795411531998</c:v>
                </c:pt>
                <c:pt idx="11">
                  <c:v>2.0906799190956002</c:v>
                </c:pt>
                <c:pt idx="12">
                  <c:v>1.7579079755097002</c:v>
                </c:pt>
                <c:pt idx="13">
                  <c:v>1.0658581027269001</c:v>
                </c:pt>
                <c:pt idx="14">
                  <c:v>2.0713135680489003</c:v>
                </c:pt>
                <c:pt idx="15">
                  <c:v>1.1496251388688499</c:v>
                </c:pt>
                <c:pt idx="16">
                  <c:v>1.0381449503617499</c:v>
                </c:pt>
                <c:pt idx="17">
                  <c:v>-4.4606103640350003E-2</c:v>
                </c:pt>
                <c:pt idx="18">
                  <c:v>-0.35354850166649998</c:v>
                </c:pt>
                <c:pt idx="19">
                  <c:v>0.50792556382260001</c:v>
                </c:pt>
                <c:pt idx="20">
                  <c:v>0.80758717524344992</c:v>
                </c:pt>
                <c:pt idx="21">
                  <c:v>1.0977981845522999</c:v>
                </c:pt>
                <c:pt idx="22">
                  <c:v>1.1377491283242001</c:v>
                </c:pt>
                <c:pt idx="23">
                  <c:v>0.66006179961854994</c:v>
                </c:pt>
                <c:pt idx="24">
                  <c:v>1.17941668537035</c:v>
                </c:pt>
                <c:pt idx="25">
                  <c:v>1.4422541733274501</c:v>
                </c:pt>
                <c:pt idx="26">
                  <c:v>1.6260499261985999</c:v>
                </c:pt>
                <c:pt idx="27">
                  <c:v>2.0587103041385997</c:v>
                </c:pt>
                <c:pt idx="28">
                  <c:v>1.3136041604364002</c:v>
                </c:pt>
                <c:pt idx="29">
                  <c:v>1.3825787892882</c:v>
                </c:pt>
                <c:pt idx="30">
                  <c:v>0.97652776291979992</c:v>
                </c:pt>
                <c:pt idx="31">
                  <c:v>0.91467061878360001</c:v>
                </c:pt>
                <c:pt idx="32">
                  <c:v>1.2910334646111001</c:v>
                </c:pt>
                <c:pt idx="33">
                  <c:v>1.06571412871035</c:v>
                </c:pt>
                <c:pt idx="34">
                  <c:v>1.6066798835104501</c:v>
                </c:pt>
                <c:pt idx="35">
                  <c:v>1.3626365421752999</c:v>
                </c:pt>
                <c:pt idx="36">
                  <c:v>1.0373364808841998</c:v>
                </c:pt>
                <c:pt idx="37">
                  <c:v>1.5066548584227002</c:v>
                </c:pt>
                <c:pt idx="38">
                  <c:v>1.5579280665217501</c:v>
                </c:pt>
                <c:pt idx="39">
                  <c:v>1.5571565134587002</c:v>
                </c:pt>
                <c:pt idx="40">
                  <c:v>1.7919116849056502</c:v>
                </c:pt>
                <c:pt idx="41">
                  <c:v>1.6847581001779501</c:v>
                </c:pt>
                <c:pt idx="42">
                  <c:v>1.1370624830145</c:v>
                </c:pt>
                <c:pt idx="43">
                  <c:v>1.7725010341615499</c:v>
                </c:pt>
                <c:pt idx="44">
                  <c:v>1.3318002611434501</c:v>
                </c:pt>
                <c:pt idx="45">
                  <c:v>0.61369847464799998</c:v>
                </c:pt>
                <c:pt idx="46">
                  <c:v>1.3418747506605</c:v>
                </c:pt>
                <c:pt idx="47">
                  <c:v>0.75623644267394996</c:v>
                </c:pt>
                <c:pt idx="48">
                  <c:v>1.1851165797691501</c:v>
                </c:pt>
                <c:pt idx="49">
                  <c:v>1.7008167404854502</c:v>
                </c:pt>
                <c:pt idx="50">
                  <c:v>0.9069034051728001</c:v>
                </c:pt>
                <c:pt idx="51">
                  <c:v>1.1294687765518501</c:v>
                </c:pt>
                <c:pt idx="52">
                  <c:v>0.75028551665654997</c:v>
                </c:pt>
                <c:pt idx="53">
                  <c:v>0.97443460221764999</c:v>
                </c:pt>
                <c:pt idx="54">
                  <c:v>1.5427775700109498</c:v>
                </c:pt>
                <c:pt idx="55">
                  <c:v>1.2699320420829001</c:v>
                </c:pt>
                <c:pt idx="56">
                  <c:v>1.1662522919596501</c:v>
                </c:pt>
                <c:pt idx="57">
                  <c:v>1.35774511725405</c:v>
                </c:pt>
                <c:pt idx="58">
                  <c:v>1.3703926808617499</c:v>
                </c:pt>
                <c:pt idx="59">
                  <c:v>1.4634848033063999</c:v>
                </c:pt>
                <c:pt idx="60">
                  <c:v>1.6208262535468501</c:v>
                </c:pt>
                <c:pt idx="61">
                  <c:v>0.27942403299195001</c:v>
                </c:pt>
                <c:pt idx="62">
                  <c:v>-3.4877484010750499</c:v>
                </c:pt>
                <c:pt idx="63">
                  <c:v>-0.51651232183530005</c:v>
                </c:pt>
                <c:pt idx="64">
                  <c:v>0.84597655468199995</c:v>
                </c:pt>
                <c:pt idx="65">
                  <c:v>1.61656609931355</c:v>
                </c:pt>
                <c:pt idx="66">
                  <c:v>5.2869843026175003</c:v>
                </c:pt>
                <c:pt idx="67">
                  <c:v>2.9025457067795997</c:v>
                </c:pt>
                <c:pt idx="68">
                  <c:v>1.7527286025553501</c:v>
                </c:pt>
                <c:pt idx="69">
                  <c:v>1.7184997030309499</c:v>
                </c:pt>
                <c:pt idx="70">
                  <c:v>1.6096184301046501</c:v>
                </c:pt>
                <c:pt idx="71">
                  <c:v>1.3698500095685999</c:v>
                </c:pt>
                <c:pt idx="72">
                  <c:v>1.27093986019875</c:v>
                </c:pt>
                <c:pt idx="73">
                  <c:v>1.3940154945002998</c:v>
                </c:pt>
                <c:pt idx="74">
                  <c:v>1.41675969747375</c:v>
                </c:pt>
                <c:pt idx="75">
                  <c:v>1.3539131934289501</c:v>
                </c:pt>
                <c:pt idx="76">
                  <c:v>1.4748329091237</c:v>
                </c:pt>
                <c:pt idx="77">
                  <c:v>1.3709981100595501</c:v>
                </c:pt>
                <c:pt idx="78">
                  <c:v>1.3281972190882501</c:v>
                </c:pt>
                <c:pt idx="79">
                  <c:v>1.30524259255215</c:v>
                </c:pt>
                <c:pt idx="80">
                  <c:v>1.2882573502407</c:v>
                </c:pt>
                <c:pt idx="81">
                  <c:v>1.2730108710522001</c:v>
                </c:pt>
                <c:pt idx="82">
                  <c:v>1.2585396365682</c:v>
                </c:pt>
                <c:pt idx="83">
                  <c:v>1.2448621049959501</c:v>
                </c:pt>
                <c:pt idx="84">
                  <c:v>1.2322108497468001</c:v>
                </c:pt>
                <c:pt idx="85">
                  <c:v>1.2207778361761499</c:v>
                </c:pt>
                <c:pt idx="86">
                  <c:v>1.2106885800933</c:v>
                </c:pt>
                <c:pt idx="87">
                  <c:v>1.2019799979127499</c:v>
                </c:pt>
                <c:pt idx="88">
                  <c:v>1.1946262481443499</c:v>
                </c:pt>
                <c:pt idx="89">
                  <c:v>1.1885682645249001</c:v>
                </c:pt>
                <c:pt idx="90">
                  <c:v>1.1837137560181499</c:v>
                </c:pt>
                <c:pt idx="91">
                  <c:v>1.1799593566635</c:v>
                </c:pt>
                <c:pt idx="92">
                  <c:v>1.1771943172174502</c:v>
                </c:pt>
                <c:pt idx="93">
                  <c:v>1.1753041967950499</c:v>
                </c:pt>
                <c:pt idx="94">
                  <c:v>1.1741856294357</c:v>
                </c:pt>
                <c:pt idx="95">
                  <c:v>1.1737278658959001</c:v>
                </c:pt>
                <c:pt idx="96">
                  <c:v>1.1738349234979499</c:v>
                </c:pt>
                <c:pt idx="97">
                  <c:v>1.1744218944884999</c:v>
                </c:pt>
                <c:pt idx="98">
                  <c:v>1.1754038711141999</c:v>
                </c:pt>
                <c:pt idx="99">
                  <c:v>1.1767070205460499</c:v>
                </c:pt>
                <c:pt idx="100">
                  <c:v>1.1782685848794001</c:v>
                </c:pt>
                <c:pt idx="101">
                  <c:v>1.1800294978510499</c:v>
                </c:pt>
                <c:pt idx="102">
                  <c:v>1.1819380764806999</c:v>
                </c:pt>
                <c:pt idx="103">
                  <c:v>1.1839537127124</c:v>
                </c:pt>
                <c:pt idx="104">
                  <c:v>1.1860357984901999</c:v>
                </c:pt>
                <c:pt idx="105">
                  <c:v>1.1881548006825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AC-46B3-8150-157D1922F194}"/>
            </c:ext>
          </c:extLst>
        </c:ser>
        <c:ser>
          <c:idx val="10"/>
          <c:order val="10"/>
          <c:tx>
            <c:strRef>
              <c:f>'Contribuicones GDP'!$T$4</c:f>
              <c:strCache>
                <c:ptCount val="1"/>
                <c:pt idx="0">
                  <c:v>d4_ln_bm{-1}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GDP'!$T$6:$T$111</c:f>
              <c:numCache>
                <c:formatCode>General</c:formatCode>
                <c:ptCount val="106"/>
                <c:pt idx="0">
                  <c:v>1.039075712262336</c:v>
                </c:pt>
                <c:pt idx="1">
                  <c:v>1.0472625296992562</c:v>
                </c:pt>
                <c:pt idx="2">
                  <c:v>1.060748270155264</c:v>
                </c:pt>
                <c:pt idx="3">
                  <c:v>1.025105034042336</c:v>
                </c:pt>
                <c:pt idx="4">
                  <c:v>0.98054602154892001</c:v>
                </c:pt>
                <c:pt idx="5">
                  <c:v>1.019970654566728</c:v>
                </c:pt>
                <c:pt idx="6">
                  <c:v>1.067752236836224</c:v>
                </c:pt>
                <c:pt idx="7">
                  <c:v>1.0887324700084722</c:v>
                </c:pt>
                <c:pt idx="8">
                  <c:v>1.2556441986765199</c:v>
                </c:pt>
                <c:pt idx="9">
                  <c:v>1.1404599927263279</c:v>
                </c:pt>
                <c:pt idx="10">
                  <c:v>0.95468039743289601</c:v>
                </c:pt>
                <c:pt idx="11">
                  <c:v>1.0837570458050561</c:v>
                </c:pt>
                <c:pt idx="12">
                  <c:v>0.632467505076168</c:v>
                </c:pt>
                <c:pt idx="13">
                  <c:v>0.409147766027048</c:v>
                </c:pt>
                <c:pt idx="14">
                  <c:v>0.21153842133595199</c:v>
                </c:pt>
                <c:pt idx="15">
                  <c:v>0.12453773024824</c:v>
                </c:pt>
                <c:pt idx="16">
                  <c:v>0.150608257644824</c:v>
                </c:pt>
                <c:pt idx="17">
                  <c:v>1.1855827997008E-2</c:v>
                </c:pt>
                <c:pt idx="18">
                  <c:v>0.47410396872166399</c:v>
                </c:pt>
                <c:pt idx="19">
                  <c:v>0.45074437381879201</c:v>
                </c:pt>
                <c:pt idx="20">
                  <c:v>0.54853787952072797</c:v>
                </c:pt>
                <c:pt idx="21">
                  <c:v>0.78880436171022406</c:v>
                </c:pt>
                <c:pt idx="22">
                  <c:v>0.43299105685584799</c:v>
                </c:pt>
                <c:pt idx="23">
                  <c:v>0.43098176286829598</c:v>
                </c:pt>
                <c:pt idx="24">
                  <c:v>0.453370861324152</c:v>
                </c:pt>
                <c:pt idx="25">
                  <c:v>0.63639295519647199</c:v>
                </c:pt>
                <c:pt idx="26">
                  <c:v>0.70740125569599199</c:v>
                </c:pt>
                <c:pt idx="27">
                  <c:v>0.51734228643401603</c:v>
                </c:pt>
                <c:pt idx="28">
                  <c:v>0.49012554250436002</c:v>
                </c:pt>
                <c:pt idx="29">
                  <c:v>0.34628964874155999</c:v>
                </c:pt>
                <c:pt idx="30">
                  <c:v>0.24284577984842401</c:v>
                </c:pt>
                <c:pt idx="31">
                  <c:v>0.34943895007186399</c:v>
                </c:pt>
                <c:pt idx="32">
                  <c:v>0.60126197728494402</c:v>
                </c:pt>
                <c:pt idx="33">
                  <c:v>0.50991547389226399</c:v>
                </c:pt>
                <c:pt idx="34">
                  <c:v>0.67026098379691201</c:v>
                </c:pt>
                <c:pt idx="35">
                  <c:v>0.616232956065496</c:v>
                </c:pt>
                <c:pt idx="36">
                  <c:v>0.36131526839692801</c:v>
                </c:pt>
                <c:pt idx="37">
                  <c:v>1.1008273518327999E-2</c:v>
                </c:pt>
                <c:pt idx="38">
                  <c:v>0.18064397397976001</c:v>
                </c:pt>
                <c:pt idx="39">
                  <c:v>0.319812419379016</c:v>
                </c:pt>
                <c:pt idx="40">
                  <c:v>0.30514569092414401</c:v>
                </c:pt>
                <c:pt idx="41">
                  <c:v>0.83725281102008797</c:v>
                </c:pt>
                <c:pt idx="42">
                  <c:v>0.87766843081296797</c:v>
                </c:pt>
                <c:pt idx="43">
                  <c:v>0.78964570699858405</c:v>
                </c:pt>
                <c:pt idx="44">
                  <c:v>0.82041348687224802</c:v>
                </c:pt>
                <c:pt idx="45">
                  <c:v>0.58231587486152803</c:v>
                </c:pt>
                <c:pt idx="46">
                  <c:v>0.51935965236898396</c:v>
                </c:pt>
                <c:pt idx="47">
                  <c:v>0.56558645338235203</c:v>
                </c:pt>
                <c:pt idx="48">
                  <c:v>0.60788842519444797</c:v>
                </c:pt>
                <c:pt idx="49">
                  <c:v>0.72947120176940006</c:v>
                </c:pt>
                <c:pt idx="50">
                  <c:v>0.70460028994264001</c:v>
                </c:pt>
                <c:pt idx="51">
                  <c:v>0.66469196099890393</c:v>
                </c:pt>
                <c:pt idx="52">
                  <c:v>0.66506078690391202</c:v>
                </c:pt>
                <c:pt idx="53">
                  <c:v>0.65502735626582398</c:v>
                </c:pt>
                <c:pt idx="54">
                  <c:v>0.36620935220715195</c:v>
                </c:pt>
                <c:pt idx="55">
                  <c:v>0.37068742026593599</c:v>
                </c:pt>
                <c:pt idx="56">
                  <c:v>0.44999740822329598</c:v>
                </c:pt>
                <c:pt idx="57">
                  <c:v>0.39644748814652003</c:v>
                </c:pt>
                <c:pt idx="58">
                  <c:v>0.63906166519600793</c:v>
                </c:pt>
                <c:pt idx="59">
                  <c:v>0.79828703716692806</c:v>
                </c:pt>
                <c:pt idx="60">
                  <c:v>0.80566231342902395</c:v>
                </c:pt>
                <c:pt idx="61">
                  <c:v>0.75013724991145603</c:v>
                </c:pt>
                <c:pt idx="62">
                  <c:v>1.004810916400448</c:v>
                </c:pt>
                <c:pt idx="63">
                  <c:v>1.190925187052128</c:v>
                </c:pt>
                <c:pt idx="64">
                  <c:v>1.297386722440784</c:v>
                </c:pt>
                <c:pt idx="65">
                  <c:v>1.3159137045176001</c:v>
                </c:pt>
                <c:pt idx="66">
                  <c:v>0.98723890779484802</c:v>
                </c:pt>
                <c:pt idx="67">
                  <c:v>0.72788910007586405</c:v>
                </c:pt>
                <c:pt idx="68">
                  <c:v>0.73046963957285593</c:v>
                </c:pt>
                <c:pt idx="69">
                  <c:v>0.69844263590229605</c:v>
                </c:pt>
                <c:pt idx="70">
                  <c:v>0.82357334382609604</c:v>
                </c:pt>
                <c:pt idx="71">
                  <c:v>0.80891034088541602</c:v>
                </c:pt>
                <c:pt idx="72">
                  <c:v>0.68902453602491998</c:v>
                </c:pt>
                <c:pt idx="73">
                  <c:v>0.75410119701174405</c:v>
                </c:pt>
                <c:pt idx="74">
                  <c:v>0.74976159389709596</c:v>
                </c:pt>
                <c:pt idx="75">
                  <c:v>0.67545000414733603</c:v>
                </c:pt>
                <c:pt idx="76">
                  <c:v>0.66109000969427201</c:v>
                </c:pt>
                <c:pt idx="77">
                  <c:v>0.64768312595532795</c:v>
                </c:pt>
                <c:pt idx="78">
                  <c:v>0.62620429480038398</c:v>
                </c:pt>
                <c:pt idx="79">
                  <c:v>0.60064602560520008</c:v>
                </c:pt>
                <c:pt idx="80">
                  <c:v>0.5737074534018799</c:v>
                </c:pt>
                <c:pt idx="81">
                  <c:v>0.54716564846000793</c:v>
                </c:pt>
                <c:pt idx="82">
                  <c:v>0.52214757882266394</c:v>
                </c:pt>
                <c:pt idx="83">
                  <c:v>0.499318869692152</c:v>
                </c:pt>
                <c:pt idx="84">
                  <c:v>0.47902785664542397</c:v>
                </c:pt>
                <c:pt idx="85">
                  <c:v>0.46140679543629598</c:v>
                </c:pt>
                <c:pt idx="86">
                  <c:v>0.44644078400800002</c:v>
                </c:pt>
                <c:pt idx="87">
                  <c:v>0.434021782448968</c:v>
                </c:pt>
                <c:pt idx="88">
                  <c:v>0.42398276353959202</c:v>
                </c:pt>
                <c:pt idx="89">
                  <c:v>0.416126275027696</c:v>
                </c:pt>
                <c:pt idx="90">
                  <c:v>0.41023561617111198</c:v>
                </c:pt>
                <c:pt idx="91">
                  <c:v>0.40609532806573601</c:v>
                </c:pt>
                <c:pt idx="92">
                  <c:v>0.403489951807464</c:v>
                </c:pt>
                <c:pt idx="93">
                  <c:v>0.40221706779186395</c:v>
                </c:pt>
                <c:pt idx="94">
                  <c:v>0.40208543295707999</c:v>
                </c:pt>
                <c:pt idx="95">
                  <c:v>0.40291932721705603</c:v>
                </c:pt>
                <c:pt idx="96">
                  <c:v>0.40455731162347203</c:v>
                </c:pt>
                <c:pt idx="97">
                  <c:v>0.40685533296090398</c:v>
                </c:pt>
                <c:pt idx="98">
                  <c:v>0.40968237731359997</c:v>
                </c:pt>
                <c:pt idx="99">
                  <c:v>0.41292419557967203</c:v>
                </c:pt>
                <c:pt idx="100">
                  <c:v>0.41648019887593601</c:v>
                </c:pt>
                <c:pt idx="101">
                  <c:v>0.42026221669984798</c:v>
                </c:pt>
                <c:pt idx="102">
                  <c:v>0.42419511784853603</c:v>
                </c:pt>
                <c:pt idx="103">
                  <c:v>0.42821370582363999</c:v>
                </c:pt>
                <c:pt idx="104">
                  <c:v>0.432263960669376</c:v>
                </c:pt>
                <c:pt idx="105">
                  <c:v>0.43630179713447198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AC-46B3-8150-157D1922F194}"/>
            </c:ext>
          </c:extLst>
        </c:ser>
        <c:ser>
          <c:idx val="11"/>
          <c:order val="11"/>
          <c:tx>
            <c:strRef>
              <c:f>'Contribuicones GDP'!$U$4</c:f>
              <c:strCache>
                <c:ptCount val="1"/>
                <c:pt idx="0">
                  <c:v>s_d4_ln_y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GDP'!$U$6:$U$111</c:f>
              <c:numCache>
                <c:formatCode>General</c:formatCode>
                <c:ptCount val="106"/>
                <c:pt idx="0">
                  <c:v>5.5210000000000002E-2</c:v>
                </c:pt>
                <c:pt idx="1">
                  <c:v>5.4129999999999998E-2</c:v>
                </c:pt>
                <c:pt idx="2">
                  <c:v>0.10009999999999999</c:v>
                </c:pt>
                <c:pt idx="3">
                  <c:v>6.2480000000000001E-2</c:v>
                </c:pt>
                <c:pt idx="4">
                  <c:v>-0.15966</c:v>
                </c:pt>
                <c:pt idx="5">
                  <c:v>-1.8424400000000001</c:v>
                </c:pt>
                <c:pt idx="6">
                  <c:v>2.6251500000000001</c:v>
                </c:pt>
                <c:pt idx="7">
                  <c:v>1.7923100000000001</c:v>
                </c:pt>
                <c:pt idx="8">
                  <c:v>1.38781</c:v>
                </c:pt>
                <c:pt idx="9">
                  <c:v>1.71027</c:v>
                </c:pt>
                <c:pt idx="10">
                  <c:v>7.0190000000000002E-2</c:v>
                </c:pt>
                <c:pt idx="11">
                  <c:v>1.2749999999999999E-2</c:v>
                </c:pt>
                <c:pt idx="12">
                  <c:v>-1.02278</c:v>
                </c:pt>
                <c:pt idx="13">
                  <c:v>3.0468500000000001</c:v>
                </c:pt>
                <c:pt idx="14">
                  <c:v>0.49540000000000001</c:v>
                </c:pt>
                <c:pt idx="15">
                  <c:v>2.6575500000000001</c:v>
                </c:pt>
                <c:pt idx="16">
                  <c:v>-0.59123000000000003</c:v>
                </c:pt>
                <c:pt idx="17">
                  <c:v>0.11797000000000001</c:v>
                </c:pt>
                <c:pt idx="18">
                  <c:v>1.4128099999999999</c:v>
                </c:pt>
                <c:pt idx="19">
                  <c:v>-1.0403</c:v>
                </c:pt>
                <c:pt idx="20">
                  <c:v>-6.3320000000000001E-2</c:v>
                </c:pt>
                <c:pt idx="21">
                  <c:v>-1.17839</c:v>
                </c:pt>
                <c:pt idx="22">
                  <c:v>-2.1861799999999998</c:v>
                </c:pt>
                <c:pt idx="23">
                  <c:v>0.47169</c:v>
                </c:pt>
                <c:pt idx="24">
                  <c:v>0.73233999999999999</c:v>
                </c:pt>
                <c:pt idx="25">
                  <c:v>0.96277000000000001</c:v>
                </c:pt>
                <c:pt idx="26">
                  <c:v>2.5159699999999998</c:v>
                </c:pt>
                <c:pt idx="27">
                  <c:v>-0.89810999999999996</c:v>
                </c:pt>
                <c:pt idx="28">
                  <c:v>-0.53776000000000002</c:v>
                </c:pt>
                <c:pt idx="29">
                  <c:v>-0.97085999999999995</c:v>
                </c:pt>
                <c:pt idx="30">
                  <c:v>-0.96038000000000001</c:v>
                </c:pt>
                <c:pt idx="31">
                  <c:v>1.15699</c:v>
                </c:pt>
                <c:pt idx="32">
                  <c:v>-0.47273999999999999</c:v>
                </c:pt>
                <c:pt idx="33">
                  <c:v>1.48573</c:v>
                </c:pt>
                <c:pt idx="34">
                  <c:v>-0.52198</c:v>
                </c:pt>
                <c:pt idx="35">
                  <c:v>-1.47176</c:v>
                </c:pt>
                <c:pt idx="36">
                  <c:v>1.64608</c:v>
                </c:pt>
                <c:pt idx="37">
                  <c:v>0.27810000000000001</c:v>
                </c:pt>
                <c:pt idx="38">
                  <c:v>0.29054000000000002</c:v>
                </c:pt>
                <c:pt idx="39">
                  <c:v>1.19231</c:v>
                </c:pt>
                <c:pt idx="40">
                  <c:v>-0.64285999999999999</c:v>
                </c:pt>
                <c:pt idx="41">
                  <c:v>-1.3850899999999999</c:v>
                </c:pt>
                <c:pt idx="42">
                  <c:v>1.1515</c:v>
                </c:pt>
                <c:pt idx="43">
                  <c:v>-0.42333999999999999</c:v>
                </c:pt>
                <c:pt idx="44">
                  <c:v>-1.4960599999999999</c:v>
                </c:pt>
                <c:pt idx="45">
                  <c:v>1.2209399999999999</c:v>
                </c:pt>
                <c:pt idx="46">
                  <c:v>-1.3521700000000001</c:v>
                </c:pt>
                <c:pt idx="47">
                  <c:v>3.6729999999999999E-2</c:v>
                </c:pt>
                <c:pt idx="48">
                  <c:v>1.0274700000000001</c:v>
                </c:pt>
                <c:pt idx="49">
                  <c:v>-1.68963</c:v>
                </c:pt>
                <c:pt idx="50">
                  <c:v>-0.16095000000000001</c:v>
                </c:pt>
                <c:pt idx="51">
                  <c:v>-2.00162</c:v>
                </c:pt>
                <c:pt idx="52">
                  <c:v>-1.1546799999999999</c:v>
                </c:pt>
                <c:pt idx="53">
                  <c:v>0.27012000000000003</c:v>
                </c:pt>
                <c:pt idx="54">
                  <c:v>-0.67120999999999997</c:v>
                </c:pt>
                <c:pt idx="55">
                  <c:v>0.24807000000000001</c:v>
                </c:pt>
                <c:pt idx="56">
                  <c:v>0.94935999999999998</c:v>
                </c:pt>
                <c:pt idx="57">
                  <c:v>0.30636999999999998</c:v>
                </c:pt>
                <c:pt idx="58">
                  <c:v>-0.49232999999999999</c:v>
                </c:pt>
                <c:pt idx="59">
                  <c:v>-0.39345999999999998</c:v>
                </c:pt>
                <c:pt idx="60">
                  <c:v>-2.6007600000000002</c:v>
                </c:pt>
                <c:pt idx="61">
                  <c:v>-3.9134500000000001</c:v>
                </c:pt>
                <c:pt idx="62">
                  <c:v>-0.91276000000000002</c:v>
                </c:pt>
                <c:pt idx="63">
                  <c:v>1.5927100000000001</c:v>
                </c:pt>
                <c:pt idx="64">
                  <c:v>-0.19098000000000001</c:v>
                </c:pt>
                <c:pt idx="65">
                  <c:v>1.15673</c:v>
                </c:pt>
                <c:pt idx="66">
                  <c:v>0.93974999999999997</c:v>
                </c:pt>
                <c:pt idx="67">
                  <c:v>-2.7631700000000001</c:v>
                </c:pt>
                <c:pt idx="68">
                  <c:v>0.23719999999999999</c:v>
                </c:pt>
                <c:pt idx="69">
                  <c:v>1.16103</c:v>
                </c:pt>
                <c:pt idx="70">
                  <c:v>0.29487999999999998</c:v>
                </c:pt>
                <c:pt idx="71">
                  <c:v>0.91668000000000005</c:v>
                </c:pt>
                <c:pt idx="72">
                  <c:v>0.23069000000000001</c:v>
                </c:pt>
                <c:pt idx="73">
                  <c:v>-0.48819000000000001</c:v>
                </c:pt>
                <c:pt idx="74">
                  <c:v>-0.94784000000000002</c:v>
                </c:pt>
                <c:pt idx="75">
                  <c:v>-0.12601999999999999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AC-46B3-8150-157D1922F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704528"/>
        <c:axId val="961704856"/>
      </c:barChart>
      <c:lineChart>
        <c:grouping val="standard"/>
        <c:varyColors val="0"/>
        <c:ser>
          <c:idx val="12"/>
          <c:order val="12"/>
          <c:tx>
            <c:strRef>
              <c:f>'Contribuicones GDP'!$V$4</c:f>
              <c:strCache>
                <c:ptCount val="1"/>
                <c:pt idx="0">
                  <c:v>d4_ln_y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'Contribuicones GDP'!$A$6:$A$111</c:f>
              <c:strCache>
                <c:ptCount val="106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</c:strCache>
            </c:strRef>
          </c:cat>
          <c:val>
            <c:numRef>
              <c:f>'Contribuicones GDP'!$V$6:$V$111</c:f>
              <c:numCache>
                <c:formatCode>General</c:formatCode>
                <c:ptCount val="106"/>
                <c:pt idx="0">
                  <c:v>5.1176899999999996</c:v>
                </c:pt>
                <c:pt idx="1">
                  <c:v>5.30558</c:v>
                </c:pt>
                <c:pt idx="2">
                  <c:v>5.62873</c:v>
                </c:pt>
                <c:pt idx="3">
                  <c:v>5.6208299999999998</c:v>
                </c:pt>
                <c:pt idx="4">
                  <c:v>4.7982399999999998</c:v>
                </c:pt>
                <c:pt idx="5">
                  <c:v>2.8745699999999998</c:v>
                </c:pt>
                <c:pt idx="6">
                  <c:v>6.4039099999999998</c:v>
                </c:pt>
                <c:pt idx="7">
                  <c:v>7.5486599999999999</c:v>
                </c:pt>
                <c:pt idx="8">
                  <c:v>6.0446999999999997</c:v>
                </c:pt>
                <c:pt idx="9">
                  <c:v>7.08216</c:v>
                </c:pt>
                <c:pt idx="10">
                  <c:v>5.6632800000000003</c:v>
                </c:pt>
                <c:pt idx="11">
                  <c:v>4.7618600000000004</c:v>
                </c:pt>
                <c:pt idx="12">
                  <c:v>2.8872200000000001</c:v>
                </c:pt>
                <c:pt idx="13">
                  <c:v>5.6108200000000004</c:v>
                </c:pt>
                <c:pt idx="14">
                  <c:v>3.1141299999999998</c:v>
                </c:pt>
                <c:pt idx="15">
                  <c:v>2.8121499999999999</c:v>
                </c:pt>
                <c:pt idx="16">
                  <c:v>-0.12083000000000001</c:v>
                </c:pt>
                <c:pt idx="17">
                  <c:v>-0.9577</c:v>
                </c:pt>
                <c:pt idx="18">
                  <c:v>1.37588</c:v>
                </c:pt>
                <c:pt idx="19">
                  <c:v>2.1876099999999998</c:v>
                </c:pt>
                <c:pt idx="20">
                  <c:v>2.9737399999999998</c:v>
                </c:pt>
                <c:pt idx="21">
                  <c:v>3.08196</c:v>
                </c:pt>
                <c:pt idx="22">
                  <c:v>1.78799</c:v>
                </c:pt>
                <c:pt idx="23">
                  <c:v>3.1948300000000001</c:v>
                </c:pt>
                <c:pt idx="24">
                  <c:v>3.9068100000000001</c:v>
                </c:pt>
                <c:pt idx="25">
                  <c:v>4.4046799999999999</c:v>
                </c:pt>
                <c:pt idx="26">
                  <c:v>5.5766799999999996</c:v>
                </c:pt>
                <c:pt idx="27">
                  <c:v>3.5583200000000001</c:v>
                </c:pt>
                <c:pt idx="28">
                  <c:v>3.7451599999999998</c:v>
                </c:pt>
                <c:pt idx="29">
                  <c:v>2.6452399999999998</c:v>
                </c:pt>
                <c:pt idx="30">
                  <c:v>2.4776799999999999</c:v>
                </c:pt>
                <c:pt idx="31">
                  <c:v>3.4971800000000002</c:v>
                </c:pt>
                <c:pt idx="32">
                  <c:v>2.8868299999999998</c:v>
                </c:pt>
                <c:pt idx="33">
                  <c:v>4.3522100000000004</c:v>
                </c:pt>
                <c:pt idx="34">
                  <c:v>3.6911399999999999</c:v>
                </c:pt>
                <c:pt idx="35">
                  <c:v>2.8099599999999998</c:v>
                </c:pt>
                <c:pt idx="36">
                  <c:v>4.0812600000000003</c:v>
                </c:pt>
                <c:pt idx="37">
                  <c:v>4.2201500000000003</c:v>
                </c:pt>
                <c:pt idx="38">
                  <c:v>4.2180600000000004</c:v>
                </c:pt>
                <c:pt idx="39">
                  <c:v>4.8539700000000003</c:v>
                </c:pt>
                <c:pt idx="40">
                  <c:v>4.5637100000000004</c:v>
                </c:pt>
                <c:pt idx="41">
                  <c:v>3.0800999999999998</c:v>
                </c:pt>
                <c:pt idx="42">
                  <c:v>4.8013899999999996</c:v>
                </c:pt>
                <c:pt idx="43">
                  <c:v>3.6076100000000002</c:v>
                </c:pt>
                <c:pt idx="44">
                  <c:v>1.6624000000000001</c:v>
                </c:pt>
                <c:pt idx="45">
                  <c:v>3.6349</c:v>
                </c:pt>
                <c:pt idx="46">
                  <c:v>2.0485099999999998</c:v>
                </c:pt>
                <c:pt idx="47">
                  <c:v>3.21027</c:v>
                </c:pt>
                <c:pt idx="48">
                  <c:v>4.6072100000000002</c:v>
                </c:pt>
                <c:pt idx="49">
                  <c:v>2.4566400000000002</c:v>
                </c:pt>
                <c:pt idx="50">
                  <c:v>3.0595300000000001</c:v>
                </c:pt>
                <c:pt idx="51">
                  <c:v>2.0323899999999999</c:v>
                </c:pt>
                <c:pt idx="52">
                  <c:v>2.63957</c:v>
                </c:pt>
                <c:pt idx="53">
                  <c:v>4.1791099999999997</c:v>
                </c:pt>
                <c:pt idx="54">
                  <c:v>3.4400200000000001</c:v>
                </c:pt>
                <c:pt idx="55">
                  <c:v>3.15917</c:v>
                </c:pt>
                <c:pt idx="56">
                  <c:v>3.6778900000000001</c:v>
                </c:pt>
                <c:pt idx="57">
                  <c:v>3.7121499999999998</c:v>
                </c:pt>
                <c:pt idx="58">
                  <c:v>3.9643199999999998</c:v>
                </c:pt>
                <c:pt idx="59">
                  <c:v>4.39053</c:v>
                </c:pt>
                <c:pt idx="60">
                  <c:v>0.75690999999999997</c:v>
                </c:pt>
                <c:pt idx="61">
                  <c:v>-9.4476899999999997</c:v>
                </c:pt>
                <c:pt idx="62">
                  <c:v>-1.3991400000000001</c:v>
                </c:pt>
                <c:pt idx="63">
                  <c:v>2.2915999999999999</c:v>
                </c:pt>
                <c:pt idx="64">
                  <c:v>4.3789899999999999</c:v>
                </c:pt>
                <c:pt idx="65">
                  <c:v>14.3215</c:v>
                </c:pt>
                <c:pt idx="66">
                  <c:v>7.8624799999999997</c:v>
                </c:pt>
                <c:pt idx="67">
                  <c:v>4.7478300000000004</c:v>
                </c:pt>
                <c:pt idx="68">
                  <c:v>4.6551099999999996</c:v>
                </c:pt>
                <c:pt idx="69">
                  <c:v>4.3601700000000001</c:v>
                </c:pt>
                <c:pt idx="70">
                  <c:v>3.71068</c:v>
                </c:pt>
                <c:pt idx="71">
                  <c:v>3.4427500000000002</c:v>
                </c:pt>
                <c:pt idx="72">
                  <c:v>3.7761399999999998</c:v>
                </c:pt>
                <c:pt idx="73">
                  <c:v>3.8377500000000002</c:v>
                </c:pt>
                <c:pt idx="74">
                  <c:v>3.66751</c:v>
                </c:pt>
                <c:pt idx="75">
                  <c:v>3.9950600000000001</c:v>
                </c:pt>
                <c:pt idx="76">
                  <c:v>3.7137899999999999</c:v>
                </c:pt>
                <c:pt idx="77">
                  <c:v>3.5978500000000002</c:v>
                </c:pt>
                <c:pt idx="78">
                  <c:v>3.5356700000000001</c:v>
                </c:pt>
                <c:pt idx="79">
                  <c:v>3.4896600000000002</c:v>
                </c:pt>
                <c:pt idx="80">
                  <c:v>3.4483600000000001</c:v>
                </c:pt>
                <c:pt idx="81">
                  <c:v>3.40916</c:v>
                </c:pt>
                <c:pt idx="82">
                  <c:v>3.3721100000000002</c:v>
                </c:pt>
                <c:pt idx="83">
                  <c:v>3.3378399999999999</c:v>
                </c:pt>
                <c:pt idx="84">
                  <c:v>3.30687</c:v>
                </c:pt>
                <c:pt idx="85">
                  <c:v>3.2795399999999999</c:v>
                </c:pt>
                <c:pt idx="86">
                  <c:v>3.2559499999999999</c:v>
                </c:pt>
                <c:pt idx="87">
                  <c:v>3.23603</c:v>
                </c:pt>
                <c:pt idx="88">
                  <c:v>3.2196199999999999</c:v>
                </c:pt>
                <c:pt idx="89">
                  <c:v>3.2064699999999999</c:v>
                </c:pt>
                <c:pt idx="90">
                  <c:v>3.1962999999999999</c:v>
                </c:pt>
                <c:pt idx="91">
                  <c:v>3.1888100000000001</c:v>
                </c:pt>
                <c:pt idx="92">
                  <c:v>3.1836899999999999</c:v>
                </c:pt>
                <c:pt idx="93">
                  <c:v>3.18066</c:v>
                </c:pt>
                <c:pt idx="94">
                  <c:v>3.1794199999999999</c:v>
                </c:pt>
                <c:pt idx="95">
                  <c:v>3.17971</c:v>
                </c:pt>
                <c:pt idx="96">
                  <c:v>3.1812999999999998</c:v>
                </c:pt>
                <c:pt idx="97">
                  <c:v>3.1839599999999999</c:v>
                </c:pt>
                <c:pt idx="98">
                  <c:v>3.1874899999999999</c:v>
                </c:pt>
                <c:pt idx="99">
                  <c:v>3.1917200000000001</c:v>
                </c:pt>
                <c:pt idx="100">
                  <c:v>3.1964899999999998</c:v>
                </c:pt>
                <c:pt idx="101">
                  <c:v>3.20166</c:v>
                </c:pt>
                <c:pt idx="102">
                  <c:v>3.2071200000000002</c:v>
                </c:pt>
                <c:pt idx="103">
                  <c:v>3.2127599999999998</c:v>
                </c:pt>
                <c:pt idx="104">
                  <c:v>3.2185000000000001</c:v>
                </c:pt>
                <c:pt idx="105">
                  <c:v>3.2242600000000001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AC-46B3-8150-157D1922F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04528"/>
        <c:axId val="961704856"/>
      </c:lineChart>
      <c:catAx>
        <c:axId val="9617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61704856"/>
        <c:crosses val="autoZero"/>
        <c:auto val="1"/>
        <c:lblAlgn val="ctr"/>
        <c:lblOffset val="100"/>
        <c:noMultiLvlLbl val="0"/>
      </c:catAx>
      <c:valAx>
        <c:axId val="9617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617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C6373E-39BC-4DC2-A282-E9F004A29105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3</xdr:row>
      <xdr:rowOff>4761</xdr:rowOff>
    </xdr:from>
    <xdr:to>
      <xdr:col>24</xdr:col>
      <xdr:colOff>133350</xdr:colOff>
      <xdr:row>34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C1F691-51DD-478F-86C4-40C2E2D7E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8F1896-3C9A-4226-A6EE-867C68B279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2EA3-9D5A-4E2D-A504-521523B1FDBE}">
  <dimension ref="A1:J10"/>
  <sheetViews>
    <sheetView tabSelected="1" workbookViewId="0">
      <selection activeCell="H9" sqref="H9"/>
    </sheetView>
  </sheetViews>
  <sheetFormatPr baseColWidth="10" defaultRowHeight="15" x14ac:dyDescent="0.25"/>
  <cols>
    <col min="1" max="1" width="15.85546875" bestFit="1" customWidth="1"/>
    <col min="2" max="4" width="12.7109375" bestFit="1" customWidth="1"/>
    <col min="5" max="5" width="15.85546875" bestFit="1" customWidth="1"/>
    <col min="6" max="6" width="12.7109375" bestFit="1" customWidth="1"/>
    <col min="7" max="7" width="13.5703125" bestFit="1" customWidth="1"/>
    <col min="8" max="9" width="12" bestFit="1" customWidth="1"/>
    <col min="10" max="10" width="15.140625" customWidth="1"/>
  </cols>
  <sheetData>
    <row r="1" spans="1:10" x14ac:dyDescent="0.25">
      <c r="B1" s="4" t="s">
        <v>393</v>
      </c>
      <c r="C1" s="4" t="s">
        <v>394</v>
      </c>
      <c r="D1" s="4" t="s">
        <v>17</v>
      </c>
      <c r="E1" s="4" t="s">
        <v>18</v>
      </c>
      <c r="F1" s="4" t="s">
        <v>395</v>
      </c>
      <c r="G1" s="4" t="s">
        <v>21</v>
      </c>
      <c r="H1" s="4" t="s">
        <v>396</v>
      </c>
      <c r="I1" s="4" t="s">
        <v>397</v>
      </c>
      <c r="J1" s="4" t="s">
        <v>24</v>
      </c>
    </row>
    <row r="2" spans="1:10" x14ac:dyDescent="0.25">
      <c r="A2" t="s">
        <v>393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394</v>
      </c>
      <c r="B3">
        <v>-0.87139303298275905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17</v>
      </c>
      <c r="B4">
        <v>-7.5455418805707705E-2</v>
      </c>
      <c r="C4">
        <v>9.0802912095358894E-3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18</v>
      </c>
      <c r="B5">
        <v>0.107296467923946</v>
      </c>
      <c r="C5">
        <v>-0.13183940966161201</v>
      </c>
      <c r="D5">
        <v>-0.23789381682639901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395</v>
      </c>
      <c r="B6">
        <v>-0.86435758063811996</v>
      </c>
      <c r="C6">
        <v>-2.0722430653757801E-2</v>
      </c>
      <c r="D6">
        <v>0.19195592083399299</v>
      </c>
      <c r="E6">
        <v>0.249805774295661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21</v>
      </c>
      <c r="B7">
        <v>5.11681933444861E-2</v>
      </c>
      <c r="C7">
        <v>-1.8664475677480901E-2</v>
      </c>
      <c r="D7">
        <v>-8.4432538309956104E-2</v>
      </c>
      <c r="E7">
        <v>-0.15109189037214599</v>
      </c>
      <c r="F7">
        <v>-3.4855269470032903E-2</v>
      </c>
      <c r="G7">
        <v>1</v>
      </c>
      <c r="H7">
        <v>0</v>
      </c>
      <c r="I7">
        <v>0</v>
      </c>
      <c r="J7">
        <v>0</v>
      </c>
    </row>
    <row r="8" spans="1:10" x14ac:dyDescent="0.25">
      <c r="A8" t="s">
        <v>396</v>
      </c>
      <c r="B8">
        <v>0.13759821491213001</v>
      </c>
      <c r="C8">
        <v>0.10271115954017</v>
      </c>
      <c r="D8">
        <v>-0.84359523620572396</v>
      </c>
      <c r="E8">
        <v>0.62856206485920596</v>
      </c>
      <c r="F8">
        <v>4.6862356560125697E-2</v>
      </c>
      <c r="G8">
        <v>7.1519440977466001E-2</v>
      </c>
      <c r="H8">
        <v>1</v>
      </c>
      <c r="I8">
        <v>0</v>
      </c>
      <c r="J8">
        <v>0</v>
      </c>
    </row>
    <row r="9" spans="1:10" x14ac:dyDescent="0.25">
      <c r="A9" t="s">
        <v>397</v>
      </c>
      <c r="B9">
        <v>0.26565638487776699</v>
      </c>
      <c r="C9">
        <v>9.7755640062961793E-2</v>
      </c>
      <c r="D9">
        <v>-0.100530241666242</v>
      </c>
      <c r="E9">
        <v>0.14237106598789301</v>
      </c>
      <c r="F9">
        <v>-0.13551525865935801</v>
      </c>
      <c r="G9">
        <v>0.388055977687497</v>
      </c>
      <c r="H9">
        <v>2.8653856386568002E-2</v>
      </c>
      <c r="I9">
        <v>1</v>
      </c>
      <c r="J9">
        <v>0</v>
      </c>
    </row>
    <row r="10" spans="1:10" x14ac:dyDescent="0.25">
      <c r="A10" t="s">
        <v>24</v>
      </c>
      <c r="B10">
        <v>-3.2850857782795902E-4</v>
      </c>
      <c r="C10">
        <v>3.8057813802956002E-4</v>
      </c>
      <c r="D10">
        <v>-0.18786225260794101</v>
      </c>
      <c r="E10">
        <v>-2.5350406458527201E-2</v>
      </c>
      <c r="F10">
        <v>-3.37221732019214E-3</v>
      </c>
      <c r="G10">
        <v>-0.146478388725855</v>
      </c>
      <c r="H10">
        <v>7.6707178084615801E-2</v>
      </c>
      <c r="I10">
        <v>2.4017757711892299E-2</v>
      </c>
      <c r="J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4CC3-CCD8-4029-938A-71E03462903B}">
  <dimension ref="A1:J10"/>
  <sheetViews>
    <sheetView workbookViewId="0">
      <selection activeCell="A9" sqref="A9"/>
    </sheetView>
  </sheetViews>
  <sheetFormatPr baseColWidth="10" defaultRowHeight="15" x14ac:dyDescent="0.25"/>
  <cols>
    <col min="1" max="1" width="19.140625" bestFit="1" customWidth="1"/>
    <col min="2" max="4" width="12.7109375" bestFit="1" customWidth="1"/>
    <col min="5" max="5" width="19.140625" bestFit="1" customWidth="1"/>
    <col min="6" max="6" width="12.7109375" bestFit="1" customWidth="1"/>
    <col min="7" max="7" width="16.85546875" bestFit="1" customWidth="1"/>
    <col min="8" max="9" width="12" bestFit="1" customWidth="1"/>
    <col min="10" max="10" width="15.140625" customWidth="1"/>
  </cols>
  <sheetData>
    <row r="1" spans="1:10" x14ac:dyDescent="0.25">
      <c r="B1" s="4" t="s">
        <v>398</v>
      </c>
      <c r="C1" s="4" t="s">
        <v>399</v>
      </c>
      <c r="D1" s="4" t="s">
        <v>389</v>
      </c>
      <c r="E1" s="4" t="s">
        <v>390</v>
      </c>
      <c r="F1" s="4" t="s">
        <v>400</v>
      </c>
      <c r="G1" s="4" t="s">
        <v>401</v>
      </c>
      <c r="H1" s="4" t="s">
        <v>402</v>
      </c>
      <c r="I1" s="4" t="s">
        <v>403</v>
      </c>
      <c r="J1" s="4" t="s">
        <v>404</v>
      </c>
    </row>
    <row r="2" spans="1:10" x14ac:dyDescent="0.25">
      <c r="A2" t="s">
        <v>398</v>
      </c>
      <c r="B2">
        <v>0.44373491075400001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399</v>
      </c>
      <c r="B3">
        <v>-0.38666750972226199</v>
      </c>
      <c r="C3">
        <v>0.76007384096913999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389</v>
      </c>
      <c r="B4">
        <v>-3.3482203529656397E-2</v>
      </c>
      <c r="C4">
        <v>6.90169181675026E-3</v>
      </c>
      <c r="D4">
        <v>0.98712227511240103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390</v>
      </c>
      <c r="B5">
        <v>4.7611188618451497E-2</v>
      </c>
      <c r="C5">
        <v>-0.100207686492605</v>
      </c>
      <c r="D5">
        <v>-0.23483028570084699</v>
      </c>
      <c r="E5">
        <v>0.85085505930203198</v>
      </c>
      <c r="F5">
        <v>0</v>
      </c>
      <c r="G5">
        <v>0</v>
      </c>
      <c r="H5">
        <v>0</v>
      </c>
      <c r="I5">
        <v>2.4260512601857499E-2</v>
      </c>
      <c r="J5">
        <v>0</v>
      </c>
    </row>
    <row r="6" spans="1:10" x14ac:dyDescent="0.25">
      <c r="A6" t="s">
        <v>400</v>
      </c>
      <c r="B6">
        <v>-0.38354563390399998</v>
      </c>
      <c r="C6">
        <v>-1.5750577461218399E-2</v>
      </c>
      <c r="D6">
        <v>0.18948396529494699</v>
      </c>
      <c r="E6">
        <v>0.21254850690232499</v>
      </c>
      <c r="F6">
        <v>0.36916414455952901</v>
      </c>
      <c r="G6">
        <v>0</v>
      </c>
      <c r="H6">
        <v>0</v>
      </c>
      <c r="I6">
        <v>6.2091903213830797E-2</v>
      </c>
      <c r="J6">
        <v>0</v>
      </c>
    </row>
    <row r="7" spans="1:10" x14ac:dyDescent="0.25">
      <c r="A7" t="s">
        <v>401</v>
      </c>
      <c r="B7">
        <v>2.2705113707159E-2</v>
      </c>
      <c r="C7">
        <v>4.7172807289103898E-2</v>
      </c>
      <c r="D7">
        <v>-8.3345239310038802E-2</v>
      </c>
      <c r="E7">
        <v>-0.12855729934264801</v>
      </c>
      <c r="F7">
        <v>-1.2867315737296501E-2</v>
      </c>
      <c r="G7">
        <v>0.9</v>
      </c>
      <c r="H7">
        <v>0</v>
      </c>
      <c r="I7">
        <v>6.1545256425979203E-3</v>
      </c>
      <c r="J7">
        <v>0</v>
      </c>
    </row>
    <row r="8" spans="1:10" x14ac:dyDescent="0.25">
      <c r="A8" t="s">
        <v>402</v>
      </c>
      <c r="B8">
        <v>6.1057131613943598E-2</v>
      </c>
      <c r="C8">
        <v>8.2456440295661002E-2</v>
      </c>
      <c r="D8">
        <v>-0.83273164883737705</v>
      </c>
      <c r="E8">
        <v>0.53481521297078705</v>
      </c>
      <c r="F8">
        <v>1.72999017715624E-2</v>
      </c>
      <c r="G8">
        <v>6.4367496879719405E-2</v>
      </c>
      <c r="H8">
        <v>0.85826309806974099</v>
      </c>
      <c r="I8">
        <v>5.5437387792651498E-2</v>
      </c>
      <c r="J8">
        <v>0.12988108647115601</v>
      </c>
    </row>
    <row r="9" spans="1:10" x14ac:dyDescent="0.25">
      <c r="A9" t="s">
        <v>403</v>
      </c>
      <c r="B9">
        <v>0.117881012234966</v>
      </c>
      <c r="C9">
        <v>9.8112304123148697E-2</v>
      </c>
      <c r="D9">
        <v>-9.9235640871180003E-2</v>
      </c>
      <c r="E9">
        <v>-0.38330941643375399</v>
      </c>
      <c r="F9">
        <v>-5.0027374537745098E-2</v>
      </c>
      <c r="G9">
        <v>0.34925037991874702</v>
      </c>
      <c r="H9">
        <v>2.4592547553981301E-2</v>
      </c>
      <c r="I9">
        <v>0.77763727179363995</v>
      </c>
      <c r="J9">
        <v>-0.77466533565995099</v>
      </c>
    </row>
    <row r="10" spans="1:10" x14ac:dyDescent="0.25">
      <c r="A10" t="s">
        <v>404</v>
      </c>
      <c r="B10">
        <v>-1.45770724464413E-4</v>
      </c>
      <c r="C10">
        <v>-8.6985273591471592E-3</v>
      </c>
      <c r="D10">
        <v>-0.13784355881732199</v>
      </c>
      <c r="E10">
        <v>4.6395309272445902E-2</v>
      </c>
      <c r="F10">
        <v>-1.2449017222775601E-3</v>
      </c>
      <c r="G10">
        <v>-4.8103424270455601E-2</v>
      </c>
      <c r="H10">
        <v>6.5834940307089598E-2</v>
      </c>
      <c r="I10">
        <v>2.10260406440923E-2</v>
      </c>
      <c r="J10">
        <v>0.94482687395376397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7D4-BCBA-4192-8469-125D89403FC6}">
  <dimension ref="A1:HK11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" sqref="D1"/>
    </sheetView>
  </sheetViews>
  <sheetFormatPr baseColWidth="10" defaultRowHeight="15" x14ac:dyDescent="0.25"/>
  <sheetData>
    <row r="1" spans="1:2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210</v>
      </c>
      <c r="AX1" t="s">
        <v>211</v>
      </c>
      <c r="AY1" t="s">
        <v>212</v>
      </c>
      <c r="AZ1" t="s">
        <v>213</v>
      </c>
      <c r="BA1" t="s">
        <v>214</v>
      </c>
      <c r="BB1" t="s">
        <v>215</v>
      </c>
      <c r="BC1" t="s">
        <v>216</v>
      </c>
      <c r="BD1" t="s">
        <v>217</v>
      </c>
      <c r="BE1" t="s">
        <v>218</v>
      </c>
      <c r="BF1" t="s">
        <v>219</v>
      </c>
      <c r="BG1" t="s">
        <v>220</v>
      </c>
      <c r="BH1" t="s">
        <v>221</v>
      </c>
      <c r="BI1" t="s">
        <v>222</v>
      </c>
      <c r="BJ1" t="s">
        <v>223</v>
      </c>
      <c r="BK1" t="s">
        <v>224</v>
      </c>
      <c r="BL1" t="s">
        <v>225</v>
      </c>
      <c r="BM1" t="s">
        <v>226</v>
      </c>
      <c r="BN1" t="s">
        <v>227</v>
      </c>
      <c r="BO1" t="s">
        <v>228</v>
      </c>
      <c r="BP1" t="s">
        <v>229</v>
      </c>
      <c r="BQ1" t="s">
        <v>230</v>
      </c>
      <c r="BR1" t="s">
        <v>231</v>
      </c>
      <c r="BS1" t="s">
        <v>232</v>
      </c>
      <c r="BT1" t="s">
        <v>233</v>
      </c>
      <c r="BU1" t="s">
        <v>234</v>
      </c>
      <c r="BV1" t="s">
        <v>235</v>
      </c>
      <c r="BW1" t="s">
        <v>236</v>
      </c>
      <c r="BX1" t="s">
        <v>237</v>
      </c>
      <c r="BY1" t="s">
        <v>238</v>
      </c>
      <c r="BZ1" t="s">
        <v>239</v>
      </c>
      <c r="CA1" t="s">
        <v>240</v>
      </c>
      <c r="CB1" t="s">
        <v>241</v>
      </c>
      <c r="CC1" t="s">
        <v>242</v>
      </c>
      <c r="CD1" t="s">
        <v>243</v>
      </c>
      <c r="CE1" t="s">
        <v>244</v>
      </c>
      <c r="CF1" t="s">
        <v>245</v>
      </c>
      <c r="CG1" t="s">
        <v>246</v>
      </c>
      <c r="CH1" t="s">
        <v>247</v>
      </c>
      <c r="CI1" t="s">
        <v>248</v>
      </c>
      <c r="CJ1" t="s">
        <v>249</v>
      </c>
      <c r="CK1" t="s">
        <v>250</v>
      </c>
      <c r="CL1" t="s">
        <v>251</v>
      </c>
      <c r="CM1" t="s">
        <v>252</v>
      </c>
      <c r="CN1" t="s">
        <v>253</v>
      </c>
      <c r="CO1" t="s">
        <v>254</v>
      </c>
      <c r="CP1" t="s">
        <v>255</v>
      </c>
      <c r="CQ1" t="s">
        <v>256</v>
      </c>
      <c r="CR1" t="s">
        <v>257</v>
      </c>
      <c r="CS1" t="s">
        <v>258</v>
      </c>
      <c r="CT1" t="s">
        <v>259</v>
      </c>
      <c r="CU1" t="s">
        <v>260</v>
      </c>
      <c r="CV1" t="s">
        <v>261</v>
      </c>
      <c r="CW1" t="s">
        <v>262</v>
      </c>
      <c r="CX1" t="s">
        <v>263</v>
      </c>
      <c r="CY1" t="s">
        <v>264</v>
      </c>
      <c r="CZ1" t="s">
        <v>265</v>
      </c>
      <c r="DA1" t="s">
        <v>266</v>
      </c>
      <c r="DB1" t="s">
        <v>267</v>
      </c>
      <c r="DC1" t="s">
        <v>268</v>
      </c>
      <c r="DD1" t="s">
        <v>269</v>
      </c>
      <c r="DE1" t="s">
        <v>270</v>
      </c>
      <c r="DF1" t="s">
        <v>271</v>
      </c>
      <c r="DG1" t="s">
        <v>272</v>
      </c>
      <c r="DH1" t="s">
        <v>273</v>
      </c>
      <c r="DI1" t="s">
        <v>274</v>
      </c>
      <c r="DJ1" t="s">
        <v>275</v>
      </c>
      <c r="DK1" t="s">
        <v>276</v>
      </c>
      <c r="DL1" t="s">
        <v>277</v>
      </c>
      <c r="DM1" t="s">
        <v>278</v>
      </c>
      <c r="DN1" t="s">
        <v>279</v>
      </c>
      <c r="DO1" t="s">
        <v>280</v>
      </c>
      <c r="DP1" t="s">
        <v>281</v>
      </c>
      <c r="DQ1" t="s">
        <v>282</v>
      </c>
      <c r="DR1" t="s">
        <v>283</v>
      </c>
      <c r="DS1" t="s">
        <v>284</v>
      </c>
      <c r="DT1" t="s">
        <v>285</v>
      </c>
      <c r="DU1" t="s">
        <v>286</v>
      </c>
      <c r="DV1" t="s">
        <v>287</v>
      </c>
      <c r="DW1" t="s">
        <v>288</v>
      </c>
      <c r="DX1" t="s">
        <v>289</v>
      </c>
      <c r="DY1" t="s">
        <v>290</v>
      </c>
      <c r="DZ1" t="s">
        <v>291</v>
      </c>
      <c r="EA1" t="s">
        <v>292</v>
      </c>
      <c r="EB1" t="s">
        <v>293</v>
      </c>
      <c r="EC1" t="s">
        <v>294</v>
      </c>
      <c r="ED1" t="s">
        <v>295</v>
      </c>
      <c r="EE1" t="s">
        <v>296</v>
      </c>
      <c r="EF1" t="s">
        <v>297</v>
      </c>
      <c r="EG1" t="s">
        <v>298</v>
      </c>
      <c r="EH1" t="s">
        <v>299</v>
      </c>
      <c r="EI1" t="s">
        <v>300</v>
      </c>
      <c r="EJ1" t="s">
        <v>301</v>
      </c>
      <c r="EK1" t="s">
        <v>302</v>
      </c>
      <c r="EL1" t="s">
        <v>303</v>
      </c>
      <c r="EM1" t="s">
        <v>304</v>
      </c>
      <c r="EN1" t="s">
        <v>305</v>
      </c>
      <c r="EO1" t="s">
        <v>306</v>
      </c>
      <c r="EP1" t="s">
        <v>307</v>
      </c>
      <c r="EQ1" t="s">
        <v>308</v>
      </c>
      <c r="ER1" t="s">
        <v>309</v>
      </c>
      <c r="ES1" t="s">
        <v>310</v>
      </c>
      <c r="ET1" t="s">
        <v>311</v>
      </c>
      <c r="EU1" t="s">
        <v>312</v>
      </c>
      <c r="EV1" t="s">
        <v>313</v>
      </c>
      <c r="EW1" t="s">
        <v>314</v>
      </c>
      <c r="EX1" t="s">
        <v>315</v>
      </c>
      <c r="EY1" t="s">
        <v>316</v>
      </c>
      <c r="EZ1" t="s">
        <v>317</v>
      </c>
      <c r="FA1" t="s">
        <v>318</v>
      </c>
      <c r="FB1" t="s">
        <v>319</v>
      </c>
      <c r="FC1" t="s">
        <v>320</v>
      </c>
      <c r="FD1" t="s">
        <v>321</v>
      </c>
      <c r="FE1" t="s">
        <v>322</v>
      </c>
      <c r="FF1" t="s">
        <v>323</v>
      </c>
      <c r="FG1" t="s">
        <v>324</v>
      </c>
      <c r="FH1" t="s">
        <v>325</v>
      </c>
      <c r="FI1" t="s">
        <v>326</v>
      </c>
      <c r="FJ1" t="s">
        <v>327</v>
      </c>
      <c r="FK1" t="s">
        <v>328</v>
      </c>
      <c r="FL1" t="s">
        <v>329</v>
      </c>
      <c r="FM1" t="s">
        <v>330</v>
      </c>
      <c r="FN1" t="s">
        <v>331</v>
      </c>
      <c r="FO1" t="s">
        <v>332</v>
      </c>
      <c r="FP1" t="s">
        <v>333</v>
      </c>
      <c r="FQ1" t="s">
        <v>334</v>
      </c>
      <c r="FR1" t="s">
        <v>335</v>
      </c>
      <c r="FS1" t="s">
        <v>336</v>
      </c>
      <c r="FT1" t="s">
        <v>337</v>
      </c>
      <c r="FU1" t="s">
        <v>338</v>
      </c>
      <c r="FV1" t="s">
        <v>339</v>
      </c>
      <c r="FW1" t="s">
        <v>340</v>
      </c>
      <c r="FX1" t="s">
        <v>341</v>
      </c>
      <c r="FY1" t="s">
        <v>342</v>
      </c>
      <c r="FZ1" t="s">
        <v>343</v>
      </c>
      <c r="GA1" t="s">
        <v>344</v>
      </c>
      <c r="GB1" t="s">
        <v>345</v>
      </c>
      <c r="GC1" t="s">
        <v>346</v>
      </c>
      <c r="GD1" t="s">
        <v>347</v>
      </c>
      <c r="GE1" t="s">
        <v>348</v>
      </c>
      <c r="GF1" t="s">
        <v>349</v>
      </c>
      <c r="GG1" t="s">
        <v>350</v>
      </c>
      <c r="GH1" t="s">
        <v>351</v>
      </c>
      <c r="GI1" t="s">
        <v>352</v>
      </c>
      <c r="GJ1" t="s">
        <v>353</v>
      </c>
      <c r="GK1" t="s">
        <v>354</v>
      </c>
      <c r="GL1" t="s">
        <v>355</v>
      </c>
      <c r="GM1" t="s">
        <v>356</v>
      </c>
      <c r="GN1" t="s">
        <v>357</v>
      </c>
      <c r="GO1" t="s">
        <v>358</v>
      </c>
      <c r="GP1" t="s">
        <v>359</v>
      </c>
      <c r="GQ1" t="s">
        <v>360</v>
      </c>
      <c r="GR1" t="s">
        <v>361</v>
      </c>
      <c r="GS1" t="s">
        <v>362</v>
      </c>
      <c r="GT1" t="s">
        <v>363</v>
      </c>
      <c r="GU1" t="s">
        <v>364</v>
      </c>
      <c r="GV1" t="s">
        <v>365</v>
      </c>
      <c r="GW1" t="s">
        <v>366</v>
      </c>
      <c r="GX1" t="s">
        <v>367</v>
      </c>
      <c r="GY1" t="s">
        <v>368</v>
      </c>
      <c r="GZ1" t="s">
        <v>369</v>
      </c>
      <c r="HA1" t="s">
        <v>370</v>
      </c>
      <c r="HB1" t="s">
        <v>371</v>
      </c>
      <c r="HC1" t="s">
        <v>372</v>
      </c>
      <c r="HD1" t="s">
        <v>373</v>
      </c>
      <c r="HE1" t="s">
        <v>374</v>
      </c>
      <c r="HF1" t="s">
        <v>375</v>
      </c>
      <c r="HG1" t="s">
        <v>376</v>
      </c>
      <c r="HH1" t="s">
        <v>377</v>
      </c>
      <c r="HI1" t="s">
        <v>378</v>
      </c>
      <c r="HJ1" t="s">
        <v>379</v>
      </c>
      <c r="HK1" t="s">
        <v>380</v>
      </c>
    </row>
    <row r="2" spans="1:219" x14ac:dyDescent="0.2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  <c r="AJ2" t="s">
        <v>83</v>
      </c>
      <c r="AK2" t="s">
        <v>84</v>
      </c>
      <c r="AL2" t="s">
        <v>85</v>
      </c>
      <c r="AM2" t="s">
        <v>86</v>
      </c>
      <c r="AN2" t="s">
        <v>87</v>
      </c>
      <c r="AO2" t="s">
        <v>88</v>
      </c>
      <c r="AP2" t="s">
        <v>89</v>
      </c>
      <c r="AQ2" t="s">
        <v>90</v>
      </c>
      <c r="AR2" t="s">
        <v>91</v>
      </c>
      <c r="AS2" t="s">
        <v>92</v>
      </c>
      <c r="AT2" t="s">
        <v>93</v>
      </c>
      <c r="AU2" t="s">
        <v>94</v>
      </c>
      <c r="AV2" t="s">
        <v>95</v>
      </c>
    </row>
    <row r="3" spans="1:219" x14ac:dyDescent="0.25">
      <c r="A3" t="s">
        <v>96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 t="s">
        <v>97</v>
      </c>
      <c r="AP3" t="s">
        <v>97</v>
      </c>
      <c r="AQ3" t="s">
        <v>97</v>
      </c>
      <c r="AR3" t="s">
        <v>97</v>
      </c>
      <c r="AS3" t="s">
        <v>97</v>
      </c>
      <c r="AT3" t="s">
        <v>97</v>
      </c>
      <c r="AU3" t="s">
        <v>97</v>
      </c>
      <c r="AV3" t="s">
        <v>97</v>
      </c>
      <c r="AW3" t="s">
        <v>381</v>
      </c>
      <c r="AX3" t="s">
        <v>381</v>
      </c>
      <c r="AY3" t="s">
        <v>381</v>
      </c>
      <c r="AZ3" t="s">
        <v>381</v>
      </c>
      <c r="BA3" t="s">
        <v>381</v>
      </c>
      <c r="BB3" t="s">
        <v>381</v>
      </c>
      <c r="BC3" t="s">
        <v>381</v>
      </c>
      <c r="BD3" t="s">
        <v>381</v>
      </c>
      <c r="BE3" t="s">
        <v>381</v>
      </c>
      <c r="BF3" t="s">
        <v>381</v>
      </c>
      <c r="BG3" t="s">
        <v>381</v>
      </c>
      <c r="BH3" t="s">
        <v>381</v>
      </c>
      <c r="BI3" t="s">
        <v>381</v>
      </c>
      <c r="BJ3" t="s">
        <v>381</v>
      </c>
      <c r="BK3" t="s">
        <v>381</v>
      </c>
      <c r="BL3" t="s">
        <v>381</v>
      </c>
      <c r="BM3" t="s">
        <v>381</v>
      </c>
      <c r="BN3" t="s">
        <v>381</v>
      </c>
      <c r="BO3" t="s">
        <v>381</v>
      </c>
      <c r="BP3" t="s">
        <v>381</v>
      </c>
      <c r="BQ3" t="s">
        <v>381</v>
      </c>
      <c r="BR3" t="s">
        <v>381</v>
      </c>
      <c r="BS3" t="s">
        <v>381</v>
      </c>
      <c r="BT3" t="s">
        <v>381</v>
      </c>
      <c r="BU3" t="s">
        <v>381</v>
      </c>
      <c r="BV3" t="s">
        <v>381</v>
      </c>
      <c r="BW3" t="s">
        <v>381</v>
      </c>
      <c r="BX3" t="s">
        <v>381</v>
      </c>
      <c r="BY3" t="s">
        <v>381</v>
      </c>
      <c r="BZ3" t="s">
        <v>381</v>
      </c>
      <c r="CA3" t="s">
        <v>381</v>
      </c>
      <c r="CB3" t="s">
        <v>381</v>
      </c>
      <c r="CC3" t="s">
        <v>381</v>
      </c>
      <c r="CD3" t="s">
        <v>381</v>
      </c>
      <c r="CE3" t="s">
        <v>381</v>
      </c>
      <c r="CF3" t="s">
        <v>381</v>
      </c>
      <c r="CG3" t="s">
        <v>381</v>
      </c>
      <c r="CH3" t="s">
        <v>381</v>
      </c>
      <c r="CI3" t="s">
        <v>381</v>
      </c>
      <c r="CJ3" t="s">
        <v>381</v>
      </c>
      <c r="CK3" t="s">
        <v>381</v>
      </c>
      <c r="CL3" t="s">
        <v>381</v>
      </c>
      <c r="CM3" t="s">
        <v>381</v>
      </c>
      <c r="CN3" t="s">
        <v>381</v>
      </c>
      <c r="CO3" t="s">
        <v>381</v>
      </c>
      <c r="CP3" t="s">
        <v>381</v>
      </c>
      <c r="CQ3" t="s">
        <v>381</v>
      </c>
      <c r="CR3" t="s">
        <v>381</v>
      </c>
      <c r="CS3" t="s">
        <v>381</v>
      </c>
      <c r="CT3" t="s">
        <v>381</v>
      </c>
      <c r="CU3" t="s">
        <v>381</v>
      </c>
      <c r="CV3" t="s">
        <v>381</v>
      </c>
      <c r="CW3" t="s">
        <v>381</v>
      </c>
      <c r="CX3" t="s">
        <v>381</v>
      </c>
      <c r="CY3" t="s">
        <v>381</v>
      </c>
      <c r="CZ3" t="s">
        <v>381</v>
      </c>
      <c r="DA3" t="s">
        <v>381</v>
      </c>
      <c r="DB3" t="s">
        <v>381</v>
      </c>
      <c r="DC3" t="s">
        <v>381</v>
      </c>
      <c r="DD3" t="s">
        <v>381</v>
      </c>
      <c r="DE3" t="s">
        <v>381</v>
      </c>
      <c r="DF3" t="s">
        <v>381</v>
      </c>
      <c r="DG3" t="s">
        <v>381</v>
      </c>
      <c r="DH3" t="s">
        <v>381</v>
      </c>
      <c r="DI3" t="s">
        <v>381</v>
      </c>
      <c r="DJ3" t="s">
        <v>381</v>
      </c>
      <c r="DK3" t="s">
        <v>381</v>
      </c>
      <c r="DL3" t="s">
        <v>381</v>
      </c>
      <c r="DM3" t="s">
        <v>381</v>
      </c>
      <c r="DN3" t="s">
        <v>381</v>
      </c>
      <c r="DO3" t="s">
        <v>381</v>
      </c>
      <c r="DP3" t="s">
        <v>381</v>
      </c>
      <c r="DQ3" t="s">
        <v>381</v>
      </c>
      <c r="DR3" t="s">
        <v>381</v>
      </c>
      <c r="DS3" t="s">
        <v>381</v>
      </c>
      <c r="DT3" t="s">
        <v>381</v>
      </c>
      <c r="DU3" t="s">
        <v>381</v>
      </c>
      <c r="DV3" t="s">
        <v>381</v>
      </c>
      <c r="DW3" t="s">
        <v>381</v>
      </c>
      <c r="DX3" t="s">
        <v>381</v>
      </c>
      <c r="DY3" t="s">
        <v>381</v>
      </c>
      <c r="DZ3" t="s">
        <v>381</v>
      </c>
      <c r="EA3" t="s">
        <v>381</v>
      </c>
      <c r="EB3" t="s">
        <v>381</v>
      </c>
      <c r="EC3" t="s">
        <v>381</v>
      </c>
      <c r="ED3" t="s">
        <v>381</v>
      </c>
      <c r="EE3" t="s">
        <v>381</v>
      </c>
      <c r="EF3" t="s">
        <v>381</v>
      </c>
      <c r="EG3" t="s">
        <v>381</v>
      </c>
      <c r="EH3" t="s">
        <v>381</v>
      </c>
      <c r="EI3" t="s">
        <v>381</v>
      </c>
      <c r="EJ3" t="s">
        <v>381</v>
      </c>
      <c r="EK3" t="s">
        <v>381</v>
      </c>
      <c r="EL3" t="s">
        <v>381</v>
      </c>
      <c r="EM3" t="s">
        <v>381</v>
      </c>
      <c r="EN3" t="s">
        <v>381</v>
      </c>
      <c r="EO3" t="s">
        <v>381</v>
      </c>
      <c r="EP3" t="s">
        <v>381</v>
      </c>
      <c r="EQ3" t="s">
        <v>381</v>
      </c>
      <c r="ER3" t="s">
        <v>381</v>
      </c>
      <c r="ES3" t="s">
        <v>381</v>
      </c>
      <c r="ET3" t="s">
        <v>381</v>
      </c>
      <c r="EU3" t="s">
        <v>381</v>
      </c>
      <c r="EV3" t="s">
        <v>381</v>
      </c>
      <c r="EW3" t="s">
        <v>381</v>
      </c>
      <c r="EX3" t="s">
        <v>381</v>
      </c>
      <c r="EY3" t="s">
        <v>381</v>
      </c>
      <c r="EZ3" t="s">
        <v>381</v>
      </c>
      <c r="FA3" t="s">
        <v>381</v>
      </c>
      <c r="FB3" t="s">
        <v>381</v>
      </c>
      <c r="FC3" t="s">
        <v>381</v>
      </c>
      <c r="FD3" t="s">
        <v>381</v>
      </c>
      <c r="FE3" t="s">
        <v>381</v>
      </c>
      <c r="FF3" t="s">
        <v>381</v>
      </c>
      <c r="FG3" t="s">
        <v>381</v>
      </c>
      <c r="FH3" t="s">
        <v>381</v>
      </c>
      <c r="FI3" t="s">
        <v>381</v>
      </c>
      <c r="FJ3" t="s">
        <v>381</v>
      </c>
      <c r="FK3" t="s">
        <v>381</v>
      </c>
      <c r="FL3" t="s">
        <v>381</v>
      </c>
      <c r="FM3" t="s">
        <v>381</v>
      </c>
      <c r="FN3" t="s">
        <v>381</v>
      </c>
      <c r="FO3" t="s">
        <v>381</v>
      </c>
      <c r="FP3" t="s">
        <v>381</v>
      </c>
      <c r="FQ3" t="s">
        <v>381</v>
      </c>
      <c r="FR3" t="s">
        <v>381</v>
      </c>
      <c r="FS3" t="s">
        <v>381</v>
      </c>
      <c r="FT3" t="s">
        <v>381</v>
      </c>
      <c r="FU3" t="s">
        <v>381</v>
      </c>
      <c r="FV3" t="s">
        <v>381</v>
      </c>
      <c r="FW3" t="s">
        <v>381</v>
      </c>
      <c r="FX3" t="s">
        <v>381</v>
      </c>
      <c r="FY3" t="s">
        <v>381</v>
      </c>
      <c r="FZ3" t="s">
        <v>381</v>
      </c>
      <c r="GA3" t="s">
        <v>381</v>
      </c>
      <c r="GB3" t="s">
        <v>381</v>
      </c>
      <c r="GC3" t="s">
        <v>381</v>
      </c>
      <c r="GD3" t="s">
        <v>381</v>
      </c>
      <c r="GE3" t="s">
        <v>381</v>
      </c>
      <c r="GF3" t="s">
        <v>381</v>
      </c>
      <c r="GG3" t="s">
        <v>381</v>
      </c>
      <c r="GH3" t="s">
        <v>381</v>
      </c>
      <c r="GI3" t="s">
        <v>381</v>
      </c>
      <c r="GJ3" t="s">
        <v>381</v>
      </c>
      <c r="GK3" t="s">
        <v>381</v>
      </c>
      <c r="GL3" t="s">
        <v>381</v>
      </c>
      <c r="GM3" t="s">
        <v>381</v>
      </c>
      <c r="GN3" t="s">
        <v>381</v>
      </c>
      <c r="GO3" t="s">
        <v>381</v>
      </c>
      <c r="GP3" t="s">
        <v>381</v>
      </c>
      <c r="GQ3" t="s">
        <v>381</v>
      </c>
      <c r="GR3" t="s">
        <v>381</v>
      </c>
      <c r="GS3" t="s">
        <v>381</v>
      </c>
      <c r="GT3" t="s">
        <v>381</v>
      </c>
      <c r="GU3" t="s">
        <v>381</v>
      </c>
      <c r="GV3" t="s">
        <v>381</v>
      </c>
      <c r="GW3" t="s">
        <v>381</v>
      </c>
      <c r="GX3" t="s">
        <v>381</v>
      </c>
      <c r="GY3" t="s">
        <v>381</v>
      </c>
      <c r="GZ3" t="s">
        <v>381</v>
      </c>
      <c r="HA3" t="s">
        <v>381</v>
      </c>
      <c r="HB3" t="s">
        <v>381</v>
      </c>
      <c r="HC3" t="s">
        <v>381</v>
      </c>
      <c r="HD3" t="s">
        <v>381</v>
      </c>
      <c r="HE3" t="s">
        <v>381</v>
      </c>
      <c r="HF3" t="s">
        <v>381</v>
      </c>
      <c r="HG3" t="s">
        <v>381</v>
      </c>
      <c r="HH3" t="s">
        <v>381</v>
      </c>
      <c r="HI3" t="s">
        <v>381</v>
      </c>
      <c r="HJ3" t="s">
        <v>381</v>
      </c>
      <c r="HK3" t="s">
        <v>381</v>
      </c>
    </row>
    <row r="4" spans="1:219" x14ac:dyDescent="0.25">
      <c r="A4" t="s">
        <v>98</v>
      </c>
      <c r="B4" t="s">
        <v>99</v>
      </c>
      <c r="C4" t="s">
        <v>99</v>
      </c>
      <c r="D4" t="s">
        <v>99</v>
      </c>
      <c r="E4" t="s">
        <v>99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99</v>
      </c>
      <c r="AF4" t="s">
        <v>99</v>
      </c>
      <c r="AG4" t="s">
        <v>99</v>
      </c>
      <c r="AH4" t="s">
        <v>99</v>
      </c>
      <c r="AI4" t="s">
        <v>99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99</v>
      </c>
      <c r="AP4" t="s">
        <v>99</v>
      </c>
      <c r="AQ4" t="s">
        <v>99</v>
      </c>
      <c r="AR4" t="s">
        <v>99</v>
      </c>
      <c r="AS4" t="s">
        <v>99</v>
      </c>
      <c r="AT4" t="s">
        <v>99</v>
      </c>
      <c r="AU4" t="s">
        <v>99</v>
      </c>
      <c r="AV4" t="s">
        <v>99</v>
      </c>
      <c r="AW4" s="1">
        <v>1.0172204</v>
      </c>
      <c r="AX4" s="1">
        <v>-0.41168454399999999</v>
      </c>
      <c r="AY4" s="1">
        <v>-5.5157519000000002E-2</v>
      </c>
      <c r="AZ4" s="1">
        <v>-0.143737964</v>
      </c>
      <c r="BA4" s="1">
        <v>0.71012007799999999</v>
      </c>
      <c r="BB4" s="1">
        <v>0.21783968200000001</v>
      </c>
      <c r="BC4" s="1">
        <v>-0.76469621700000001</v>
      </c>
      <c r="BD4" s="1">
        <v>5.75754447</v>
      </c>
      <c r="BE4" s="1">
        <v>-0.281542558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-0.87139303300000004</v>
      </c>
      <c r="BP4" s="1">
        <v>1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-7.5455418799999993E-2</v>
      </c>
      <c r="BY4" s="1">
        <v>9.0802912100000008E-3</v>
      </c>
      <c r="BZ4" s="1">
        <v>1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0.10729646800000001</v>
      </c>
      <c r="CH4" s="1">
        <v>-0.13183940999999999</v>
      </c>
      <c r="CI4" s="1">
        <v>-0.23789381700000001</v>
      </c>
      <c r="CJ4" s="1">
        <v>1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-0.86435758100000004</v>
      </c>
      <c r="CQ4" s="1">
        <v>-2.0722430699999999E-2</v>
      </c>
      <c r="CR4" s="1">
        <v>0.191955921</v>
      </c>
      <c r="CS4" s="1">
        <v>0.24980577400000001</v>
      </c>
      <c r="CT4" s="1">
        <v>1</v>
      </c>
      <c r="CU4" s="1">
        <v>0</v>
      </c>
      <c r="CV4" s="1">
        <v>0</v>
      </c>
      <c r="CW4" s="1">
        <v>0</v>
      </c>
      <c r="CX4" s="1">
        <v>0</v>
      </c>
      <c r="CY4" s="1">
        <v>5.1168193299999998E-2</v>
      </c>
      <c r="CZ4" s="1">
        <v>-1.8664475699999999E-2</v>
      </c>
      <c r="DA4" s="1">
        <v>-8.4432538299999998E-2</v>
      </c>
      <c r="DB4" s="1">
        <v>-0.15109189000000001</v>
      </c>
      <c r="DC4" s="1">
        <v>-3.4855269500000001E-2</v>
      </c>
      <c r="DD4" s="1">
        <v>1</v>
      </c>
      <c r="DE4" s="1">
        <v>0</v>
      </c>
      <c r="DF4" s="1">
        <v>0</v>
      </c>
      <c r="DG4" s="1">
        <v>0</v>
      </c>
      <c r="DH4" s="1">
        <v>0.137598215</v>
      </c>
      <c r="DI4" s="1">
        <v>0.10271116</v>
      </c>
      <c r="DJ4" s="1">
        <v>-0.84359523599999997</v>
      </c>
      <c r="DK4" s="1">
        <v>0.628562065</v>
      </c>
      <c r="DL4" s="1">
        <v>4.6862356600000002E-2</v>
      </c>
      <c r="DM4" s="1">
        <v>7.1519441000000003E-2</v>
      </c>
      <c r="DN4" s="1">
        <v>1</v>
      </c>
      <c r="DO4" s="1">
        <v>0</v>
      </c>
      <c r="DP4" s="1">
        <v>0</v>
      </c>
      <c r="DQ4" s="1">
        <v>0.26565638499999999</v>
      </c>
      <c r="DR4" s="1">
        <v>9.7755640099999999E-2</v>
      </c>
      <c r="DS4" s="1">
        <v>-0.10053024200000001</v>
      </c>
      <c r="DT4" s="1">
        <v>0.14237106599999999</v>
      </c>
      <c r="DU4" s="1">
        <v>-0.135515259</v>
      </c>
      <c r="DV4" s="1">
        <v>0.38805597800000002</v>
      </c>
      <c r="DW4" s="1">
        <v>2.86538564E-2</v>
      </c>
      <c r="DX4" s="1">
        <v>1</v>
      </c>
      <c r="DY4" s="1">
        <v>0</v>
      </c>
      <c r="DZ4" s="1">
        <v>-3.28508578E-4</v>
      </c>
      <c r="EA4" s="1">
        <v>3.8057813800000001E-4</v>
      </c>
      <c r="EB4" s="1">
        <v>-0.18786225300000001</v>
      </c>
      <c r="EC4" s="1">
        <v>-2.5350406499999999E-2</v>
      </c>
      <c r="ED4" s="1">
        <v>-3.3722173199999999E-3</v>
      </c>
      <c r="EE4" s="1">
        <v>-0.14647838899999999</v>
      </c>
      <c r="EF4" s="1">
        <v>7.6707178099999995E-2</v>
      </c>
      <c r="EG4" s="1">
        <v>2.40177577E-2</v>
      </c>
      <c r="EH4" s="1">
        <v>1</v>
      </c>
      <c r="EI4" s="1">
        <v>0.44373491100000001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-0.38666750999999999</v>
      </c>
      <c r="ES4" s="1">
        <v>0.76007384099999997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-3.3482203500000002E-2</v>
      </c>
      <c r="FB4" s="1">
        <v>6.9016918199999999E-3</v>
      </c>
      <c r="FC4" s="1">
        <v>0.98712227500000005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4.76111886E-2</v>
      </c>
      <c r="FK4" s="1">
        <v>-0.100207686</v>
      </c>
      <c r="FL4" s="1">
        <v>-0.234830286</v>
      </c>
      <c r="FM4" s="1">
        <v>0.85085505900000002</v>
      </c>
      <c r="FN4" s="1">
        <v>0</v>
      </c>
      <c r="FO4" s="1">
        <v>0</v>
      </c>
      <c r="FP4" s="1">
        <v>0</v>
      </c>
      <c r="FQ4" s="1">
        <v>2.4260512599999999E-2</v>
      </c>
      <c r="FR4" s="1">
        <v>0</v>
      </c>
      <c r="FS4" s="1">
        <v>-0.38354563400000002</v>
      </c>
      <c r="FT4" s="1">
        <v>-1.5750577500000001E-2</v>
      </c>
      <c r="FU4" s="1">
        <v>0.189483965</v>
      </c>
      <c r="FV4" s="1">
        <v>0.212548507</v>
      </c>
      <c r="FW4" s="1">
        <v>0.369164145</v>
      </c>
      <c r="FX4" s="1">
        <v>0</v>
      </c>
      <c r="FY4" s="1">
        <v>0</v>
      </c>
      <c r="FZ4" s="1">
        <v>6.20919032E-2</v>
      </c>
      <c r="GA4" s="1">
        <v>0</v>
      </c>
      <c r="GB4" s="1">
        <v>2.2705113700000001E-2</v>
      </c>
      <c r="GC4" s="1">
        <v>4.7172807300000001E-2</v>
      </c>
      <c r="GD4" s="1">
        <v>-8.3345239299999999E-2</v>
      </c>
      <c r="GE4" s="1">
        <v>-0.12855729900000001</v>
      </c>
      <c r="GF4" s="1">
        <v>-1.28673157E-2</v>
      </c>
      <c r="GG4" s="1">
        <v>0.9</v>
      </c>
      <c r="GH4" s="1">
        <v>0</v>
      </c>
      <c r="GI4" s="1">
        <v>6.1545256400000001E-3</v>
      </c>
      <c r="GJ4" s="1">
        <v>0</v>
      </c>
      <c r="GK4" s="1">
        <v>6.1057131600000002E-2</v>
      </c>
      <c r="GL4" s="1">
        <v>8.2456440300000003E-2</v>
      </c>
      <c r="GM4" s="1">
        <v>-0.83273164899999996</v>
      </c>
      <c r="GN4" s="1">
        <v>0.53481521300000001</v>
      </c>
      <c r="GO4" s="1">
        <v>1.72999018E-2</v>
      </c>
      <c r="GP4" s="1">
        <v>6.4367496900000001E-2</v>
      </c>
      <c r="GQ4" s="1">
        <v>0.858263098</v>
      </c>
      <c r="GR4" s="1">
        <v>5.5437387800000001E-2</v>
      </c>
      <c r="GS4" s="1">
        <v>0.12988108600000001</v>
      </c>
      <c r="GT4" s="1">
        <v>0.11788101199999999</v>
      </c>
      <c r="GU4" s="1">
        <v>9.8112304100000006E-2</v>
      </c>
      <c r="GV4" s="1">
        <v>-9.9235640900000005E-2</v>
      </c>
      <c r="GW4" s="1">
        <v>-0.38330941600000001</v>
      </c>
      <c r="GX4" s="1">
        <v>-5.0027374499999999E-2</v>
      </c>
      <c r="GY4" s="1">
        <v>0.34925038000000003</v>
      </c>
      <c r="GZ4" s="1">
        <v>2.45925476E-2</v>
      </c>
      <c r="HA4" s="1">
        <v>0.77763727199999999</v>
      </c>
      <c r="HB4" s="1">
        <v>-0.77466533599999998</v>
      </c>
      <c r="HC4" s="1">
        <v>-1.4577072399999999E-4</v>
      </c>
      <c r="HD4" s="1">
        <v>-8.6985273599999996E-3</v>
      </c>
      <c r="HE4" s="1">
        <v>-0.137843559</v>
      </c>
      <c r="HF4" s="1">
        <v>4.63953093E-2</v>
      </c>
      <c r="HG4" s="1">
        <v>-1.24490172E-3</v>
      </c>
      <c r="HH4" s="1">
        <v>-4.8103424300000003E-2</v>
      </c>
      <c r="HI4" s="1">
        <v>6.5834940300000006E-2</v>
      </c>
      <c r="HJ4" s="1">
        <v>2.10260406E-2</v>
      </c>
      <c r="HK4" s="1">
        <v>0.94482687399999998</v>
      </c>
    </row>
    <row r="5" spans="1:219" x14ac:dyDescent="0.25">
      <c r="A5" t="s">
        <v>100</v>
      </c>
      <c r="B5">
        <v>964.06921999999997</v>
      </c>
      <c r="C5">
        <v>3849.3263299999999</v>
      </c>
      <c r="D5">
        <v>459.00909000000001</v>
      </c>
      <c r="E5">
        <v>-0.13367000000000001</v>
      </c>
      <c r="F5">
        <v>1122.93624</v>
      </c>
      <c r="G5">
        <v>4467.8553400000001</v>
      </c>
      <c r="H5">
        <v>488.19261999999998</v>
      </c>
      <c r="I5">
        <v>205.19788</v>
      </c>
      <c r="J5">
        <v>962.23320999999999</v>
      </c>
      <c r="K5">
        <v>365.47833000000003</v>
      </c>
      <c r="L5">
        <v>-0.21087</v>
      </c>
      <c r="M5">
        <v>1.62737</v>
      </c>
      <c r="N5">
        <v>664.20698000000004</v>
      </c>
      <c r="O5" t="s">
        <v>101</v>
      </c>
      <c r="P5" t="s">
        <v>101</v>
      </c>
      <c r="Q5" t="s">
        <v>101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101</v>
      </c>
      <c r="AA5" t="s">
        <v>101</v>
      </c>
      <c r="AB5" t="s">
        <v>101</v>
      </c>
      <c r="AC5" t="s">
        <v>101</v>
      </c>
      <c r="AD5" t="s">
        <v>101</v>
      </c>
      <c r="AE5" t="s">
        <v>101</v>
      </c>
      <c r="AF5" t="s">
        <v>101</v>
      </c>
      <c r="AG5" t="s">
        <v>101</v>
      </c>
      <c r="AH5" t="s">
        <v>101</v>
      </c>
      <c r="AI5" t="s">
        <v>101</v>
      </c>
      <c r="AJ5" t="s">
        <v>101</v>
      </c>
      <c r="AK5" t="s">
        <v>101</v>
      </c>
      <c r="AL5" t="s">
        <v>101</v>
      </c>
      <c r="AM5" t="s">
        <v>101</v>
      </c>
      <c r="AN5" t="s">
        <v>101</v>
      </c>
      <c r="AO5" t="s">
        <v>101</v>
      </c>
      <c r="AP5" t="s">
        <v>101</v>
      </c>
      <c r="AQ5" t="s">
        <v>101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101</v>
      </c>
      <c r="AY5" t="s">
        <v>101</v>
      </c>
      <c r="AZ5" t="s">
        <v>101</v>
      </c>
      <c r="BA5" t="s">
        <v>101</v>
      </c>
      <c r="BB5" t="s">
        <v>101</v>
      </c>
      <c r="BC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101</v>
      </c>
      <c r="BI5" t="s">
        <v>101</v>
      </c>
      <c r="BJ5" t="s">
        <v>101</v>
      </c>
      <c r="BK5" t="s">
        <v>101</v>
      </c>
      <c r="BL5" t="s">
        <v>101</v>
      </c>
      <c r="BM5" t="s">
        <v>101</v>
      </c>
      <c r="BN5" t="s">
        <v>101</v>
      </c>
      <c r="BO5" t="s">
        <v>101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101</v>
      </c>
      <c r="BW5" t="s">
        <v>101</v>
      </c>
      <c r="BX5" t="s">
        <v>101</v>
      </c>
      <c r="BY5" t="s">
        <v>101</v>
      </c>
      <c r="BZ5" t="s">
        <v>101</v>
      </c>
      <c r="CA5" t="s">
        <v>101</v>
      </c>
      <c r="CB5" t="s">
        <v>101</v>
      </c>
      <c r="CC5" t="s">
        <v>101</v>
      </c>
      <c r="CD5" t="s">
        <v>101</v>
      </c>
      <c r="CE5" t="s">
        <v>101</v>
      </c>
      <c r="CF5" t="s">
        <v>101</v>
      </c>
      <c r="CG5" t="s">
        <v>101</v>
      </c>
      <c r="CH5" t="s">
        <v>101</v>
      </c>
      <c r="CI5" t="s">
        <v>101</v>
      </c>
      <c r="CJ5" t="s">
        <v>101</v>
      </c>
      <c r="CK5" t="s">
        <v>101</v>
      </c>
      <c r="CL5" t="s">
        <v>101</v>
      </c>
      <c r="CM5" t="s">
        <v>101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  <c r="CT5" t="s">
        <v>101</v>
      </c>
      <c r="CU5" t="s">
        <v>101</v>
      </c>
      <c r="CV5" t="s">
        <v>101</v>
      </c>
      <c r="CW5" t="s">
        <v>101</v>
      </c>
      <c r="CX5" t="s">
        <v>101</v>
      </c>
      <c r="CY5" t="s">
        <v>101</v>
      </c>
      <c r="CZ5" t="s">
        <v>101</v>
      </c>
      <c r="DA5" t="s">
        <v>101</v>
      </c>
      <c r="DB5" t="s">
        <v>101</v>
      </c>
      <c r="DC5" t="s">
        <v>101</v>
      </c>
      <c r="DD5" t="s">
        <v>101</v>
      </c>
      <c r="DE5" t="s">
        <v>101</v>
      </c>
      <c r="DF5" t="s">
        <v>101</v>
      </c>
      <c r="DG5" t="s">
        <v>101</v>
      </c>
      <c r="DH5" t="s">
        <v>101</v>
      </c>
      <c r="DI5" t="s">
        <v>101</v>
      </c>
      <c r="DJ5" t="s">
        <v>101</v>
      </c>
      <c r="DK5" t="s">
        <v>101</v>
      </c>
      <c r="DL5" t="s">
        <v>101</v>
      </c>
      <c r="DM5" t="s">
        <v>101</v>
      </c>
      <c r="DN5" t="s">
        <v>101</v>
      </c>
      <c r="DO5" t="s">
        <v>101</v>
      </c>
      <c r="DP5" t="s">
        <v>101</v>
      </c>
      <c r="DQ5" t="s">
        <v>101</v>
      </c>
      <c r="DR5" t="s">
        <v>101</v>
      </c>
      <c r="DS5" t="s">
        <v>101</v>
      </c>
      <c r="DT5" t="s">
        <v>101</v>
      </c>
      <c r="DU5" t="s">
        <v>101</v>
      </c>
      <c r="DV5" t="s">
        <v>101</v>
      </c>
      <c r="DW5" t="s">
        <v>101</v>
      </c>
      <c r="DX5" t="s">
        <v>101</v>
      </c>
      <c r="DY5" t="s">
        <v>101</v>
      </c>
      <c r="DZ5" t="s">
        <v>101</v>
      </c>
      <c r="EA5" t="s">
        <v>101</v>
      </c>
      <c r="EB5" t="s">
        <v>101</v>
      </c>
      <c r="EC5" t="s">
        <v>101</v>
      </c>
      <c r="ED5" t="s">
        <v>101</v>
      </c>
      <c r="EE5" t="s">
        <v>101</v>
      </c>
      <c r="EF5" t="s">
        <v>101</v>
      </c>
      <c r="EG5" t="s">
        <v>101</v>
      </c>
      <c r="EH5" t="s">
        <v>101</v>
      </c>
      <c r="EI5" t="s">
        <v>101</v>
      </c>
      <c r="EJ5" t="s">
        <v>101</v>
      </c>
      <c r="EK5" t="s">
        <v>101</v>
      </c>
      <c r="EL5" t="s">
        <v>101</v>
      </c>
      <c r="EM5" t="s">
        <v>101</v>
      </c>
      <c r="EN5" t="s">
        <v>101</v>
      </c>
      <c r="EO5" t="s">
        <v>101</v>
      </c>
      <c r="EP5" t="s">
        <v>101</v>
      </c>
      <c r="EQ5" t="s">
        <v>101</v>
      </c>
      <c r="ER5" t="s">
        <v>101</v>
      </c>
      <c r="ES5" t="s">
        <v>101</v>
      </c>
      <c r="ET5" t="s">
        <v>101</v>
      </c>
      <c r="EU5" t="s">
        <v>101</v>
      </c>
      <c r="EV5" t="s">
        <v>101</v>
      </c>
      <c r="EW5" t="s">
        <v>101</v>
      </c>
      <c r="EX5" t="s">
        <v>101</v>
      </c>
      <c r="EY5" t="s">
        <v>101</v>
      </c>
      <c r="EZ5" t="s">
        <v>101</v>
      </c>
      <c r="FA5" t="s">
        <v>101</v>
      </c>
      <c r="FB5" t="s">
        <v>101</v>
      </c>
      <c r="FC5" t="s">
        <v>101</v>
      </c>
      <c r="FD5" t="s">
        <v>101</v>
      </c>
      <c r="FE5" t="s">
        <v>101</v>
      </c>
      <c r="FF5" t="s">
        <v>101</v>
      </c>
      <c r="FG5" t="s">
        <v>101</v>
      </c>
      <c r="FH5" t="s">
        <v>101</v>
      </c>
      <c r="FI5" t="s">
        <v>101</v>
      </c>
      <c r="FJ5" t="s">
        <v>101</v>
      </c>
      <c r="FK5" t="s">
        <v>101</v>
      </c>
      <c r="FL5" t="s">
        <v>101</v>
      </c>
      <c r="FM5" t="s">
        <v>101</v>
      </c>
      <c r="FN5" t="s">
        <v>101</v>
      </c>
      <c r="FO5" t="s">
        <v>101</v>
      </c>
      <c r="FP5" t="s">
        <v>101</v>
      </c>
      <c r="FQ5" t="s">
        <v>101</v>
      </c>
      <c r="FR5" t="s">
        <v>101</v>
      </c>
      <c r="FS5" t="s">
        <v>101</v>
      </c>
      <c r="FT5" t="s">
        <v>101</v>
      </c>
      <c r="FU5" t="s">
        <v>101</v>
      </c>
      <c r="FV5" t="s">
        <v>101</v>
      </c>
      <c r="FW5" t="s">
        <v>101</v>
      </c>
      <c r="FX5" t="s">
        <v>101</v>
      </c>
      <c r="FY5" t="s">
        <v>101</v>
      </c>
      <c r="FZ5" t="s">
        <v>101</v>
      </c>
      <c r="GA5" t="s">
        <v>101</v>
      </c>
      <c r="GB5" t="s">
        <v>101</v>
      </c>
      <c r="GC5" t="s">
        <v>101</v>
      </c>
      <c r="GD5" t="s">
        <v>101</v>
      </c>
      <c r="GE5" t="s">
        <v>101</v>
      </c>
      <c r="GF5" t="s">
        <v>101</v>
      </c>
      <c r="GG5" t="s">
        <v>101</v>
      </c>
      <c r="GH5" t="s">
        <v>101</v>
      </c>
      <c r="GI5" t="s">
        <v>101</v>
      </c>
      <c r="GJ5" t="s">
        <v>101</v>
      </c>
      <c r="GK5" t="s">
        <v>101</v>
      </c>
      <c r="GL5" t="s">
        <v>101</v>
      </c>
      <c r="GM5" t="s">
        <v>101</v>
      </c>
      <c r="GN5" t="s">
        <v>101</v>
      </c>
      <c r="GO5" t="s">
        <v>101</v>
      </c>
      <c r="GP5" t="s">
        <v>101</v>
      </c>
      <c r="GQ5" t="s">
        <v>101</v>
      </c>
      <c r="GR5" t="s">
        <v>101</v>
      </c>
      <c r="GS5" t="s">
        <v>101</v>
      </c>
      <c r="GT5" t="s">
        <v>101</v>
      </c>
      <c r="GU5" t="s">
        <v>101</v>
      </c>
      <c r="GV5" t="s">
        <v>101</v>
      </c>
      <c r="GW5" t="s">
        <v>101</v>
      </c>
      <c r="GX5" t="s">
        <v>101</v>
      </c>
      <c r="GY5" t="s">
        <v>101</v>
      </c>
      <c r="GZ5" t="s">
        <v>101</v>
      </c>
      <c r="HA5" t="s">
        <v>101</v>
      </c>
      <c r="HB5" t="s">
        <v>101</v>
      </c>
      <c r="HC5" t="s">
        <v>101</v>
      </c>
      <c r="HD5" t="s">
        <v>101</v>
      </c>
      <c r="HE5" t="s">
        <v>101</v>
      </c>
      <c r="HF5" t="s">
        <v>101</v>
      </c>
      <c r="HG5" t="s">
        <v>101</v>
      </c>
      <c r="HH5" t="s">
        <v>101</v>
      </c>
      <c r="HI5" t="s">
        <v>101</v>
      </c>
      <c r="HJ5" t="s">
        <v>101</v>
      </c>
      <c r="HK5" t="s">
        <v>101</v>
      </c>
    </row>
    <row r="6" spans="1:219" x14ac:dyDescent="0.25">
      <c r="A6" t="s">
        <v>102</v>
      </c>
      <c r="B6">
        <v>964.23956999999996</v>
      </c>
      <c r="C6">
        <v>3852.1345299999998</v>
      </c>
      <c r="D6">
        <v>460.78361999999998</v>
      </c>
      <c r="E6">
        <v>0</v>
      </c>
      <c r="F6">
        <v>1120.0444600000001</v>
      </c>
      <c r="G6">
        <v>4472.7400299999999</v>
      </c>
      <c r="H6">
        <v>489.29521</v>
      </c>
      <c r="I6">
        <v>203.81389999999999</v>
      </c>
      <c r="J6">
        <v>964.78777000000002</v>
      </c>
      <c r="K6">
        <v>366.55613</v>
      </c>
      <c r="L6">
        <v>0</v>
      </c>
      <c r="M6">
        <v>0</v>
      </c>
      <c r="N6">
        <v>664.59751000000006</v>
      </c>
      <c r="O6" t="s">
        <v>101</v>
      </c>
      <c r="P6" t="s">
        <v>101</v>
      </c>
      <c r="Q6" t="s">
        <v>101</v>
      </c>
      <c r="R6" t="s">
        <v>101</v>
      </c>
      <c r="S6" t="s">
        <v>101</v>
      </c>
      <c r="T6" t="s">
        <v>101</v>
      </c>
      <c r="U6" t="s">
        <v>101</v>
      </c>
      <c r="V6" t="s">
        <v>101</v>
      </c>
      <c r="W6" t="s">
        <v>101</v>
      </c>
      <c r="X6" t="s">
        <v>101</v>
      </c>
      <c r="Y6" t="s">
        <v>101</v>
      </c>
      <c r="Z6" t="s">
        <v>101</v>
      </c>
      <c r="AA6" t="s">
        <v>101</v>
      </c>
      <c r="AB6" t="s">
        <v>101</v>
      </c>
      <c r="AC6" t="s">
        <v>101</v>
      </c>
      <c r="AD6" t="s">
        <v>101</v>
      </c>
      <c r="AE6" t="s">
        <v>101</v>
      </c>
      <c r="AF6" t="s">
        <v>101</v>
      </c>
      <c r="AG6" t="s">
        <v>101</v>
      </c>
      <c r="AH6" t="s">
        <v>101</v>
      </c>
      <c r="AI6" t="s">
        <v>101</v>
      </c>
      <c r="AJ6" t="s">
        <v>101</v>
      </c>
      <c r="AK6" t="s">
        <v>101</v>
      </c>
      <c r="AL6" t="s">
        <v>101</v>
      </c>
      <c r="AM6" t="s">
        <v>101</v>
      </c>
      <c r="AN6" t="s">
        <v>101</v>
      </c>
      <c r="AO6" t="s">
        <v>101</v>
      </c>
      <c r="AP6" t="s">
        <v>101</v>
      </c>
      <c r="AQ6" t="s">
        <v>101</v>
      </c>
      <c r="AR6" t="s">
        <v>101</v>
      </c>
      <c r="AS6" t="s">
        <v>101</v>
      </c>
      <c r="AT6" t="s">
        <v>101</v>
      </c>
      <c r="AU6" t="s">
        <v>101</v>
      </c>
      <c r="AV6" t="s">
        <v>101</v>
      </c>
      <c r="AW6" t="s">
        <v>101</v>
      </c>
      <c r="AX6" t="s">
        <v>101</v>
      </c>
      <c r="AY6" t="s">
        <v>101</v>
      </c>
      <c r="AZ6" t="s">
        <v>101</v>
      </c>
      <c r="BA6" t="s">
        <v>101</v>
      </c>
      <c r="BB6" t="s">
        <v>101</v>
      </c>
      <c r="BC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101</v>
      </c>
      <c r="BI6" t="s">
        <v>101</v>
      </c>
      <c r="BJ6" t="s">
        <v>101</v>
      </c>
      <c r="BK6" t="s">
        <v>101</v>
      </c>
      <c r="BL6" t="s">
        <v>101</v>
      </c>
      <c r="BM6" t="s">
        <v>101</v>
      </c>
      <c r="BN6" t="s">
        <v>101</v>
      </c>
      <c r="BO6" t="s">
        <v>101</v>
      </c>
      <c r="BP6" t="s">
        <v>101</v>
      </c>
      <c r="BQ6" t="s">
        <v>101</v>
      </c>
      <c r="BR6" t="s">
        <v>101</v>
      </c>
      <c r="BS6" t="s">
        <v>101</v>
      </c>
      <c r="BT6" t="s">
        <v>101</v>
      </c>
      <c r="BU6" t="s">
        <v>101</v>
      </c>
      <c r="BV6" t="s">
        <v>101</v>
      </c>
      <c r="BW6" t="s">
        <v>101</v>
      </c>
      <c r="BX6" t="s">
        <v>101</v>
      </c>
      <c r="BY6" t="s">
        <v>101</v>
      </c>
      <c r="BZ6" t="s">
        <v>101</v>
      </c>
      <c r="CA6" t="s">
        <v>101</v>
      </c>
      <c r="CB6" t="s">
        <v>101</v>
      </c>
      <c r="CC6" t="s">
        <v>101</v>
      </c>
      <c r="CD6" t="s">
        <v>101</v>
      </c>
      <c r="CE6" t="s">
        <v>101</v>
      </c>
      <c r="CF6" t="s">
        <v>101</v>
      </c>
      <c r="CG6" t="s">
        <v>101</v>
      </c>
      <c r="CH6" t="s">
        <v>101</v>
      </c>
      <c r="CI6" t="s">
        <v>101</v>
      </c>
      <c r="CJ6" t="s">
        <v>101</v>
      </c>
      <c r="CK6" t="s">
        <v>101</v>
      </c>
      <c r="CL6" t="s">
        <v>101</v>
      </c>
      <c r="CM6" t="s">
        <v>101</v>
      </c>
      <c r="CN6" t="s">
        <v>101</v>
      </c>
      <c r="CO6" t="s">
        <v>101</v>
      </c>
      <c r="CP6" t="s">
        <v>101</v>
      </c>
      <c r="CQ6" t="s">
        <v>101</v>
      </c>
      <c r="CR6" t="s">
        <v>101</v>
      </c>
      <c r="CS6" t="s">
        <v>101</v>
      </c>
      <c r="CT6" t="s">
        <v>101</v>
      </c>
      <c r="CU6" t="s">
        <v>101</v>
      </c>
      <c r="CV6" t="s">
        <v>101</v>
      </c>
      <c r="CW6" t="s">
        <v>101</v>
      </c>
      <c r="CX6" t="s">
        <v>101</v>
      </c>
      <c r="CY6" t="s">
        <v>101</v>
      </c>
      <c r="CZ6" t="s">
        <v>101</v>
      </c>
      <c r="DA6" t="s">
        <v>101</v>
      </c>
      <c r="DB6" t="s">
        <v>101</v>
      </c>
      <c r="DC6" t="s">
        <v>101</v>
      </c>
      <c r="DD6" t="s">
        <v>101</v>
      </c>
      <c r="DE6" t="s">
        <v>101</v>
      </c>
      <c r="DF6" t="s">
        <v>101</v>
      </c>
      <c r="DG6" t="s">
        <v>101</v>
      </c>
      <c r="DH6" t="s">
        <v>101</v>
      </c>
      <c r="DI6" t="s">
        <v>101</v>
      </c>
      <c r="DJ6" t="s">
        <v>101</v>
      </c>
      <c r="DK6" t="s">
        <v>101</v>
      </c>
      <c r="DL6" t="s">
        <v>101</v>
      </c>
      <c r="DM6" t="s">
        <v>101</v>
      </c>
      <c r="DN6" t="s">
        <v>101</v>
      </c>
      <c r="DO6" t="s">
        <v>101</v>
      </c>
      <c r="DP6" t="s">
        <v>101</v>
      </c>
      <c r="DQ6" t="s">
        <v>101</v>
      </c>
      <c r="DR6" t="s">
        <v>101</v>
      </c>
      <c r="DS6" t="s">
        <v>101</v>
      </c>
      <c r="DT6" t="s">
        <v>101</v>
      </c>
      <c r="DU6" t="s">
        <v>101</v>
      </c>
      <c r="DV6" t="s">
        <v>101</v>
      </c>
      <c r="DW6" t="s">
        <v>101</v>
      </c>
      <c r="DX6" t="s">
        <v>101</v>
      </c>
      <c r="DY6" t="s">
        <v>101</v>
      </c>
      <c r="DZ6" t="s">
        <v>101</v>
      </c>
      <c r="EA6" t="s">
        <v>101</v>
      </c>
      <c r="EB6" t="s">
        <v>101</v>
      </c>
      <c r="EC6" t="s">
        <v>101</v>
      </c>
      <c r="ED6" t="s">
        <v>101</v>
      </c>
      <c r="EE6" t="s">
        <v>101</v>
      </c>
      <c r="EF6" t="s">
        <v>101</v>
      </c>
      <c r="EG6" t="s">
        <v>101</v>
      </c>
      <c r="EH6" t="s">
        <v>101</v>
      </c>
      <c r="EI6" t="s">
        <v>101</v>
      </c>
      <c r="EJ6" t="s">
        <v>101</v>
      </c>
      <c r="EK6" t="s">
        <v>101</v>
      </c>
      <c r="EL6" t="s">
        <v>101</v>
      </c>
      <c r="EM6" t="s">
        <v>101</v>
      </c>
      <c r="EN6" t="s">
        <v>101</v>
      </c>
      <c r="EO6" t="s">
        <v>101</v>
      </c>
      <c r="EP6" t="s">
        <v>101</v>
      </c>
      <c r="EQ6" t="s">
        <v>101</v>
      </c>
      <c r="ER6" t="s">
        <v>101</v>
      </c>
      <c r="ES6" t="s">
        <v>101</v>
      </c>
      <c r="ET6" t="s">
        <v>101</v>
      </c>
      <c r="EU6" t="s">
        <v>101</v>
      </c>
      <c r="EV6" t="s">
        <v>101</v>
      </c>
      <c r="EW6" t="s">
        <v>101</v>
      </c>
      <c r="EX6" t="s">
        <v>101</v>
      </c>
      <c r="EY6" t="s">
        <v>101</v>
      </c>
      <c r="EZ6" t="s">
        <v>101</v>
      </c>
      <c r="FA6" t="s">
        <v>101</v>
      </c>
      <c r="FB6" t="s">
        <v>101</v>
      </c>
      <c r="FC6" t="s">
        <v>101</v>
      </c>
      <c r="FD6" t="s">
        <v>101</v>
      </c>
      <c r="FE6" t="s">
        <v>101</v>
      </c>
      <c r="FF6" t="s">
        <v>101</v>
      </c>
      <c r="FG6" t="s">
        <v>101</v>
      </c>
      <c r="FH6" t="s">
        <v>101</v>
      </c>
      <c r="FI6" t="s">
        <v>101</v>
      </c>
      <c r="FJ6" t="s">
        <v>101</v>
      </c>
      <c r="FK6" t="s">
        <v>101</v>
      </c>
      <c r="FL6" t="s">
        <v>101</v>
      </c>
      <c r="FM6" t="s">
        <v>101</v>
      </c>
      <c r="FN6" t="s">
        <v>101</v>
      </c>
      <c r="FO6" t="s">
        <v>101</v>
      </c>
      <c r="FP6" t="s">
        <v>101</v>
      </c>
      <c r="FQ6" t="s">
        <v>101</v>
      </c>
      <c r="FR6" t="s">
        <v>101</v>
      </c>
      <c r="FS6" t="s">
        <v>101</v>
      </c>
      <c r="FT6" t="s">
        <v>101</v>
      </c>
      <c r="FU6" t="s">
        <v>101</v>
      </c>
      <c r="FV6" t="s">
        <v>101</v>
      </c>
      <c r="FW6" t="s">
        <v>101</v>
      </c>
      <c r="FX6" t="s">
        <v>101</v>
      </c>
      <c r="FY6" t="s">
        <v>101</v>
      </c>
      <c r="FZ6" t="s">
        <v>101</v>
      </c>
      <c r="GA6" t="s">
        <v>101</v>
      </c>
      <c r="GB6" t="s">
        <v>101</v>
      </c>
      <c r="GC6" t="s">
        <v>101</v>
      </c>
      <c r="GD6" t="s">
        <v>101</v>
      </c>
      <c r="GE6" t="s">
        <v>101</v>
      </c>
      <c r="GF6" t="s">
        <v>101</v>
      </c>
      <c r="GG6" t="s">
        <v>101</v>
      </c>
      <c r="GH6" t="s">
        <v>101</v>
      </c>
      <c r="GI6" t="s">
        <v>101</v>
      </c>
      <c r="GJ6" t="s">
        <v>101</v>
      </c>
      <c r="GK6" t="s">
        <v>101</v>
      </c>
      <c r="GL6" t="s">
        <v>101</v>
      </c>
      <c r="GM6" t="s">
        <v>101</v>
      </c>
      <c r="GN6" t="s">
        <v>101</v>
      </c>
      <c r="GO6" t="s">
        <v>101</v>
      </c>
      <c r="GP6" t="s">
        <v>101</v>
      </c>
      <c r="GQ6" t="s">
        <v>101</v>
      </c>
      <c r="GR6" t="s">
        <v>101</v>
      </c>
      <c r="GS6" t="s">
        <v>101</v>
      </c>
      <c r="GT6" t="s">
        <v>101</v>
      </c>
      <c r="GU6" t="s">
        <v>101</v>
      </c>
      <c r="GV6" t="s">
        <v>101</v>
      </c>
      <c r="GW6" t="s">
        <v>101</v>
      </c>
      <c r="GX6" t="s">
        <v>101</v>
      </c>
      <c r="GY6" t="s">
        <v>101</v>
      </c>
      <c r="GZ6" t="s">
        <v>101</v>
      </c>
      <c r="HA6" t="s">
        <v>101</v>
      </c>
      <c r="HB6" t="s">
        <v>101</v>
      </c>
      <c r="HC6" t="s">
        <v>101</v>
      </c>
      <c r="HD6" t="s">
        <v>101</v>
      </c>
      <c r="HE6" t="s">
        <v>101</v>
      </c>
      <c r="HF6" t="s">
        <v>101</v>
      </c>
      <c r="HG6" t="s">
        <v>101</v>
      </c>
      <c r="HH6" t="s">
        <v>101</v>
      </c>
      <c r="HI6" t="s">
        <v>101</v>
      </c>
      <c r="HJ6" t="s">
        <v>101</v>
      </c>
      <c r="HK6" t="s">
        <v>101</v>
      </c>
    </row>
    <row r="7" spans="1:219" x14ac:dyDescent="0.25">
      <c r="A7" t="s">
        <v>103</v>
      </c>
      <c r="B7">
        <v>964.6087</v>
      </c>
      <c r="C7">
        <v>3855.0425799999998</v>
      </c>
      <c r="D7">
        <v>462.34643999999997</v>
      </c>
      <c r="E7">
        <v>0</v>
      </c>
      <c r="F7">
        <v>1117.9174399999999</v>
      </c>
      <c r="G7">
        <v>4477.7408500000001</v>
      </c>
      <c r="H7">
        <v>490.09928000000002</v>
      </c>
      <c r="I7">
        <v>204.28029000000001</v>
      </c>
      <c r="J7">
        <v>966.41744000000006</v>
      </c>
      <c r="K7">
        <v>367.73782999999997</v>
      </c>
      <c r="L7">
        <v>0</v>
      </c>
      <c r="M7">
        <v>0</v>
      </c>
      <c r="N7">
        <v>666.62672999999995</v>
      </c>
      <c r="O7" t="s">
        <v>101</v>
      </c>
      <c r="P7" t="s">
        <v>101</v>
      </c>
      <c r="Q7" t="s">
        <v>101</v>
      </c>
      <c r="R7" t="s">
        <v>101</v>
      </c>
      <c r="S7" t="s">
        <v>101</v>
      </c>
      <c r="T7" t="s">
        <v>101</v>
      </c>
      <c r="U7" t="s">
        <v>101</v>
      </c>
      <c r="V7" t="s">
        <v>101</v>
      </c>
      <c r="W7" t="s">
        <v>101</v>
      </c>
      <c r="X7" t="s">
        <v>101</v>
      </c>
      <c r="Y7" t="s">
        <v>101</v>
      </c>
      <c r="Z7" t="s">
        <v>101</v>
      </c>
      <c r="AA7" t="s">
        <v>101</v>
      </c>
      <c r="AB7" t="s">
        <v>101</v>
      </c>
      <c r="AC7" t="s">
        <v>101</v>
      </c>
      <c r="AD7" t="s">
        <v>101</v>
      </c>
      <c r="AE7" t="s">
        <v>101</v>
      </c>
      <c r="AF7" t="s">
        <v>101</v>
      </c>
      <c r="AG7" t="s">
        <v>101</v>
      </c>
      <c r="AH7" t="s">
        <v>101</v>
      </c>
      <c r="AI7" t="s">
        <v>101</v>
      </c>
      <c r="AJ7" t="s">
        <v>101</v>
      </c>
      <c r="AK7" t="s">
        <v>101</v>
      </c>
      <c r="AL7" t="s">
        <v>101</v>
      </c>
      <c r="AM7" t="s">
        <v>101</v>
      </c>
      <c r="AN7" t="s">
        <v>101</v>
      </c>
      <c r="AO7" t="s">
        <v>101</v>
      </c>
      <c r="AP7" t="s">
        <v>101</v>
      </c>
      <c r="AQ7" t="s">
        <v>101</v>
      </c>
      <c r="AR7" t="s">
        <v>101</v>
      </c>
      <c r="AS7" t="s">
        <v>101</v>
      </c>
      <c r="AT7" t="s">
        <v>101</v>
      </c>
      <c r="AU7" t="s">
        <v>101</v>
      </c>
      <c r="AV7" t="s">
        <v>101</v>
      </c>
      <c r="AW7" t="s">
        <v>101</v>
      </c>
      <c r="AX7" t="s">
        <v>101</v>
      </c>
      <c r="AY7" t="s">
        <v>101</v>
      </c>
      <c r="AZ7" t="s">
        <v>101</v>
      </c>
      <c r="BA7" t="s">
        <v>101</v>
      </c>
      <c r="BB7" t="s">
        <v>101</v>
      </c>
      <c r="BC7" t="s">
        <v>101</v>
      </c>
      <c r="BD7" t="s">
        <v>101</v>
      </c>
      <c r="BE7" t="s">
        <v>101</v>
      </c>
      <c r="BF7" t="s">
        <v>101</v>
      </c>
      <c r="BG7" t="s">
        <v>101</v>
      </c>
      <c r="BH7" t="s">
        <v>101</v>
      </c>
      <c r="BI7" t="s">
        <v>101</v>
      </c>
      <c r="BJ7" t="s">
        <v>101</v>
      </c>
      <c r="BK7" t="s">
        <v>101</v>
      </c>
      <c r="BL7" t="s">
        <v>101</v>
      </c>
      <c r="BM7" t="s">
        <v>101</v>
      </c>
      <c r="BN7" t="s">
        <v>101</v>
      </c>
      <c r="BO7" t="s">
        <v>101</v>
      </c>
      <c r="BP7" t="s">
        <v>101</v>
      </c>
      <c r="BQ7" t="s">
        <v>101</v>
      </c>
      <c r="BR7" t="s">
        <v>101</v>
      </c>
      <c r="BS7" t="s">
        <v>101</v>
      </c>
      <c r="BT7" t="s">
        <v>101</v>
      </c>
      <c r="BU7" t="s">
        <v>101</v>
      </c>
      <c r="BV7" t="s">
        <v>101</v>
      </c>
      <c r="BW7" t="s">
        <v>101</v>
      </c>
      <c r="BX7" t="s">
        <v>101</v>
      </c>
      <c r="BY7" t="s">
        <v>101</v>
      </c>
      <c r="BZ7" t="s">
        <v>101</v>
      </c>
      <c r="CA7" t="s">
        <v>101</v>
      </c>
      <c r="CB7" t="s">
        <v>101</v>
      </c>
      <c r="CC7" t="s">
        <v>101</v>
      </c>
      <c r="CD7" t="s">
        <v>101</v>
      </c>
      <c r="CE7" t="s">
        <v>101</v>
      </c>
      <c r="CF7" t="s">
        <v>101</v>
      </c>
      <c r="CG7" t="s">
        <v>101</v>
      </c>
      <c r="CH7" t="s">
        <v>101</v>
      </c>
      <c r="CI7" t="s">
        <v>101</v>
      </c>
      <c r="CJ7" t="s">
        <v>101</v>
      </c>
      <c r="CK7" t="s">
        <v>101</v>
      </c>
      <c r="CL7" t="s">
        <v>101</v>
      </c>
      <c r="CM7" t="s">
        <v>101</v>
      </c>
      <c r="CN7" t="s">
        <v>101</v>
      </c>
      <c r="CO7" t="s">
        <v>101</v>
      </c>
      <c r="CP7" t="s">
        <v>101</v>
      </c>
      <c r="CQ7" t="s">
        <v>101</v>
      </c>
      <c r="CR7" t="s">
        <v>101</v>
      </c>
      <c r="CS7" t="s">
        <v>101</v>
      </c>
      <c r="CT7" t="s">
        <v>101</v>
      </c>
      <c r="CU7" t="s">
        <v>101</v>
      </c>
      <c r="CV7" t="s">
        <v>101</v>
      </c>
      <c r="CW7" t="s">
        <v>101</v>
      </c>
      <c r="CX7" t="s">
        <v>101</v>
      </c>
      <c r="CY7" t="s">
        <v>101</v>
      </c>
      <c r="CZ7" t="s">
        <v>101</v>
      </c>
      <c r="DA7" t="s">
        <v>101</v>
      </c>
      <c r="DB7" t="s">
        <v>101</v>
      </c>
      <c r="DC7" t="s">
        <v>101</v>
      </c>
      <c r="DD7" t="s">
        <v>101</v>
      </c>
      <c r="DE7" t="s">
        <v>101</v>
      </c>
      <c r="DF7" t="s">
        <v>101</v>
      </c>
      <c r="DG7" t="s">
        <v>101</v>
      </c>
      <c r="DH7" t="s">
        <v>101</v>
      </c>
      <c r="DI7" t="s">
        <v>101</v>
      </c>
      <c r="DJ7" t="s">
        <v>101</v>
      </c>
      <c r="DK7" t="s">
        <v>101</v>
      </c>
      <c r="DL7" t="s">
        <v>101</v>
      </c>
      <c r="DM7" t="s">
        <v>101</v>
      </c>
      <c r="DN7" t="s">
        <v>101</v>
      </c>
      <c r="DO7" t="s">
        <v>101</v>
      </c>
      <c r="DP7" t="s">
        <v>101</v>
      </c>
      <c r="DQ7" t="s">
        <v>101</v>
      </c>
      <c r="DR7" t="s">
        <v>101</v>
      </c>
      <c r="DS7" t="s">
        <v>101</v>
      </c>
      <c r="DT7" t="s">
        <v>101</v>
      </c>
      <c r="DU7" t="s">
        <v>101</v>
      </c>
      <c r="DV7" t="s">
        <v>101</v>
      </c>
      <c r="DW7" t="s">
        <v>101</v>
      </c>
      <c r="DX7" t="s">
        <v>101</v>
      </c>
      <c r="DY7" t="s">
        <v>101</v>
      </c>
      <c r="DZ7" t="s">
        <v>101</v>
      </c>
      <c r="EA7" t="s">
        <v>101</v>
      </c>
      <c r="EB7" t="s">
        <v>101</v>
      </c>
      <c r="EC7" t="s">
        <v>101</v>
      </c>
      <c r="ED7" t="s">
        <v>101</v>
      </c>
      <c r="EE7" t="s">
        <v>101</v>
      </c>
      <c r="EF7" t="s">
        <v>101</v>
      </c>
      <c r="EG7" t="s">
        <v>101</v>
      </c>
      <c r="EH7" t="s">
        <v>101</v>
      </c>
      <c r="EI7" t="s">
        <v>101</v>
      </c>
      <c r="EJ7" t="s">
        <v>101</v>
      </c>
      <c r="EK7" t="s">
        <v>101</v>
      </c>
      <c r="EL7" t="s">
        <v>101</v>
      </c>
      <c r="EM7" t="s">
        <v>101</v>
      </c>
      <c r="EN7" t="s">
        <v>101</v>
      </c>
      <c r="EO7" t="s">
        <v>101</v>
      </c>
      <c r="EP7" t="s">
        <v>101</v>
      </c>
      <c r="EQ7" t="s">
        <v>101</v>
      </c>
      <c r="ER7" t="s">
        <v>101</v>
      </c>
      <c r="ES7" t="s">
        <v>101</v>
      </c>
      <c r="ET7" t="s">
        <v>101</v>
      </c>
      <c r="EU7" t="s">
        <v>101</v>
      </c>
      <c r="EV7" t="s">
        <v>101</v>
      </c>
      <c r="EW7" t="s">
        <v>101</v>
      </c>
      <c r="EX7" t="s">
        <v>101</v>
      </c>
      <c r="EY7" t="s">
        <v>101</v>
      </c>
      <c r="EZ7" t="s">
        <v>101</v>
      </c>
      <c r="FA7" t="s">
        <v>101</v>
      </c>
      <c r="FB7" t="s">
        <v>101</v>
      </c>
      <c r="FC7" t="s">
        <v>101</v>
      </c>
      <c r="FD7" t="s">
        <v>101</v>
      </c>
      <c r="FE7" t="s">
        <v>101</v>
      </c>
      <c r="FF7" t="s">
        <v>101</v>
      </c>
      <c r="FG7" t="s">
        <v>101</v>
      </c>
      <c r="FH7" t="s">
        <v>101</v>
      </c>
      <c r="FI7" t="s">
        <v>101</v>
      </c>
      <c r="FJ7" t="s">
        <v>101</v>
      </c>
      <c r="FK7" t="s">
        <v>101</v>
      </c>
      <c r="FL7" t="s">
        <v>101</v>
      </c>
      <c r="FM7" t="s">
        <v>101</v>
      </c>
      <c r="FN7" t="s">
        <v>101</v>
      </c>
      <c r="FO7" t="s">
        <v>101</v>
      </c>
      <c r="FP7" t="s">
        <v>101</v>
      </c>
      <c r="FQ7" t="s">
        <v>101</v>
      </c>
      <c r="FR7" t="s">
        <v>101</v>
      </c>
      <c r="FS7" t="s">
        <v>101</v>
      </c>
      <c r="FT7" t="s">
        <v>101</v>
      </c>
      <c r="FU7" t="s">
        <v>101</v>
      </c>
      <c r="FV7" t="s">
        <v>101</v>
      </c>
      <c r="FW7" t="s">
        <v>101</v>
      </c>
      <c r="FX7" t="s">
        <v>101</v>
      </c>
      <c r="FY7" t="s">
        <v>101</v>
      </c>
      <c r="FZ7" t="s">
        <v>101</v>
      </c>
      <c r="GA7" t="s">
        <v>101</v>
      </c>
      <c r="GB7" t="s">
        <v>101</v>
      </c>
      <c r="GC7" t="s">
        <v>101</v>
      </c>
      <c r="GD7" t="s">
        <v>101</v>
      </c>
      <c r="GE7" t="s">
        <v>101</v>
      </c>
      <c r="GF7" t="s">
        <v>101</v>
      </c>
      <c r="GG7" t="s">
        <v>101</v>
      </c>
      <c r="GH7" t="s">
        <v>101</v>
      </c>
      <c r="GI7" t="s">
        <v>101</v>
      </c>
      <c r="GJ7" t="s">
        <v>101</v>
      </c>
      <c r="GK7" t="s">
        <v>101</v>
      </c>
      <c r="GL7" t="s">
        <v>101</v>
      </c>
      <c r="GM7" t="s">
        <v>101</v>
      </c>
      <c r="GN7" t="s">
        <v>101</v>
      </c>
      <c r="GO7" t="s">
        <v>101</v>
      </c>
      <c r="GP7" t="s">
        <v>101</v>
      </c>
      <c r="GQ7" t="s">
        <v>101</v>
      </c>
      <c r="GR7" t="s">
        <v>101</v>
      </c>
      <c r="GS7" t="s">
        <v>101</v>
      </c>
      <c r="GT7" t="s">
        <v>101</v>
      </c>
      <c r="GU7" t="s">
        <v>101</v>
      </c>
      <c r="GV7" t="s">
        <v>101</v>
      </c>
      <c r="GW7" t="s">
        <v>101</v>
      </c>
      <c r="GX7" t="s">
        <v>101</v>
      </c>
      <c r="GY7" t="s">
        <v>101</v>
      </c>
      <c r="GZ7" t="s">
        <v>101</v>
      </c>
      <c r="HA7" t="s">
        <v>101</v>
      </c>
      <c r="HB7" t="s">
        <v>101</v>
      </c>
      <c r="HC7" t="s">
        <v>101</v>
      </c>
      <c r="HD7" t="s">
        <v>101</v>
      </c>
      <c r="HE7" t="s">
        <v>101</v>
      </c>
      <c r="HF7" t="s">
        <v>101</v>
      </c>
      <c r="HG7" t="s">
        <v>101</v>
      </c>
      <c r="HH7" t="s">
        <v>101</v>
      </c>
      <c r="HI7" t="s">
        <v>101</v>
      </c>
      <c r="HJ7" t="s">
        <v>101</v>
      </c>
      <c r="HK7" t="s">
        <v>101</v>
      </c>
    </row>
    <row r="8" spans="1:219" x14ac:dyDescent="0.25">
      <c r="A8" t="s">
        <v>104</v>
      </c>
      <c r="B8">
        <v>965.1</v>
      </c>
      <c r="C8">
        <v>3858.0174900000002</v>
      </c>
      <c r="D8">
        <v>463.30255</v>
      </c>
      <c r="E8">
        <v>0.13367000000000001</v>
      </c>
      <c r="F8">
        <v>1121.92668</v>
      </c>
      <c r="G8">
        <v>4482.8248299999996</v>
      </c>
      <c r="H8">
        <v>491.39782000000002</v>
      </c>
      <c r="I8">
        <v>205.17422999999999</v>
      </c>
      <c r="J8">
        <v>973.94994999999994</v>
      </c>
      <c r="K8">
        <v>369.62133</v>
      </c>
      <c r="L8">
        <v>0.21087</v>
      </c>
      <c r="M8">
        <v>-1.62737</v>
      </c>
      <c r="N8">
        <v>668.47677999999996</v>
      </c>
      <c r="O8">
        <v>2.9749099999999999</v>
      </c>
      <c r="P8" t="s">
        <v>101</v>
      </c>
      <c r="Q8">
        <v>6.7857200000000004</v>
      </c>
      <c r="R8">
        <v>2.5887600000000002</v>
      </c>
      <c r="S8">
        <v>-0.15312999999999999</v>
      </c>
      <c r="T8">
        <v>5.0839699999999999</v>
      </c>
      <c r="U8" t="s">
        <v>101</v>
      </c>
      <c r="V8">
        <v>4.8348899999999997</v>
      </c>
      <c r="W8">
        <v>-0.80918999999999996</v>
      </c>
      <c r="X8">
        <v>16.734480000000001</v>
      </c>
      <c r="Y8">
        <v>2.4796</v>
      </c>
      <c r="Z8" t="s">
        <v>101</v>
      </c>
      <c r="AA8" t="s">
        <v>101</v>
      </c>
      <c r="AB8" t="s">
        <v>101</v>
      </c>
      <c r="AC8" t="s">
        <v>101</v>
      </c>
      <c r="AD8" t="s">
        <v>101</v>
      </c>
      <c r="AE8" t="s">
        <v>101</v>
      </c>
      <c r="AF8" t="s">
        <v>101</v>
      </c>
      <c r="AG8" t="s">
        <v>101</v>
      </c>
      <c r="AH8" t="s">
        <v>101</v>
      </c>
      <c r="AI8" t="s">
        <v>101</v>
      </c>
      <c r="AJ8" t="s">
        <v>101</v>
      </c>
      <c r="AK8" t="s">
        <v>101</v>
      </c>
      <c r="AL8" t="s">
        <v>101</v>
      </c>
      <c r="AM8" t="s">
        <v>101</v>
      </c>
      <c r="AN8" t="s">
        <v>101</v>
      </c>
      <c r="AO8" t="s">
        <v>101</v>
      </c>
      <c r="AP8" t="s">
        <v>101</v>
      </c>
      <c r="AQ8" t="s">
        <v>101</v>
      </c>
      <c r="AR8" t="s">
        <v>101</v>
      </c>
      <c r="AS8" t="s">
        <v>101</v>
      </c>
      <c r="AT8" t="s">
        <v>101</v>
      </c>
      <c r="AU8" t="s">
        <v>101</v>
      </c>
      <c r="AV8" t="s">
        <v>101</v>
      </c>
      <c r="AW8" t="s">
        <v>101</v>
      </c>
      <c r="AX8" t="s">
        <v>101</v>
      </c>
      <c r="AY8" t="s">
        <v>101</v>
      </c>
      <c r="AZ8" t="s">
        <v>101</v>
      </c>
      <c r="BA8" t="s">
        <v>101</v>
      </c>
      <c r="BB8" t="s">
        <v>101</v>
      </c>
      <c r="BC8" t="s">
        <v>101</v>
      </c>
      <c r="BD8" t="s">
        <v>101</v>
      </c>
      <c r="BE8" t="s">
        <v>101</v>
      </c>
      <c r="BF8" t="s">
        <v>101</v>
      </c>
      <c r="BG8" t="s">
        <v>101</v>
      </c>
      <c r="BH8" t="s">
        <v>101</v>
      </c>
      <c r="BI8" t="s">
        <v>101</v>
      </c>
      <c r="BJ8" t="s">
        <v>101</v>
      </c>
      <c r="BK8" t="s">
        <v>101</v>
      </c>
      <c r="BL8" t="s">
        <v>101</v>
      </c>
      <c r="BM8" t="s">
        <v>101</v>
      </c>
      <c r="BN8" t="s">
        <v>101</v>
      </c>
      <c r="BO8" t="s">
        <v>101</v>
      </c>
      <c r="BP8" t="s">
        <v>101</v>
      </c>
      <c r="BQ8" t="s">
        <v>101</v>
      </c>
      <c r="BR8" t="s">
        <v>101</v>
      </c>
      <c r="BS8" t="s">
        <v>101</v>
      </c>
      <c r="BT8" t="s">
        <v>101</v>
      </c>
      <c r="BU8" t="s">
        <v>101</v>
      </c>
      <c r="BV8" t="s">
        <v>101</v>
      </c>
      <c r="BW8" t="s">
        <v>101</v>
      </c>
      <c r="BX8" t="s">
        <v>101</v>
      </c>
      <c r="BY8" t="s">
        <v>101</v>
      </c>
      <c r="BZ8" t="s">
        <v>101</v>
      </c>
      <c r="CA8" t="s">
        <v>101</v>
      </c>
      <c r="CB8" t="s">
        <v>101</v>
      </c>
      <c r="CC8" t="s">
        <v>101</v>
      </c>
      <c r="CD8" t="s">
        <v>101</v>
      </c>
      <c r="CE8" t="s">
        <v>101</v>
      </c>
      <c r="CF8" t="s">
        <v>101</v>
      </c>
      <c r="CG8" t="s">
        <v>101</v>
      </c>
      <c r="CH8" t="s">
        <v>101</v>
      </c>
      <c r="CI8" t="s">
        <v>101</v>
      </c>
      <c r="CJ8" t="s">
        <v>101</v>
      </c>
      <c r="CK8" t="s">
        <v>101</v>
      </c>
      <c r="CL8" t="s">
        <v>101</v>
      </c>
      <c r="CM8" t="s">
        <v>101</v>
      </c>
      <c r="CN8" t="s">
        <v>101</v>
      </c>
      <c r="CO8" t="s">
        <v>101</v>
      </c>
      <c r="CP8" t="s">
        <v>101</v>
      </c>
      <c r="CQ8" t="s">
        <v>101</v>
      </c>
      <c r="CR8" t="s">
        <v>101</v>
      </c>
      <c r="CS8" t="s">
        <v>101</v>
      </c>
      <c r="CT8" t="s">
        <v>101</v>
      </c>
      <c r="CU8" t="s">
        <v>101</v>
      </c>
      <c r="CV8" t="s">
        <v>101</v>
      </c>
      <c r="CW8" t="s">
        <v>101</v>
      </c>
      <c r="CX8" t="s">
        <v>101</v>
      </c>
      <c r="CY8" t="s">
        <v>101</v>
      </c>
      <c r="CZ8" t="s">
        <v>101</v>
      </c>
      <c r="DA8" t="s">
        <v>101</v>
      </c>
      <c r="DB8" t="s">
        <v>101</v>
      </c>
      <c r="DC8" t="s">
        <v>101</v>
      </c>
      <c r="DD8" t="s">
        <v>101</v>
      </c>
      <c r="DE8" t="s">
        <v>101</v>
      </c>
      <c r="DF8" t="s">
        <v>101</v>
      </c>
      <c r="DG8" t="s">
        <v>101</v>
      </c>
      <c r="DH8" t="s">
        <v>101</v>
      </c>
      <c r="DI8" t="s">
        <v>101</v>
      </c>
      <c r="DJ8" t="s">
        <v>101</v>
      </c>
      <c r="DK8" t="s">
        <v>101</v>
      </c>
      <c r="DL8" t="s">
        <v>101</v>
      </c>
      <c r="DM8" t="s">
        <v>101</v>
      </c>
      <c r="DN8" t="s">
        <v>101</v>
      </c>
      <c r="DO8" t="s">
        <v>101</v>
      </c>
      <c r="DP8" t="s">
        <v>101</v>
      </c>
      <c r="DQ8" t="s">
        <v>101</v>
      </c>
      <c r="DR8" t="s">
        <v>101</v>
      </c>
      <c r="DS8" t="s">
        <v>101</v>
      </c>
      <c r="DT8" t="s">
        <v>101</v>
      </c>
      <c r="DU8" t="s">
        <v>101</v>
      </c>
      <c r="DV8" t="s">
        <v>101</v>
      </c>
      <c r="DW8" t="s">
        <v>101</v>
      </c>
      <c r="DX8" t="s">
        <v>101</v>
      </c>
      <c r="DY8" t="s">
        <v>101</v>
      </c>
      <c r="DZ8" t="s">
        <v>101</v>
      </c>
      <c r="EA8" t="s">
        <v>101</v>
      </c>
      <c r="EB8" t="s">
        <v>101</v>
      </c>
      <c r="EC8" t="s">
        <v>101</v>
      </c>
      <c r="ED8" t="s">
        <v>101</v>
      </c>
      <c r="EE8" t="s">
        <v>101</v>
      </c>
      <c r="EF8" t="s">
        <v>101</v>
      </c>
      <c r="EG8" t="s">
        <v>101</v>
      </c>
      <c r="EH8" t="s">
        <v>101</v>
      </c>
      <c r="EI8" t="s">
        <v>101</v>
      </c>
      <c r="EJ8" t="s">
        <v>101</v>
      </c>
      <c r="EK8" t="s">
        <v>101</v>
      </c>
      <c r="EL8" t="s">
        <v>101</v>
      </c>
      <c r="EM8" t="s">
        <v>101</v>
      </c>
      <c r="EN8" t="s">
        <v>101</v>
      </c>
      <c r="EO8" t="s">
        <v>101</v>
      </c>
      <c r="EP8" t="s">
        <v>101</v>
      </c>
      <c r="EQ8" t="s">
        <v>101</v>
      </c>
      <c r="ER8" t="s">
        <v>101</v>
      </c>
      <c r="ES8" t="s">
        <v>101</v>
      </c>
      <c r="ET8" t="s">
        <v>101</v>
      </c>
      <c r="EU8" t="s">
        <v>101</v>
      </c>
      <c r="EV8" t="s">
        <v>101</v>
      </c>
      <c r="EW8" t="s">
        <v>101</v>
      </c>
      <c r="EX8" t="s">
        <v>101</v>
      </c>
      <c r="EY8" t="s">
        <v>101</v>
      </c>
      <c r="EZ8" t="s">
        <v>101</v>
      </c>
      <c r="FA8" t="s">
        <v>101</v>
      </c>
      <c r="FB8" t="s">
        <v>101</v>
      </c>
      <c r="FC8" t="s">
        <v>101</v>
      </c>
      <c r="FD8" t="s">
        <v>101</v>
      </c>
      <c r="FE8" t="s">
        <v>101</v>
      </c>
      <c r="FF8" t="s">
        <v>101</v>
      </c>
      <c r="FG8" t="s">
        <v>101</v>
      </c>
      <c r="FH8" t="s">
        <v>101</v>
      </c>
      <c r="FI8" t="s">
        <v>101</v>
      </c>
      <c r="FJ8" t="s">
        <v>101</v>
      </c>
      <c r="FK8" t="s">
        <v>101</v>
      </c>
      <c r="FL8" t="s">
        <v>101</v>
      </c>
      <c r="FM8" t="s">
        <v>101</v>
      </c>
      <c r="FN8" t="s">
        <v>101</v>
      </c>
      <c r="FO8" t="s">
        <v>101</v>
      </c>
      <c r="FP8" t="s">
        <v>101</v>
      </c>
      <c r="FQ8" t="s">
        <v>101</v>
      </c>
      <c r="FR8" t="s">
        <v>101</v>
      </c>
      <c r="FS8" t="s">
        <v>101</v>
      </c>
      <c r="FT8" t="s">
        <v>101</v>
      </c>
      <c r="FU8" t="s">
        <v>101</v>
      </c>
      <c r="FV8" t="s">
        <v>101</v>
      </c>
      <c r="FW8" t="s">
        <v>101</v>
      </c>
      <c r="FX8" t="s">
        <v>101</v>
      </c>
      <c r="FY8" t="s">
        <v>101</v>
      </c>
      <c r="FZ8" t="s">
        <v>101</v>
      </c>
      <c r="GA8" t="s">
        <v>101</v>
      </c>
      <c r="GB8" t="s">
        <v>101</v>
      </c>
      <c r="GC8" t="s">
        <v>101</v>
      </c>
      <c r="GD8" t="s">
        <v>101</v>
      </c>
      <c r="GE8" t="s">
        <v>101</v>
      </c>
      <c r="GF8" t="s">
        <v>101</v>
      </c>
      <c r="GG8" t="s">
        <v>101</v>
      </c>
      <c r="GH8" t="s">
        <v>101</v>
      </c>
      <c r="GI8" t="s">
        <v>101</v>
      </c>
      <c r="GJ8" t="s">
        <v>101</v>
      </c>
      <c r="GK8" t="s">
        <v>101</v>
      </c>
      <c r="GL8" t="s">
        <v>101</v>
      </c>
      <c r="GM8" t="s">
        <v>101</v>
      </c>
      <c r="GN8" t="s">
        <v>101</v>
      </c>
      <c r="GO8" t="s">
        <v>101</v>
      </c>
      <c r="GP8" t="s">
        <v>101</v>
      </c>
      <c r="GQ8" t="s">
        <v>101</v>
      </c>
      <c r="GR8" t="s">
        <v>101</v>
      </c>
      <c r="GS8" t="s">
        <v>101</v>
      </c>
      <c r="GT8" t="s">
        <v>101</v>
      </c>
      <c r="GU8" t="s">
        <v>101</v>
      </c>
      <c r="GV8" t="s">
        <v>101</v>
      </c>
      <c r="GW8" t="s">
        <v>101</v>
      </c>
      <c r="GX8" t="s">
        <v>101</v>
      </c>
      <c r="GY8" t="s">
        <v>101</v>
      </c>
      <c r="GZ8" t="s">
        <v>101</v>
      </c>
      <c r="HA8" t="s">
        <v>101</v>
      </c>
      <c r="HB8" t="s">
        <v>101</v>
      </c>
      <c r="HC8" t="s">
        <v>101</v>
      </c>
      <c r="HD8" t="s">
        <v>101</v>
      </c>
      <c r="HE8" t="s">
        <v>101</v>
      </c>
      <c r="HF8" t="s">
        <v>101</v>
      </c>
      <c r="HG8" t="s">
        <v>101</v>
      </c>
      <c r="HH8" t="s">
        <v>101</v>
      </c>
      <c r="HI8" t="s">
        <v>101</v>
      </c>
      <c r="HJ8" t="s">
        <v>101</v>
      </c>
      <c r="HK8" t="s">
        <v>101</v>
      </c>
    </row>
    <row r="9" spans="1:219" x14ac:dyDescent="0.25">
      <c r="A9" t="s">
        <v>105</v>
      </c>
      <c r="B9">
        <v>967.05920000000003</v>
      </c>
      <c r="C9">
        <v>3861.00747</v>
      </c>
      <c r="D9">
        <v>466.28397000000001</v>
      </c>
      <c r="E9">
        <v>-0.14096</v>
      </c>
      <c r="F9">
        <v>1128.05393</v>
      </c>
      <c r="G9">
        <v>4487.9425199999996</v>
      </c>
      <c r="H9">
        <v>493.45675999999997</v>
      </c>
      <c r="I9">
        <v>204.1191</v>
      </c>
      <c r="J9">
        <v>979.09954000000005</v>
      </c>
      <c r="K9">
        <v>370.73518000000001</v>
      </c>
      <c r="L9">
        <v>0.72109000000000001</v>
      </c>
      <c r="M9">
        <v>-4.8571299999999997</v>
      </c>
      <c r="N9">
        <v>670.40306999999996</v>
      </c>
      <c r="O9">
        <v>2.9899800000000001</v>
      </c>
      <c r="P9">
        <v>2.9202900000000001</v>
      </c>
      <c r="Q9">
        <v>7.2748799999999996</v>
      </c>
      <c r="R9">
        <v>2.66</v>
      </c>
      <c r="S9">
        <v>-7.2899999999999996E-3</v>
      </c>
      <c r="T9">
        <v>5.1176899999999996</v>
      </c>
      <c r="U9">
        <v>5.0217900000000002</v>
      </c>
      <c r="V9">
        <v>5.2641400000000003</v>
      </c>
      <c r="W9">
        <v>-1.0787800000000001</v>
      </c>
      <c r="X9">
        <v>16.866330000000001</v>
      </c>
      <c r="Y9">
        <v>2.6366700000000001</v>
      </c>
      <c r="Z9">
        <v>5.25685</v>
      </c>
      <c r="AA9">
        <v>0.93196000000000001</v>
      </c>
      <c r="AB9">
        <v>-6.4844999999999997</v>
      </c>
      <c r="AC9">
        <v>-3.3508399999999998</v>
      </c>
      <c r="AD9">
        <v>6.1960899999999999</v>
      </c>
      <c r="AE9">
        <v>11.92567</v>
      </c>
      <c r="AF9">
        <v>2.0408599999999999</v>
      </c>
      <c r="AG9">
        <v>-4.2205300000000001</v>
      </c>
      <c r="AH9">
        <v>-1.0985100000000001</v>
      </c>
      <c r="AI9">
        <v>8.2357499999999995</v>
      </c>
      <c r="AJ9">
        <v>4.4554099999999996</v>
      </c>
      <c r="AK9">
        <v>20.598369999999999</v>
      </c>
      <c r="AL9">
        <v>-12.919040000000001</v>
      </c>
      <c r="AM9">
        <v>7.7051400000000001</v>
      </c>
      <c r="AN9">
        <v>0.65268000000000004</v>
      </c>
      <c r="AO9">
        <v>1.0737699999999999</v>
      </c>
      <c r="AP9">
        <v>5.2949999999999997E-2</v>
      </c>
      <c r="AQ9">
        <v>-0.26407999999999998</v>
      </c>
      <c r="AR9">
        <v>5.5210000000000002E-2</v>
      </c>
      <c r="AS9">
        <v>8.1089999999999995E-2</v>
      </c>
      <c r="AT9">
        <v>-0.24565000000000001</v>
      </c>
      <c r="AU9">
        <v>0.33905999999999997</v>
      </c>
      <c r="AV9">
        <v>-2.46E-2</v>
      </c>
      <c r="AW9" t="s">
        <v>101</v>
      </c>
      <c r="AX9" t="s">
        <v>101</v>
      </c>
      <c r="AY9" t="s">
        <v>101</v>
      </c>
      <c r="AZ9" t="s">
        <v>101</v>
      </c>
      <c r="BA9" t="s">
        <v>101</v>
      </c>
      <c r="BB9" t="s">
        <v>101</v>
      </c>
      <c r="BC9" t="s">
        <v>101</v>
      </c>
      <c r="BD9" t="s">
        <v>101</v>
      </c>
      <c r="BE9" t="s">
        <v>101</v>
      </c>
      <c r="BF9" t="s">
        <v>101</v>
      </c>
      <c r="BG9" t="s">
        <v>101</v>
      </c>
      <c r="BH9" t="s">
        <v>101</v>
      </c>
      <c r="BI9" t="s">
        <v>101</v>
      </c>
      <c r="BJ9" t="s">
        <v>101</v>
      </c>
      <c r="BK9" t="s">
        <v>101</v>
      </c>
      <c r="BL9" t="s">
        <v>101</v>
      </c>
      <c r="BM9" t="s">
        <v>101</v>
      </c>
      <c r="BN9" t="s">
        <v>101</v>
      </c>
      <c r="BO9" t="s">
        <v>101</v>
      </c>
      <c r="BP9" t="s">
        <v>101</v>
      </c>
      <c r="BQ9" t="s">
        <v>101</v>
      </c>
      <c r="BR9" t="s">
        <v>101</v>
      </c>
      <c r="BS9" t="s">
        <v>101</v>
      </c>
      <c r="BT9" t="s">
        <v>101</v>
      </c>
      <c r="BU9" t="s">
        <v>101</v>
      </c>
      <c r="BV9" t="s">
        <v>101</v>
      </c>
      <c r="BW9" t="s">
        <v>101</v>
      </c>
      <c r="BX9" t="s">
        <v>101</v>
      </c>
      <c r="BY9" t="s">
        <v>101</v>
      </c>
      <c r="BZ9" t="s">
        <v>101</v>
      </c>
      <c r="CA9" t="s">
        <v>101</v>
      </c>
      <c r="CB9" t="s">
        <v>101</v>
      </c>
      <c r="CC9" t="s">
        <v>101</v>
      </c>
      <c r="CD9" t="s">
        <v>101</v>
      </c>
      <c r="CE9" t="s">
        <v>101</v>
      </c>
      <c r="CF9" t="s">
        <v>101</v>
      </c>
      <c r="CG9" t="s">
        <v>101</v>
      </c>
      <c r="CH9" t="s">
        <v>101</v>
      </c>
      <c r="CI9" t="s">
        <v>101</v>
      </c>
      <c r="CJ9" t="s">
        <v>101</v>
      </c>
      <c r="CK9" t="s">
        <v>101</v>
      </c>
      <c r="CL9" t="s">
        <v>101</v>
      </c>
      <c r="CM9" t="s">
        <v>101</v>
      </c>
      <c r="CN9" t="s">
        <v>101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101</v>
      </c>
      <c r="CU9" t="s">
        <v>101</v>
      </c>
      <c r="CV9" t="s">
        <v>101</v>
      </c>
      <c r="CW9" t="s">
        <v>101</v>
      </c>
      <c r="CX9" t="s">
        <v>101</v>
      </c>
      <c r="CY9" t="s">
        <v>101</v>
      </c>
      <c r="CZ9" t="s">
        <v>101</v>
      </c>
      <c r="DA9" t="s">
        <v>101</v>
      </c>
      <c r="DB9" t="s">
        <v>101</v>
      </c>
      <c r="DC9" t="s">
        <v>101</v>
      </c>
      <c r="DD9" t="s">
        <v>101</v>
      </c>
      <c r="DE9" t="s">
        <v>101</v>
      </c>
      <c r="DF9" t="s">
        <v>101</v>
      </c>
      <c r="DG9" t="s">
        <v>101</v>
      </c>
      <c r="DH9" t="s">
        <v>101</v>
      </c>
      <c r="DI9" t="s">
        <v>101</v>
      </c>
      <c r="DJ9" t="s">
        <v>101</v>
      </c>
      <c r="DK9" t="s">
        <v>101</v>
      </c>
      <c r="DL9" t="s">
        <v>101</v>
      </c>
      <c r="DM9" t="s">
        <v>101</v>
      </c>
      <c r="DN9" t="s">
        <v>101</v>
      </c>
      <c r="DO9" t="s">
        <v>101</v>
      </c>
      <c r="DP9" t="s">
        <v>101</v>
      </c>
      <c r="DQ9" t="s">
        <v>101</v>
      </c>
      <c r="DR9" t="s">
        <v>101</v>
      </c>
      <c r="DS9" t="s">
        <v>101</v>
      </c>
      <c r="DT9" t="s">
        <v>101</v>
      </c>
      <c r="DU9" t="s">
        <v>101</v>
      </c>
      <c r="DV9" t="s">
        <v>101</v>
      </c>
      <c r="DW9" t="s">
        <v>101</v>
      </c>
      <c r="DX9" t="s">
        <v>101</v>
      </c>
      <c r="DY9" t="s">
        <v>101</v>
      </c>
      <c r="DZ9" t="s">
        <v>101</v>
      </c>
      <c r="EA9" t="s">
        <v>101</v>
      </c>
      <c r="EB9" t="s">
        <v>101</v>
      </c>
      <c r="EC9" t="s">
        <v>101</v>
      </c>
      <c r="ED9" t="s">
        <v>101</v>
      </c>
      <c r="EE9" t="s">
        <v>101</v>
      </c>
      <c r="EF9" t="s">
        <v>101</v>
      </c>
      <c r="EG9" t="s">
        <v>101</v>
      </c>
      <c r="EH9" t="s">
        <v>101</v>
      </c>
      <c r="EI9" t="s">
        <v>101</v>
      </c>
      <c r="EJ9" t="s">
        <v>101</v>
      </c>
      <c r="EK9" t="s">
        <v>101</v>
      </c>
      <c r="EL9" t="s">
        <v>101</v>
      </c>
      <c r="EM9" t="s">
        <v>101</v>
      </c>
      <c r="EN9" t="s">
        <v>101</v>
      </c>
      <c r="EO9" t="s">
        <v>101</v>
      </c>
      <c r="EP9" t="s">
        <v>101</v>
      </c>
      <c r="EQ9" t="s">
        <v>101</v>
      </c>
      <c r="ER9" t="s">
        <v>101</v>
      </c>
      <c r="ES9" t="s">
        <v>101</v>
      </c>
      <c r="ET9" t="s">
        <v>101</v>
      </c>
      <c r="EU9" t="s">
        <v>101</v>
      </c>
      <c r="EV9" t="s">
        <v>101</v>
      </c>
      <c r="EW9" t="s">
        <v>101</v>
      </c>
      <c r="EX9" t="s">
        <v>101</v>
      </c>
      <c r="EY9" t="s">
        <v>101</v>
      </c>
      <c r="EZ9" t="s">
        <v>101</v>
      </c>
      <c r="FA9" t="s">
        <v>101</v>
      </c>
      <c r="FB9" t="s">
        <v>101</v>
      </c>
      <c r="FC9" t="s">
        <v>101</v>
      </c>
      <c r="FD9" t="s">
        <v>101</v>
      </c>
      <c r="FE9" t="s">
        <v>101</v>
      </c>
      <c r="FF9" t="s">
        <v>101</v>
      </c>
      <c r="FG9" t="s">
        <v>101</v>
      </c>
      <c r="FH9" t="s">
        <v>101</v>
      </c>
      <c r="FI9" t="s">
        <v>101</v>
      </c>
      <c r="FJ9" t="s">
        <v>101</v>
      </c>
      <c r="FK9" t="s">
        <v>101</v>
      </c>
      <c r="FL9" t="s">
        <v>101</v>
      </c>
      <c r="FM9" t="s">
        <v>101</v>
      </c>
      <c r="FN9" t="s">
        <v>101</v>
      </c>
      <c r="FO9" t="s">
        <v>101</v>
      </c>
      <c r="FP9" t="s">
        <v>101</v>
      </c>
      <c r="FQ9" t="s">
        <v>101</v>
      </c>
      <c r="FR9" t="s">
        <v>101</v>
      </c>
      <c r="FS9" t="s">
        <v>101</v>
      </c>
      <c r="FT9" t="s">
        <v>101</v>
      </c>
      <c r="FU9" t="s">
        <v>101</v>
      </c>
      <c r="FV9" t="s">
        <v>101</v>
      </c>
      <c r="FW9" t="s">
        <v>101</v>
      </c>
      <c r="FX9" t="s">
        <v>101</v>
      </c>
      <c r="FY9" t="s">
        <v>101</v>
      </c>
      <c r="FZ9" t="s">
        <v>101</v>
      </c>
      <c r="GA9" t="s">
        <v>101</v>
      </c>
      <c r="GB9" t="s">
        <v>101</v>
      </c>
      <c r="GC9" t="s">
        <v>101</v>
      </c>
      <c r="GD9" t="s">
        <v>101</v>
      </c>
      <c r="GE9" t="s">
        <v>101</v>
      </c>
      <c r="GF9" t="s">
        <v>101</v>
      </c>
      <c r="GG9" t="s">
        <v>101</v>
      </c>
      <c r="GH9" t="s">
        <v>101</v>
      </c>
      <c r="GI9" t="s">
        <v>101</v>
      </c>
      <c r="GJ9" t="s">
        <v>101</v>
      </c>
      <c r="GK9" t="s">
        <v>101</v>
      </c>
      <c r="GL9" t="s">
        <v>101</v>
      </c>
      <c r="GM9" t="s">
        <v>101</v>
      </c>
      <c r="GN9" t="s">
        <v>101</v>
      </c>
      <c r="GO9" t="s">
        <v>101</v>
      </c>
      <c r="GP9" t="s">
        <v>101</v>
      </c>
      <c r="GQ9" t="s">
        <v>101</v>
      </c>
      <c r="GR9" t="s">
        <v>101</v>
      </c>
      <c r="GS9" t="s">
        <v>101</v>
      </c>
      <c r="GT9" t="s">
        <v>101</v>
      </c>
      <c r="GU9" t="s">
        <v>101</v>
      </c>
      <c r="GV9" t="s">
        <v>101</v>
      </c>
      <c r="GW9" t="s">
        <v>101</v>
      </c>
      <c r="GX9" t="s">
        <v>101</v>
      </c>
      <c r="GY9" t="s">
        <v>101</v>
      </c>
      <c r="GZ9" t="s">
        <v>101</v>
      </c>
      <c r="HA9" t="s">
        <v>101</v>
      </c>
      <c r="HB9" t="s">
        <v>101</v>
      </c>
      <c r="HC9" t="s">
        <v>101</v>
      </c>
      <c r="HD9" t="s">
        <v>101</v>
      </c>
      <c r="HE9" t="s">
        <v>101</v>
      </c>
      <c r="HF9" t="s">
        <v>101</v>
      </c>
      <c r="HG9" t="s">
        <v>101</v>
      </c>
      <c r="HH9" t="s">
        <v>101</v>
      </c>
      <c r="HI9" t="s">
        <v>101</v>
      </c>
      <c r="HJ9" t="s">
        <v>101</v>
      </c>
      <c r="HK9" t="s">
        <v>101</v>
      </c>
    </row>
    <row r="10" spans="1:219" x14ac:dyDescent="0.25">
      <c r="A10" t="s">
        <v>106</v>
      </c>
      <c r="B10">
        <v>967.55061999999998</v>
      </c>
      <c r="C10">
        <v>3864.3185199999998</v>
      </c>
      <c r="D10">
        <v>468.12732</v>
      </c>
      <c r="E10">
        <v>0.19339999999999999</v>
      </c>
      <c r="F10">
        <v>1125.35004</v>
      </c>
      <c r="G10">
        <v>4493.24809</v>
      </c>
      <c r="H10">
        <v>495.01799999999997</v>
      </c>
      <c r="I10">
        <v>202.8586</v>
      </c>
      <c r="J10">
        <v>981.87129000000004</v>
      </c>
      <c r="K10">
        <v>372.47232000000002</v>
      </c>
      <c r="L10">
        <v>0.66561999999999999</v>
      </c>
      <c r="M10">
        <v>-6.0551500000000003</v>
      </c>
      <c r="N10">
        <v>670.98591999999996</v>
      </c>
      <c r="O10">
        <v>3.3110499999999998</v>
      </c>
      <c r="P10">
        <v>3.0459999999999998</v>
      </c>
      <c r="Q10">
        <v>7.3437000000000001</v>
      </c>
      <c r="R10">
        <v>3.1366700000000001</v>
      </c>
      <c r="S10">
        <v>0.19339999999999999</v>
      </c>
      <c r="T10">
        <v>5.30558</v>
      </c>
      <c r="U10">
        <v>5.1270199999999999</v>
      </c>
      <c r="V10">
        <v>5.7227899999999998</v>
      </c>
      <c r="W10">
        <v>-0.95530000000000004</v>
      </c>
      <c r="X10">
        <v>17.08352</v>
      </c>
      <c r="Y10">
        <v>2.8598499999999998</v>
      </c>
      <c r="Z10">
        <v>5.9161900000000003</v>
      </c>
      <c r="AA10">
        <v>0.66561999999999999</v>
      </c>
      <c r="AB10">
        <v>-6.0551500000000003</v>
      </c>
      <c r="AC10">
        <v>-3.4272499999999999</v>
      </c>
      <c r="AD10">
        <v>6.3884100000000004</v>
      </c>
      <c r="AE10">
        <v>7.3734000000000002</v>
      </c>
      <c r="AF10">
        <v>-0.22187000000000001</v>
      </c>
      <c r="AG10">
        <v>-5.0419999999999998</v>
      </c>
      <c r="AH10">
        <v>1.33744</v>
      </c>
      <c r="AI10">
        <v>6.2449599999999998</v>
      </c>
      <c r="AJ10">
        <v>6.9485599999999996</v>
      </c>
      <c r="AK10">
        <v>11.087</v>
      </c>
      <c r="AL10">
        <v>-4.7920800000000003</v>
      </c>
      <c r="AM10">
        <v>2.3313999999999999</v>
      </c>
      <c r="AN10">
        <v>0.96706999999999999</v>
      </c>
      <c r="AO10">
        <v>0.49684</v>
      </c>
      <c r="AP10">
        <v>0.43282999999999999</v>
      </c>
      <c r="AQ10">
        <v>-0.21367</v>
      </c>
      <c r="AR10">
        <v>5.4129999999999998E-2</v>
      </c>
      <c r="AS10">
        <v>9.2340000000000005E-2</v>
      </c>
      <c r="AT10">
        <v>-0.18975</v>
      </c>
      <c r="AU10">
        <v>0.67573000000000005</v>
      </c>
      <c r="AV10">
        <v>-5.4690000000000003E-2</v>
      </c>
      <c r="AW10" t="s">
        <v>101</v>
      </c>
      <c r="AX10" t="s">
        <v>101</v>
      </c>
      <c r="AY10" t="s">
        <v>101</v>
      </c>
      <c r="AZ10" t="s">
        <v>101</v>
      </c>
      <c r="BA10" t="s">
        <v>101</v>
      </c>
      <c r="BB10" t="s">
        <v>101</v>
      </c>
      <c r="BC10" t="s">
        <v>101</v>
      </c>
      <c r="BD10" t="s">
        <v>101</v>
      </c>
      <c r="BE10" t="s">
        <v>101</v>
      </c>
      <c r="BF10" t="s">
        <v>101</v>
      </c>
      <c r="BG10" t="s">
        <v>101</v>
      </c>
      <c r="BH10" t="s">
        <v>101</v>
      </c>
      <c r="BI10" t="s">
        <v>101</v>
      </c>
      <c r="BJ10" t="s">
        <v>101</v>
      </c>
      <c r="BK10" t="s">
        <v>101</v>
      </c>
      <c r="BL10" t="s">
        <v>101</v>
      </c>
      <c r="BM10" t="s">
        <v>101</v>
      </c>
      <c r="BN10" t="s">
        <v>101</v>
      </c>
      <c r="BO10" t="s">
        <v>101</v>
      </c>
      <c r="BP10" t="s">
        <v>101</v>
      </c>
      <c r="BQ10" t="s">
        <v>101</v>
      </c>
      <c r="BR10" t="s">
        <v>101</v>
      </c>
      <c r="BS10" t="s">
        <v>101</v>
      </c>
      <c r="BT10" t="s">
        <v>101</v>
      </c>
      <c r="BU10" t="s">
        <v>101</v>
      </c>
      <c r="BV10" t="s">
        <v>101</v>
      </c>
      <c r="BW10" t="s">
        <v>101</v>
      </c>
      <c r="BX10" t="s">
        <v>101</v>
      </c>
      <c r="BY10" t="s">
        <v>101</v>
      </c>
      <c r="BZ10" t="s">
        <v>101</v>
      </c>
      <c r="CA10" t="s">
        <v>101</v>
      </c>
      <c r="CB10" t="s">
        <v>101</v>
      </c>
      <c r="CC10" t="s">
        <v>101</v>
      </c>
      <c r="CD10" t="s">
        <v>101</v>
      </c>
      <c r="CE10" t="s">
        <v>101</v>
      </c>
      <c r="CF10" t="s">
        <v>101</v>
      </c>
      <c r="CG10" t="s">
        <v>101</v>
      </c>
      <c r="CH10" t="s">
        <v>101</v>
      </c>
      <c r="CI10" t="s">
        <v>101</v>
      </c>
      <c r="CJ10" t="s">
        <v>101</v>
      </c>
      <c r="CK10" t="s">
        <v>101</v>
      </c>
      <c r="CL10" t="s">
        <v>101</v>
      </c>
      <c r="CM10" t="s">
        <v>101</v>
      </c>
      <c r="CN10" t="s">
        <v>101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101</v>
      </c>
      <c r="CU10" t="s">
        <v>101</v>
      </c>
      <c r="CV10" t="s">
        <v>101</v>
      </c>
      <c r="CW10" t="s">
        <v>101</v>
      </c>
      <c r="CX10" t="s">
        <v>101</v>
      </c>
      <c r="CY10" t="s">
        <v>101</v>
      </c>
      <c r="CZ10" t="s">
        <v>101</v>
      </c>
      <c r="DA10" t="s">
        <v>101</v>
      </c>
      <c r="DB10" t="s">
        <v>101</v>
      </c>
      <c r="DC10" t="s">
        <v>101</v>
      </c>
      <c r="DD10" t="s">
        <v>101</v>
      </c>
      <c r="DE10" t="s">
        <v>101</v>
      </c>
      <c r="DF10" t="s">
        <v>101</v>
      </c>
      <c r="DG10" t="s">
        <v>101</v>
      </c>
      <c r="DH10" t="s">
        <v>101</v>
      </c>
      <c r="DI10" t="s">
        <v>101</v>
      </c>
      <c r="DJ10" t="s">
        <v>101</v>
      </c>
      <c r="DK10" t="s">
        <v>101</v>
      </c>
      <c r="DL10" t="s">
        <v>101</v>
      </c>
      <c r="DM10" t="s">
        <v>101</v>
      </c>
      <c r="DN10" t="s">
        <v>101</v>
      </c>
      <c r="DO10" t="s">
        <v>101</v>
      </c>
      <c r="DP10" t="s">
        <v>101</v>
      </c>
      <c r="DQ10" t="s">
        <v>101</v>
      </c>
      <c r="DR10" t="s">
        <v>101</v>
      </c>
      <c r="DS10" t="s">
        <v>101</v>
      </c>
      <c r="DT10" t="s">
        <v>101</v>
      </c>
      <c r="DU10" t="s">
        <v>101</v>
      </c>
      <c r="DV10" t="s">
        <v>101</v>
      </c>
      <c r="DW10" t="s">
        <v>101</v>
      </c>
      <c r="DX10" t="s">
        <v>101</v>
      </c>
      <c r="DY10" t="s">
        <v>101</v>
      </c>
      <c r="DZ10" t="s">
        <v>101</v>
      </c>
      <c r="EA10" t="s">
        <v>101</v>
      </c>
      <c r="EB10" t="s">
        <v>101</v>
      </c>
      <c r="EC10" t="s">
        <v>101</v>
      </c>
      <c r="ED10" t="s">
        <v>101</v>
      </c>
      <c r="EE10" t="s">
        <v>101</v>
      </c>
      <c r="EF10" t="s">
        <v>101</v>
      </c>
      <c r="EG10" t="s">
        <v>101</v>
      </c>
      <c r="EH10" t="s">
        <v>101</v>
      </c>
      <c r="EI10" t="s">
        <v>101</v>
      </c>
      <c r="EJ10" t="s">
        <v>101</v>
      </c>
      <c r="EK10" t="s">
        <v>101</v>
      </c>
      <c r="EL10" t="s">
        <v>101</v>
      </c>
      <c r="EM10" t="s">
        <v>101</v>
      </c>
      <c r="EN10" t="s">
        <v>101</v>
      </c>
      <c r="EO10" t="s">
        <v>101</v>
      </c>
      <c r="EP10" t="s">
        <v>101</v>
      </c>
      <c r="EQ10" t="s">
        <v>101</v>
      </c>
      <c r="ER10" t="s">
        <v>101</v>
      </c>
      <c r="ES10" t="s">
        <v>101</v>
      </c>
      <c r="ET10" t="s">
        <v>101</v>
      </c>
      <c r="EU10" t="s">
        <v>101</v>
      </c>
      <c r="EV10" t="s">
        <v>101</v>
      </c>
      <c r="EW10" t="s">
        <v>101</v>
      </c>
      <c r="EX10" t="s">
        <v>101</v>
      </c>
      <c r="EY10" t="s">
        <v>101</v>
      </c>
      <c r="EZ10" t="s">
        <v>101</v>
      </c>
      <c r="FA10" t="s">
        <v>101</v>
      </c>
      <c r="FB10" t="s">
        <v>101</v>
      </c>
      <c r="FC10" t="s">
        <v>101</v>
      </c>
      <c r="FD10" t="s">
        <v>101</v>
      </c>
      <c r="FE10" t="s">
        <v>101</v>
      </c>
      <c r="FF10" t="s">
        <v>101</v>
      </c>
      <c r="FG10" t="s">
        <v>101</v>
      </c>
      <c r="FH10" t="s">
        <v>101</v>
      </c>
      <c r="FI10" t="s">
        <v>101</v>
      </c>
      <c r="FJ10" t="s">
        <v>101</v>
      </c>
      <c r="FK10" t="s">
        <v>101</v>
      </c>
      <c r="FL10" t="s">
        <v>101</v>
      </c>
      <c r="FM10" t="s">
        <v>101</v>
      </c>
      <c r="FN10" t="s">
        <v>101</v>
      </c>
      <c r="FO10" t="s">
        <v>101</v>
      </c>
      <c r="FP10" t="s">
        <v>101</v>
      </c>
      <c r="FQ10" t="s">
        <v>101</v>
      </c>
      <c r="FR10" t="s">
        <v>101</v>
      </c>
      <c r="FS10" t="s">
        <v>101</v>
      </c>
      <c r="FT10" t="s">
        <v>101</v>
      </c>
      <c r="FU10" t="s">
        <v>101</v>
      </c>
      <c r="FV10" t="s">
        <v>101</v>
      </c>
      <c r="FW10" t="s">
        <v>101</v>
      </c>
      <c r="FX10" t="s">
        <v>101</v>
      </c>
      <c r="FY10" t="s">
        <v>101</v>
      </c>
      <c r="FZ10" t="s">
        <v>101</v>
      </c>
      <c r="GA10" t="s">
        <v>101</v>
      </c>
      <c r="GB10" t="s">
        <v>101</v>
      </c>
      <c r="GC10" t="s">
        <v>101</v>
      </c>
      <c r="GD10" t="s">
        <v>101</v>
      </c>
      <c r="GE10" t="s">
        <v>101</v>
      </c>
      <c r="GF10" t="s">
        <v>101</v>
      </c>
      <c r="GG10" t="s">
        <v>101</v>
      </c>
      <c r="GH10" t="s">
        <v>101</v>
      </c>
      <c r="GI10" t="s">
        <v>101</v>
      </c>
      <c r="GJ10" t="s">
        <v>101</v>
      </c>
      <c r="GK10" t="s">
        <v>101</v>
      </c>
      <c r="GL10" t="s">
        <v>101</v>
      </c>
      <c r="GM10" t="s">
        <v>101</v>
      </c>
      <c r="GN10" t="s">
        <v>101</v>
      </c>
      <c r="GO10" t="s">
        <v>101</v>
      </c>
      <c r="GP10" t="s">
        <v>101</v>
      </c>
      <c r="GQ10" t="s">
        <v>101</v>
      </c>
      <c r="GR10" t="s">
        <v>101</v>
      </c>
      <c r="GS10" t="s">
        <v>101</v>
      </c>
      <c r="GT10" t="s">
        <v>101</v>
      </c>
      <c r="GU10" t="s">
        <v>101</v>
      </c>
      <c r="GV10" t="s">
        <v>101</v>
      </c>
      <c r="GW10" t="s">
        <v>101</v>
      </c>
      <c r="GX10" t="s">
        <v>101</v>
      </c>
      <c r="GY10" t="s">
        <v>101</v>
      </c>
      <c r="GZ10" t="s">
        <v>101</v>
      </c>
      <c r="HA10" t="s">
        <v>101</v>
      </c>
      <c r="HB10" t="s">
        <v>101</v>
      </c>
      <c r="HC10" t="s">
        <v>101</v>
      </c>
      <c r="HD10" t="s">
        <v>101</v>
      </c>
      <c r="HE10" t="s">
        <v>101</v>
      </c>
      <c r="HF10" t="s">
        <v>101</v>
      </c>
      <c r="HG10" t="s">
        <v>101</v>
      </c>
      <c r="HH10" t="s">
        <v>101</v>
      </c>
      <c r="HI10" t="s">
        <v>101</v>
      </c>
      <c r="HJ10" t="s">
        <v>101</v>
      </c>
      <c r="HK10" t="s">
        <v>101</v>
      </c>
    </row>
    <row r="11" spans="1:219" x14ac:dyDescent="0.25">
      <c r="A11" t="s">
        <v>107</v>
      </c>
      <c r="B11">
        <v>968.33137999999997</v>
      </c>
      <c r="C11">
        <v>3868.0412000000001</v>
      </c>
      <c r="D11">
        <v>470.26472000000001</v>
      </c>
      <c r="E11">
        <v>0.54847000000000001</v>
      </c>
      <c r="F11">
        <v>1123.5461700000001</v>
      </c>
      <c r="G11">
        <v>4498.8768200000004</v>
      </c>
      <c r="H11">
        <v>496.34791000000001</v>
      </c>
      <c r="I11">
        <v>202.81465</v>
      </c>
      <c r="J11">
        <v>982.92692</v>
      </c>
      <c r="K11">
        <v>374.53492</v>
      </c>
      <c r="L11">
        <v>0.20402000000000001</v>
      </c>
      <c r="M11">
        <v>-4.6321300000000001</v>
      </c>
      <c r="N11">
        <v>673.07937000000004</v>
      </c>
      <c r="O11">
        <v>3.72268</v>
      </c>
      <c r="P11">
        <v>3.2496499999999999</v>
      </c>
      <c r="Q11">
        <v>7.9182800000000002</v>
      </c>
      <c r="R11">
        <v>3.6233300000000002</v>
      </c>
      <c r="S11">
        <v>0.54847000000000001</v>
      </c>
      <c r="T11">
        <v>5.62873</v>
      </c>
      <c r="U11">
        <v>5.2839900000000002</v>
      </c>
      <c r="V11">
        <v>6.2486300000000004</v>
      </c>
      <c r="W11">
        <v>-1.4656400000000001</v>
      </c>
      <c r="X11">
        <v>16.50948</v>
      </c>
      <c r="Y11">
        <v>3.3367100000000001</v>
      </c>
      <c r="Z11">
        <v>6.7970899999999999</v>
      </c>
      <c r="AA11">
        <v>0.20402000000000001</v>
      </c>
      <c r="AB11">
        <v>-4.6321300000000001</v>
      </c>
      <c r="AC11">
        <v>-3.3287300000000002</v>
      </c>
      <c r="AD11">
        <v>6.4526399999999997</v>
      </c>
      <c r="AE11">
        <v>8.5495999999999999</v>
      </c>
      <c r="AF11">
        <v>-1.8464100000000001</v>
      </c>
      <c r="AG11">
        <v>-0.17580000000000001</v>
      </c>
      <c r="AH11">
        <v>1.42025</v>
      </c>
      <c r="AI11">
        <v>5.3196399999999997</v>
      </c>
      <c r="AJ11">
        <v>8.2504000000000008</v>
      </c>
      <c r="AK11">
        <v>4.2225200000000003</v>
      </c>
      <c r="AL11">
        <v>5.6920900000000003</v>
      </c>
      <c r="AM11">
        <v>8.3737999999999992</v>
      </c>
      <c r="AN11">
        <v>1.2362299999999999</v>
      </c>
      <c r="AO11">
        <v>0.78456999999999999</v>
      </c>
      <c r="AP11">
        <v>0.43339</v>
      </c>
      <c r="AQ11">
        <v>-7.8450000000000006E-2</v>
      </c>
      <c r="AR11">
        <v>0.10009999999999999</v>
      </c>
      <c r="AS11">
        <v>0.1658</v>
      </c>
      <c r="AT11">
        <v>-0.63449999999999995</v>
      </c>
      <c r="AU11">
        <v>0.34427999999999997</v>
      </c>
      <c r="AV11">
        <v>4.6559999999999997E-2</v>
      </c>
      <c r="AW11" t="s">
        <v>101</v>
      </c>
      <c r="AX11" t="s">
        <v>101</v>
      </c>
      <c r="AY11" t="s">
        <v>101</v>
      </c>
      <c r="AZ11" t="s">
        <v>101</v>
      </c>
      <c r="BA11" t="s">
        <v>101</v>
      </c>
      <c r="BB11" t="s">
        <v>101</v>
      </c>
      <c r="BC11" t="s">
        <v>101</v>
      </c>
      <c r="BD11" t="s">
        <v>101</v>
      </c>
      <c r="BE11" t="s">
        <v>101</v>
      </c>
      <c r="BF11" t="s">
        <v>101</v>
      </c>
      <c r="BG11" t="s">
        <v>101</v>
      </c>
      <c r="BH11" t="s">
        <v>101</v>
      </c>
      <c r="BI11" t="s">
        <v>101</v>
      </c>
      <c r="BJ11" t="s">
        <v>101</v>
      </c>
      <c r="BK11" t="s">
        <v>101</v>
      </c>
      <c r="BL11" t="s">
        <v>101</v>
      </c>
      <c r="BM11" t="s">
        <v>101</v>
      </c>
      <c r="BN11" t="s">
        <v>101</v>
      </c>
      <c r="BO11" t="s">
        <v>101</v>
      </c>
      <c r="BP11" t="s">
        <v>101</v>
      </c>
      <c r="BQ11" t="s">
        <v>101</v>
      </c>
      <c r="BR11" t="s">
        <v>101</v>
      </c>
      <c r="BS11" t="s">
        <v>101</v>
      </c>
      <c r="BT11" t="s">
        <v>101</v>
      </c>
      <c r="BU11" t="s">
        <v>101</v>
      </c>
      <c r="BV11" t="s">
        <v>101</v>
      </c>
      <c r="BW11" t="s">
        <v>101</v>
      </c>
      <c r="BX11" t="s">
        <v>101</v>
      </c>
      <c r="BY11" t="s">
        <v>101</v>
      </c>
      <c r="BZ11" t="s">
        <v>101</v>
      </c>
      <c r="CA11" t="s">
        <v>101</v>
      </c>
      <c r="CB11" t="s">
        <v>101</v>
      </c>
      <c r="CC11" t="s">
        <v>101</v>
      </c>
      <c r="CD11" t="s">
        <v>101</v>
      </c>
      <c r="CE11" t="s">
        <v>101</v>
      </c>
      <c r="CF11" t="s">
        <v>101</v>
      </c>
      <c r="CG11" t="s">
        <v>101</v>
      </c>
      <c r="CH11" t="s">
        <v>101</v>
      </c>
      <c r="CI11" t="s">
        <v>101</v>
      </c>
      <c r="CJ11" t="s">
        <v>101</v>
      </c>
      <c r="CK11" t="s">
        <v>101</v>
      </c>
      <c r="CL11" t="s">
        <v>101</v>
      </c>
      <c r="CM11" t="s">
        <v>101</v>
      </c>
      <c r="CN11" t="s">
        <v>101</v>
      </c>
      <c r="CO11" t="s">
        <v>101</v>
      </c>
      <c r="CP11" t="s">
        <v>101</v>
      </c>
      <c r="CQ11" t="s">
        <v>101</v>
      </c>
      <c r="CR11" t="s">
        <v>101</v>
      </c>
      <c r="CS11" t="s">
        <v>101</v>
      </c>
      <c r="CT11" t="s">
        <v>101</v>
      </c>
      <c r="CU11" t="s">
        <v>101</v>
      </c>
      <c r="CV11" t="s">
        <v>101</v>
      </c>
      <c r="CW11" t="s">
        <v>101</v>
      </c>
      <c r="CX11" t="s">
        <v>101</v>
      </c>
      <c r="CY11" t="s">
        <v>101</v>
      </c>
      <c r="CZ11" t="s">
        <v>101</v>
      </c>
      <c r="DA11" t="s">
        <v>101</v>
      </c>
      <c r="DB11" t="s">
        <v>101</v>
      </c>
      <c r="DC11" t="s">
        <v>101</v>
      </c>
      <c r="DD11" t="s">
        <v>101</v>
      </c>
      <c r="DE11" t="s">
        <v>101</v>
      </c>
      <c r="DF11" t="s">
        <v>101</v>
      </c>
      <c r="DG11" t="s">
        <v>101</v>
      </c>
      <c r="DH11" t="s">
        <v>101</v>
      </c>
      <c r="DI11" t="s">
        <v>101</v>
      </c>
      <c r="DJ11" t="s">
        <v>101</v>
      </c>
      <c r="DK11" t="s">
        <v>101</v>
      </c>
      <c r="DL11" t="s">
        <v>101</v>
      </c>
      <c r="DM11" t="s">
        <v>101</v>
      </c>
      <c r="DN11" t="s">
        <v>101</v>
      </c>
      <c r="DO11" t="s">
        <v>101</v>
      </c>
      <c r="DP11" t="s">
        <v>101</v>
      </c>
      <c r="DQ11" t="s">
        <v>101</v>
      </c>
      <c r="DR11" t="s">
        <v>101</v>
      </c>
      <c r="DS11" t="s">
        <v>101</v>
      </c>
      <c r="DT11" t="s">
        <v>101</v>
      </c>
      <c r="DU11" t="s">
        <v>101</v>
      </c>
      <c r="DV11" t="s">
        <v>101</v>
      </c>
      <c r="DW11" t="s">
        <v>101</v>
      </c>
      <c r="DX11" t="s">
        <v>101</v>
      </c>
      <c r="DY11" t="s">
        <v>101</v>
      </c>
      <c r="DZ11" t="s">
        <v>101</v>
      </c>
      <c r="EA11" t="s">
        <v>101</v>
      </c>
      <c r="EB11" t="s">
        <v>101</v>
      </c>
      <c r="EC11" t="s">
        <v>101</v>
      </c>
      <c r="ED11" t="s">
        <v>101</v>
      </c>
      <c r="EE11" t="s">
        <v>101</v>
      </c>
      <c r="EF11" t="s">
        <v>101</v>
      </c>
      <c r="EG11" t="s">
        <v>101</v>
      </c>
      <c r="EH11" t="s">
        <v>101</v>
      </c>
      <c r="EI11" t="s">
        <v>101</v>
      </c>
      <c r="EJ11" t="s">
        <v>101</v>
      </c>
      <c r="EK11" t="s">
        <v>101</v>
      </c>
      <c r="EL11" t="s">
        <v>101</v>
      </c>
      <c r="EM11" t="s">
        <v>101</v>
      </c>
      <c r="EN11" t="s">
        <v>101</v>
      </c>
      <c r="EO11" t="s">
        <v>101</v>
      </c>
      <c r="EP11" t="s">
        <v>101</v>
      </c>
      <c r="EQ11" t="s">
        <v>101</v>
      </c>
      <c r="ER11" t="s">
        <v>101</v>
      </c>
      <c r="ES11" t="s">
        <v>101</v>
      </c>
      <c r="ET11" t="s">
        <v>101</v>
      </c>
      <c r="EU11" t="s">
        <v>101</v>
      </c>
      <c r="EV11" t="s">
        <v>101</v>
      </c>
      <c r="EW11" t="s">
        <v>101</v>
      </c>
      <c r="EX11" t="s">
        <v>101</v>
      </c>
      <c r="EY11" t="s">
        <v>101</v>
      </c>
      <c r="EZ11" t="s">
        <v>101</v>
      </c>
      <c r="FA11" t="s">
        <v>101</v>
      </c>
      <c r="FB11" t="s">
        <v>101</v>
      </c>
      <c r="FC11" t="s">
        <v>101</v>
      </c>
      <c r="FD11" t="s">
        <v>101</v>
      </c>
      <c r="FE11" t="s">
        <v>101</v>
      </c>
      <c r="FF11" t="s">
        <v>101</v>
      </c>
      <c r="FG11" t="s">
        <v>101</v>
      </c>
      <c r="FH11" t="s">
        <v>101</v>
      </c>
      <c r="FI11" t="s">
        <v>101</v>
      </c>
      <c r="FJ11" t="s">
        <v>101</v>
      </c>
      <c r="FK11" t="s">
        <v>101</v>
      </c>
      <c r="FL11" t="s">
        <v>101</v>
      </c>
      <c r="FM11" t="s">
        <v>101</v>
      </c>
      <c r="FN11" t="s">
        <v>101</v>
      </c>
      <c r="FO11" t="s">
        <v>101</v>
      </c>
      <c r="FP11" t="s">
        <v>101</v>
      </c>
      <c r="FQ11" t="s">
        <v>101</v>
      </c>
      <c r="FR11" t="s">
        <v>101</v>
      </c>
      <c r="FS11" t="s">
        <v>101</v>
      </c>
      <c r="FT11" t="s">
        <v>101</v>
      </c>
      <c r="FU11" t="s">
        <v>101</v>
      </c>
      <c r="FV11" t="s">
        <v>101</v>
      </c>
      <c r="FW11" t="s">
        <v>101</v>
      </c>
      <c r="FX11" t="s">
        <v>101</v>
      </c>
      <c r="FY11" t="s">
        <v>101</v>
      </c>
      <c r="FZ11" t="s">
        <v>101</v>
      </c>
      <c r="GA11" t="s">
        <v>101</v>
      </c>
      <c r="GB11" t="s">
        <v>101</v>
      </c>
      <c r="GC11" t="s">
        <v>101</v>
      </c>
      <c r="GD11" t="s">
        <v>101</v>
      </c>
      <c r="GE11" t="s">
        <v>101</v>
      </c>
      <c r="GF11" t="s">
        <v>101</v>
      </c>
      <c r="GG11" t="s">
        <v>101</v>
      </c>
      <c r="GH11" t="s">
        <v>101</v>
      </c>
      <c r="GI11" t="s">
        <v>101</v>
      </c>
      <c r="GJ11" t="s">
        <v>101</v>
      </c>
      <c r="GK11" t="s">
        <v>101</v>
      </c>
      <c r="GL11" t="s">
        <v>101</v>
      </c>
      <c r="GM11" t="s">
        <v>101</v>
      </c>
      <c r="GN11" t="s">
        <v>101</v>
      </c>
      <c r="GO11" t="s">
        <v>101</v>
      </c>
      <c r="GP11" t="s">
        <v>101</v>
      </c>
      <c r="GQ11" t="s">
        <v>101</v>
      </c>
      <c r="GR11" t="s">
        <v>101</v>
      </c>
      <c r="GS11" t="s">
        <v>101</v>
      </c>
      <c r="GT11" t="s">
        <v>101</v>
      </c>
      <c r="GU11" t="s">
        <v>101</v>
      </c>
      <c r="GV11" t="s">
        <v>101</v>
      </c>
      <c r="GW11" t="s">
        <v>101</v>
      </c>
      <c r="GX11" t="s">
        <v>101</v>
      </c>
      <c r="GY11" t="s">
        <v>101</v>
      </c>
      <c r="GZ11" t="s">
        <v>101</v>
      </c>
      <c r="HA11" t="s">
        <v>101</v>
      </c>
      <c r="HB11" t="s">
        <v>101</v>
      </c>
      <c r="HC11" t="s">
        <v>101</v>
      </c>
      <c r="HD11" t="s">
        <v>101</v>
      </c>
      <c r="HE11" t="s">
        <v>101</v>
      </c>
      <c r="HF11" t="s">
        <v>101</v>
      </c>
      <c r="HG11" t="s">
        <v>101</v>
      </c>
      <c r="HH11" t="s">
        <v>101</v>
      </c>
      <c r="HI11" t="s">
        <v>101</v>
      </c>
      <c r="HJ11" t="s">
        <v>101</v>
      </c>
      <c r="HK11" t="s">
        <v>101</v>
      </c>
    </row>
    <row r="12" spans="1:219" x14ac:dyDescent="0.25">
      <c r="A12" t="s">
        <v>108</v>
      </c>
      <c r="B12">
        <v>968.88535999999999</v>
      </c>
      <c r="C12">
        <v>3871.82656</v>
      </c>
      <c r="D12">
        <v>471.00826000000001</v>
      </c>
      <c r="E12">
        <v>0.77503</v>
      </c>
      <c r="F12">
        <v>1127.5475100000001</v>
      </c>
      <c r="G12">
        <v>4504.4976500000002</v>
      </c>
      <c r="H12">
        <v>498.10827</v>
      </c>
      <c r="I12">
        <v>203.25153</v>
      </c>
      <c r="J12">
        <v>989.74180000000001</v>
      </c>
      <c r="K12">
        <v>376.97313000000003</v>
      </c>
      <c r="L12">
        <v>-0.71657000000000004</v>
      </c>
      <c r="M12">
        <v>-5.0879500000000002</v>
      </c>
      <c r="N12">
        <v>674.25978999999995</v>
      </c>
      <c r="O12">
        <v>3.7853599999999998</v>
      </c>
      <c r="P12">
        <v>3.4522699999999999</v>
      </c>
      <c r="Q12">
        <v>7.7057099999999998</v>
      </c>
      <c r="R12">
        <v>4.0466699999999998</v>
      </c>
      <c r="S12">
        <v>0.64136000000000004</v>
      </c>
      <c r="T12">
        <v>5.6208299999999998</v>
      </c>
      <c r="U12">
        <v>5.4182100000000002</v>
      </c>
      <c r="V12">
        <v>6.7104499999999998</v>
      </c>
      <c r="W12">
        <v>-1.9227000000000001</v>
      </c>
      <c r="X12">
        <v>15.79185</v>
      </c>
      <c r="Y12">
        <v>3.9015200000000001</v>
      </c>
      <c r="Z12">
        <v>7.3517999999999999</v>
      </c>
      <c r="AA12">
        <v>-0.92744000000000004</v>
      </c>
      <c r="AB12">
        <v>-3.4605800000000002</v>
      </c>
      <c r="AC12">
        <v>-2.9889600000000001</v>
      </c>
      <c r="AD12">
        <v>5.78301</v>
      </c>
      <c r="AE12">
        <v>2.9741599999999999</v>
      </c>
      <c r="AF12">
        <v>-3.68235</v>
      </c>
      <c r="AG12">
        <v>1.74752</v>
      </c>
      <c r="AH12">
        <v>0.90625</v>
      </c>
      <c r="AI12">
        <v>7.0414399999999997</v>
      </c>
      <c r="AJ12">
        <v>9.7528400000000008</v>
      </c>
      <c r="AK12">
        <v>27.259519999999998</v>
      </c>
      <c r="AL12">
        <v>-1.8232699999999999</v>
      </c>
      <c r="AM12">
        <v>4.7216800000000001</v>
      </c>
      <c r="AN12">
        <v>1.11626</v>
      </c>
      <c r="AO12">
        <v>0.23981</v>
      </c>
      <c r="AP12">
        <v>0.3795</v>
      </c>
      <c r="AQ12">
        <v>-0.18744</v>
      </c>
      <c r="AR12">
        <v>6.2480000000000001E-2</v>
      </c>
      <c r="AS12">
        <v>0.16947999999999999</v>
      </c>
      <c r="AT12">
        <v>-0.85955000000000004</v>
      </c>
      <c r="AU12">
        <v>0.50073999999999996</v>
      </c>
      <c r="AV12">
        <v>8.5949999999999999E-2</v>
      </c>
      <c r="AW12" t="s">
        <v>101</v>
      </c>
      <c r="AX12" t="s">
        <v>101</v>
      </c>
      <c r="AY12" t="s">
        <v>101</v>
      </c>
      <c r="AZ12" t="s">
        <v>101</v>
      </c>
      <c r="BA12" t="s">
        <v>101</v>
      </c>
      <c r="BB12" t="s">
        <v>101</v>
      </c>
      <c r="BC12" t="s">
        <v>101</v>
      </c>
      <c r="BD12" t="s">
        <v>101</v>
      </c>
      <c r="BE12" t="s">
        <v>101</v>
      </c>
      <c r="BF12" t="s">
        <v>101</v>
      </c>
      <c r="BG12" t="s">
        <v>101</v>
      </c>
      <c r="BH12" t="s">
        <v>101</v>
      </c>
      <c r="BI12" t="s">
        <v>101</v>
      </c>
      <c r="BJ12" t="s">
        <v>101</v>
      </c>
      <c r="BK12" t="s">
        <v>101</v>
      </c>
      <c r="BL12" t="s">
        <v>101</v>
      </c>
      <c r="BM12" t="s">
        <v>101</v>
      </c>
      <c r="BN12" t="s">
        <v>101</v>
      </c>
      <c r="BO12" t="s">
        <v>101</v>
      </c>
      <c r="BP12" t="s">
        <v>101</v>
      </c>
      <c r="BQ12" t="s">
        <v>101</v>
      </c>
      <c r="BR12" t="s">
        <v>101</v>
      </c>
      <c r="BS12" t="s">
        <v>101</v>
      </c>
      <c r="BT12" t="s">
        <v>101</v>
      </c>
      <c r="BU12" t="s">
        <v>101</v>
      </c>
      <c r="BV12" t="s">
        <v>101</v>
      </c>
      <c r="BW12" t="s">
        <v>101</v>
      </c>
      <c r="BX12" t="s">
        <v>101</v>
      </c>
      <c r="BY12" t="s">
        <v>101</v>
      </c>
      <c r="BZ12" t="s">
        <v>101</v>
      </c>
      <c r="CA12" t="s">
        <v>101</v>
      </c>
      <c r="CB12" t="s">
        <v>101</v>
      </c>
      <c r="CC12" t="s">
        <v>101</v>
      </c>
      <c r="CD12" t="s">
        <v>101</v>
      </c>
      <c r="CE12" t="s">
        <v>101</v>
      </c>
      <c r="CF12" t="s">
        <v>101</v>
      </c>
      <c r="CG12" t="s">
        <v>101</v>
      </c>
      <c r="CH12" t="s">
        <v>101</v>
      </c>
      <c r="CI12" t="s">
        <v>101</v>
      </c>
      <c r="CJ12" t="s">
        <v>101</v>
      </c>
      <c r="CK12" t="s">
        <v>101</v>
      </c>
      <c r="CL12" t="s">
        <v>101</v>
      </c>
      <c r="CM12" t="s">
        <v>101</v>
      </c>
      <c r="CN12" t="s">
        <v>101</v>
      </c>
      <c r="CO12" t="s">
        <v>101</v>
      </c>
      <c r="CP12" t="s">
        <v>101</v>
      </c>
      <c r="CQ12" t="s">
        <v>101</v>
      </c>
      <c r="CR12" t="s">
        <v>101</v>
      </c>
      <c r="CS12" t="s">
        <v>101</v>
      </c>
      <c r="CT12" t="s">
        <v>101</v>
      </c>
      <c r="CU12" t="s">
        <v>101</v>
      </c>
      <c r="CV12" t="s">
        <v>101</v>
      </c>
      <c r="CW12" t="s">
        <v>101</v>
      </c>
      <c r="CX12" t="s">
        <v>101</v>
      </c>
      <c r="CY12" t="s">
        <v>101</v>
      </c>
      <c r="CZ12" t="s">
        <v>101</v>
      </c>
      <c r="DA12" t="s">
        <v>101</v>
      </c>
      <c r="DB12" t="s">
        <v>101</v>
      </c>
      <c r="DC12" t="s">
        <v>101</v>
      </c>
      <c r="DD12" t="s">
        <v>101</v>
      </c>
      <c r="DE12" t="s">
        <v>101</v>
      </c>
      <c r="DF12" t="s">
        <v>101</v>
      </c>
      <c r="DG12" t="s">
        <v>101</v>
      </c>
      <c r="DH12" t="s">
        <v>101</v>
      </c>
      <c r="DI12" t="s">
        <v>101</v>
      </c>
      <c r="DJ12" t="s">
        <v>101</v>
      </c>
      <c r="DK12" t="s">
        <v>101</v>
      </c>
      <c r="DL12" t="s">
        <v>101</v>
      </c>
      <c r="DM12" t="s">
        <v>101</v>
      </c>
      <c r="DN12" t="s">
        <v>101</v>
      </c>
      <c r="DO12" t="s">
        <v>101</v>
      </c>
      <c r="DP12" t="s">
        <v>101</v>
      </c>
      <c r="DQ12" t="s">
        <v>101</v>
      </c>
      <c r="DR12" t="s">
        <v>101</v>
      </c>
      <c r="DS12" t="s">
        <v>101</v>
      </c>
      <c r="DT12" t="s">
        <v>101</v>
      </c>
      <c r="DU12" t="s">
        <v>101</v>
      </c>
      <c r="DV12" t="s">
        <v>101</v>
      </c>
      <c r="DW12" t="s">
        <v>101</v>
      </c>
      <c r="DX12" t="s">
        <v>101</v>
      </c>
      <c r="DY12" t="s">
        <v>101</v>
      </c>
      <c r="DZ12" t="s">
        <v>101</v>
      </c>
      <c r="EA12" t="s">
        <v>101</v>
      </c>
      <c r="EB12" t="s">
        <v>101</v>
      </c>
      <c r="EC12" t="s">
        <v>101</v>
      </c>
      <c r="ED12" t="s">
        <v>101</v>
      </c>
      <c r="EE12" t="s">
        <v>101</v>
      </c>
      <c r="EF12" t="s">
        <v>101</v>
      </c>
      <c r="EG12" t="s">
        <v>101</v>
      </c>
      <c r="EH12" t="s">
        <v>101</v>
      </c>
      <c r="EI12" t="s">
        <v>101</v>
      </c>
      <c r="EJ12" t="s">
        <v>101</v>
      </c>
      <c r="EK12" t="s">
        <v>101</v>
      </c>
      <c r="EL12" t="s">
        <v>101</v>
      </c>
      <c r="EM12" t="s">
        <v>101</v>
      </c>
      <c r="EN12" t="s">
        <v>101</v>
      </c>
      <c r="EO12" t="s">
        <v>101</v>
      </c>
      <c r="EP12" t="s">
        <v>101</v>
      </c>
      <c r="EQ12" t="s">
        <v>101</v>
      </c>
      <c r="ER12" t="s">
        <v>101</v>
      </c>
      <c r="ES12" t="s">
        <v>101</v>
      </c>
      <c r="ET12" t="s">
        <v>101</v>
      </c>
      <c r="EU12" t="s">
        <v>101</v>
      </c>
      <c r="EV12" t="s">
        <v>101</v>
      </c>
      <c r="EW12" t="s">
        <v>101</v>
      </c>
      <c r="EX12" t="s">
        <v>101</v>
      </c>
      <c r="EY12" t="s">
        <v>101</v>
      </c>
      <c r="EZ12" t="s">
        <v>101</v>
      </c>
      <c r="FA12" t="s">
        <v>101</v>
      </c>
      <c r="FB12" t="s">
        <v>101</v>
      </c>
      <c r="FC12" t="s">
        <v>101</v>
      </c>
      <c r="FD12" t="s">
        <v>101</v>
      </c>
      <c r="FE12" t="s">
        <v>101</v>
      </c>
      <c r="FF12" t="s">
        <v>101</v>
      </c>
      <c r="FG12" t="s">
        <v>101</v>
      </c>
      <c r="FH12" t="s">
        <v>101</v>
      </c>
      <c r="FI12" t="s">
        <v>101</v>
      </c>
      <c r="FJ12" t="s">
        <v>101</v>
      </c>
      <c r="FK12" t="s">
        <v>101</v>
      </c>
      <c r="FL12" t="s">
        <v>101</v>
      </c>
      <c r="FM12" t="s">
        <v>101</v>
      </c>
      <c r="FN12" t="s">
        <v>101</v>
      </c>
      <c r="FO12" t="s">
        <v>101</v>
      </c>
      <c r="FP12" t="s">
        <v>101</v>
      </c>
      <c r="FQ12" t="s">
        <v>101</v>
      </c>
      <c r="FR12" t="s">
        <v>101</v>
      </c>
      <c r="FS12" t="s">
        <v>101</v>
      </c>
      <c r="FT12" t="s">
        <v>101</v>
      </c>
      <c r="FU12" t="s">
        <v>101</v>
      </c>
      <c r="FV12" t="s">
        <v>101</v>
      </c>
      <c r="FW12" t="s">
        <v>101</v>
      </c>
      <c r="FX12" t="s">
        <v>101</v>
      </c>
      <c r="FY12" t="s">
        <v>101</v>
      </c>
      <c r="FZ12" t="s">
        <v>101</v>
      </c>
      <c r="GA12" t="s">
        <v>101</v>
      </c>
      <c r="GB12" t="s">
        <v>101</v>
      </c>
      <c r="GC12" t="s">
        <v>101</v>
      </c>
      <c r="GD12" t="s">
        <v>101</v>
      </c>
      <c r="GE12" t="s">
        <v>101</v>
      </c>
      <c r="GF12" t="s">
        <v>101</v>
      </c>
      <c r="GG12" t="s">
        <v>101</v>
      </c>
      <c r="GH12" t="s">
        <v>101</v>
      </c>
      <c r="GI12" t="s">
        <v>101</v>
      </c>
      <c r="GJ12" t="s">
        <v>101</v>
      </c>
      <c r="GK12" t="s">
        <v>101</v>
      </c>
      <c r="GL12" t="s">
        <v>101</v>
      </c>
      <c r="GM12" t="s">
        <v>101</v>
      </c>
      <c r="GN12" t="s">
        <v>101</v>
      </c>
      <c r="GO12" t="s">
        <v>101</v>
      </c>
      <c r="GP12" t="s">
        <v>101</v>
      </c>
      <c r="GQ12" t="s">
        <v>101</v>
      </c>
      <c r="GR12" t="s">
        <v>101</v>
      </c>
      <c r="GS12" t="s">
        <v>101</v>
      </c>
      <c r="GT12" t="s">
        <v>101</v>
      </c>
      <c r="GU12" t="s">
        <v>101</v>
      </c>
      <c r="GV12" t="s">
        <v>101</v>
      </c>
      <c r="GW12" t="s">
        <v>101</v>
      </c>
      <c r="GX12" t="s">
        <v>101</v>
      </c>
      <c r="GY12" t="s">
        <v>101</v>
      </c>
      <c r="GZ12" t="s">
        <v>101</v>
      </c>
      <c r="HA12" t="s">
        <v>101</v>
      </c>
      <c r="HB12" t="s">
        <v>101</v>
      </c>
      <c r="HC12" t="s">
        <v>101</v>
      </c>
      <c r="HD12" t="s">
        <v>101</v>
      </c>
      <c r="HE12" t="s">
        <v>101</v>
      </c>
      <c r="HF12" t="s">
        <v>101</v>
      </c>
      <c r="HG12" t="s">
        <v>101</v>
      </c>
      <c r="HH12" t="s">
        <v>101</v>
      </c>
      <c r="HI12" t="s">
        <v>101</v>
      </c>
      <c r="HJ12" t="s">
        <v>101</v>
      </c>
      <c r="HK12" t="s">
        <v>101</v>
      </c>
    </row>
    <row r="13" spans="1:219" x14ac:dyDescent="0.25">
      <c r="A13" t="s">
        <v>109</v>
      </c>
      <c r="B13">
        <v>970.22176999999999</v>
      </c>
      <c r="C13">
        <v>3874.9891299999999</v>
      </c>
      <c r="D13">
        <v>471.33098999999999</v>
      </c>
      <c r="E13">
        <v>0.18196999999999999</v>
      </c>
      <c r="F13">
        <v>1132.8521699999999</v>
      </c>
      <c r="G13">
        <v>4509.2958900000003</v>
      </c>
      <c r="H13">
        <v>500.40483999999998</v>
      </c>
      <c r="I13">
        <v>203.03386</v>
      </c>
      <c r="J13">
        <v>995.52633000000003</v>
      </c>
      <c r="K13">
        <v>378.00619</v>
      </c>
      <c r="L13">
        <v>-2.2652100000000002</v>
      </c>
      <c r="M13">
        <v>-9.5375999999999994</v>
      </c>
      <c r="N13">
        <v>674.36485000000005</v>
      </c>
      <c r="O13">
        <v>3.1625700000000001</v>
      </c>
      <c r="P13">
        <v>3.4954100000000001</v>
      </c>
      <c r="Q13">
        <v>5.0470199999999998</v>
      </c>
      <c r="R13">
        <v>4.6633300000000002</v>
      </c>
      <c r="S13">
        <v>0.32292999999999999</v>
      </c>
      <c r="T13">
        <v>4.7982399999999998</v>
      </c>
      <c r="U13">
        <v>5.3383399999999996</v>
      </c>
      <c r="V13">
        <v>6.94808</v>
      </c>
      <c r="W13">
        <v>-1.08524</v>
      </c>
      <c r="X13">
        <v>16.42679</v>
      </c>
      <c r="Y13">
        <v>4.25</v>
      </c>
      <c r="Z13">
        <v>7.2710100000000004</v>
      </c>
      <c r="AA13">
        <v>-2.9863</v>
      </c>
      <c r="AB13">
        <v>-4.6804699999999997</v>
      </c>
      <c r="AC13">
        <v>-2.4305599999999998</v>
      </c>
      <c r="AD13">
        <v>3.9617800000000001</v>
      </c>
      <c r="AE13">
        <v>1.2909200000000001</v>
      </c>
      <c r="AF13">
        <v>-6.1945800000000002</v>
      </c>
      <c r="AG13">
        <v>-0.87068000000000001</v>
      </c>
      <c r="AH13">
        <v>-2.37222</v>
      </c>
      <c r="AI13">
        <v>9.18628</v>
      </c>
      <c r="AJ13">
        <v>4.1322400000000004</v>
      </c>
      <c r="AK13">
        <v>23.138120000000001</v>
      </c>
      <c r="AL13">
        <v>-17.79862</v>
      </c>
      <c r="AM13">
        <v>0.42024</v>
      </c>
      <c r="AN13">
        <v>0.46565000000000001</v>
      </c>
      <c r="AO13">
        <v>-1.6903699999999999</v>
      </c>
      <c r="AP13">
        <v>0.60468</v>
      </c>
      <c r="AQ13">
        <v>-0.35537000000000002</v>
      </c>
      <c r="AR13">
        <v>-0.15966</v>
      </c>
      <c r="AS13">
        <v>9.4100000000000003E-2</v>
      </c>
      <c r="AT13">
        <v>-0.47710999999999998</v>
      </c>
      <c r="AU13">
        <v>1.76692</v>
      </c>
      <c r="AV13">
        <v>-4.0759999999999998E-2</v>
      </c>
      <c r="AW13" t="s">
        <v>101</v>
      </c>
      <c r="AX13" t="s">
        <v>101</v>
      </c>
      <c r="AY13" t="s">
        <v>101</v>
      </c>
      <c r="AZ13" t="s">
        <v>101</v>
      </c>
      <c r="BA13" t="s">
        <v>101</v>
      </c>
      <c r="BB13" t="s">
        <v>101</v>
      </c>
      <c r="BC13" t="s">
        <v>101</v>
      </c>
      <c r="BD13" t="s">
        <v>101</v>
      </c>
      <c r="BE13" t="s">
        <v>101</v>
      </c>
      <c r="BF13" t="s">
        <v>101</v>
      </c>
      <c r="BG13" t="s">
        <v>101</v>
      </c>
      <c r="BH13" t="s">
        <v>101</v>
      </c>
      <c r="BI13" t="s">
        <v>101</v>
      </c>
      <c r="BJ13" t="s">
        <v>101</v>
      </c>
      <c r="BK13" t="s">
        <v>101</v>
      </c>
      <c r="BL13" t="s">
        <v>101</v>
      </c>
      <c r="BM13" t="s">
        <v>101</v>
      </c>
      <c r="BN13" t="s">
        <v>101</v>
      </c>
      <c r="BO13" t="s">
        <v>101</v>
      </c>
      <c r="BP13" t="s">
        <v>101</v>
      </c>
      <c r="BQ13" t="s">
        <v>101</v>
      </c>
      <c r="BR13" t="s">
        <v>101</v>
      </c>
      <c r="BS13" t="s">
        <v>101</v>
      </c>
      <c r="BT13" t="s">
        <v>101</v>
      </c>
      <c r="BU13" t="s">
        <v>101</v>
      </c>
      <c r="BV13" t="s">
        <v>101</v>
      </c>
      <c r="BW13" t="s">
        <v>101</v>
      </c>
      <c r="BX13" t="s">
        <v>101</v>
      </c>
      <c r="BY13" t="s">
        <v>101</v>
      </c>
      <c r="BZ13" t="s">
        <v>101</v>
      </c>
      <c r="CA13" t="s">
        <v>101</v>
      </c>
      <c r="CB13" t="s">
        <v>101</v>
      </c>
      <c r="CC13" t="s">
        <v>101</v>
      </c>
      <c r="CD13" t="s">
        <v>101</v>
      </c>
      <c r="CE13" t="s">
        <v>101</v>
      </c>
      <c r="CF13" t="s">
        <v>101</v>
      </c>
      <c r="CG13" t="s">
        <v>101</v>
      </c>
      <c r="CH13" t="s">
        <v>101</v>
      </c>
      <c r="CI13" t="s">
        <v>101</v>
      </c>
      <c r="CJ13" t="s">
        <v>101</v>
      </c>
      <c r="CK13" t="s">
        <v>101</v>
      </c>
      <c r="CL13" t="s">
        <v>101</v>
      </c>
      <c r="CM13" t="s">
        <v>101</v>
      </c>
      <c r="CN13" t="s">
        <v>101</v>
      </c>
      <c r="CO13" t="s">
        <v>101</v>
      </c>
      <c r="CP13" t="s">
        <v>101</v>
      </c>
      <c r="CQ13" t="s">
        <v>101</v>
      </c>
      <c r="CR13" t="s">
        <v>101</v>
      </c>
      <c r="CS13" t="s">
        <v>101</v>
      </c>
      <c r="CT13" t="s">
        <v>101</v>
      </c>
      <c r="CU13" t="s">
        <v>101</v>
      </c>
      <c r="CV13" t="s">
        <v>101</v>
      </c>
      <c r="CW13" t="s">
        <v>101</v>
      </c>
      <c r="CX13" t="s">
        <v>101</v>
      </c>
      <c r="CY13" t="s">
        <v>101</v>
      </c>
      <c r="CZ13" t="s">
        <v>101</v>
      </c>
      <c r="DA13" t="s">
        <v>101</v>
      </c>
      <c r="DB13" t="s">
        <v>101</v>
      </c>
      <c r="DC13" t="s">
        <v>101</v>
      </c>
      <c r="DD13" t="s">
        <v>101</v>
      </c>
      <c r="DE13" t="s">
        <v>101</v>
      </c>
      <c r="DF13" t="s">
        <v>101</v>
      </c>
      <c r="DG13" t="s">
        <v>101</v>
      </c>
      <c r="DH13" t="s">
        <v>101</v>
      </c>
      <c r="DI13" t="s">
        <v>101</v>
      </c>
      <c r="DJ13" t="s">
        <v>101</v>
      </c>
      <c r="DK13" t="s">
        <v>101</v>
      </c>
      <c r="DL13" t="s">
        <v>101</v>
      </c>
      <c r="DM13" t="s">
        <v>101</v>
      </c>
      <c r="DN13" t="s">
        <v>101</v>
      </c>
      <c r="DO13" t="s">
        <v>101</v>
      </c>
      <c r="DP13" t="s">
        <v>101</v>
      </c>
      <c r="DQ13" t="s">
        <v>101</v>
      </c>
      <c r="DR13" t="s">
        <v>101</v>
      </c>
      <c r="DS13" t="s">
        <v>101</v>
      </c>
      <c r="DT13" t="s">
        <v>101</v>
      </c>
      <c r="DU13" t="s">
        <v>101</v>
      </c>
      <c r="DV13" t="s">
        <v>101</v>
      </c>
      <c r="DW13" t="s">
        <v>101</v>
      </c>
      <c r="DX13" t="s">
        <v>101</v>
      </c>
      <c r="DY13" t="s">
        <v>101</v>
      </c>
      <c r="DZ13" t="s">
        <v>101</v>
      </c>
      <c r="EA13" t="s">
        <v>101</v>
      </c>
      <c r="EB13" t="s">
        <v>101</v>
      </c>
      <c r="EC13" t="s">
        <v>101</v>
      </c>
      <c r="ED13" t="s">
        <v>101</v>
      </c>
      <c r="EE13" t="s">
        <v>101</v>
      </c>
      <c r="EF13" t="s">
        <v>101</v>
      </c>
      <c r="EG13" t="s">
        <v>101</v>
      </c>
      <c r="EH13" t="s">
        <v>101</v>
      </c>
      <c r="EI13" t="s">
        <v>101</v>
      </c>
      <c r="EJ13" t="s">
        <v>101</v>
      </c>
      <c r="EK13" t="s">
        <v>101</v>
      </c>
      <c r="EL13" t="s">
        <v>101</v>
      </c>
      <c r="EM13" t="s">
        <v>101</v>
      </c>
      <c r="EN13" t="s">
        <v>101</v>
      </c>
      <c r="EO13" t="s">
        <v>101</v>
      </c>
      <c r="EP13" t="s">
        <v>101</v>
      </c>
      <c r="EQ13" t="s">
        <v>101</v>
      </c>
      <c r="ER13" t="s">
        <v>101</v>
      </c>
      <c r="ES13" t="s">
        <v>101</v>
      </c>
      <c r="ET13" t="s">
        <v>101</v>
      </c>
      <c r="EU13" t="s">
        <v>101</v>
      </c>
      <c r="EV13" t="s">
        <v>101</v>
      </c>
      <c r="EW13" t="s">
        <v>101</v>
      </c>
      <c r="EX13" t="s">
        <v>101</v>
      </c>
      <c r="EY13" t="s">
        <v>101</v>
      </c>
      <c r="EZ13" t="s">
        <v>101</v>
      </c>
      <c r="FA13" t="s">
        <v>101</v>
      </c>
      <c r="FB13" t="s">
        <v>101</v>
      </c>
      <c r="FC13" t="s">
        <v>101</v>
      </c>
      <c r="FD13" t="s">
        <v>101</v>
      </c>
      <c r="FE13" t="s">
        <v>101</v>
      </c>
      <c r="FF13" t="s">
        <v>101</v>
      </c>
      <c r="FG13" t="s">
        <v>101</v>
      </c>
      <c r="FH13" t="s">
        <v>101</v>
      </c>
      <c r="FI13" t="s">
        <v>101</v>
      </c>
      <c r="FJ13" t="s">
        <v>101</v>
      </c>
      <c r="FK13" t="s">
        <v>101</v>
      </c>
      <c r="FL13" t="s">
        <v>101</v>
      </c>
      <c r="FM13" t="s">
        <v>101</v>
      </c>
      <c r="FN13" t="s">
        <v>101</v>
      </c>
      <c r="FO13" t="s">
        <v>101</v>
      </c>
      <c r="FP13" t="s">
        <v>101</v>
      </c>
      <c r="FQ13" t="s">
        <v>101</v>
      </c>
      <c r="FR13" t="s">
        <v>101</v>
      </c>
      <c r="FS13" t="s">
        <v>101</v>
      </c>
      <c r="FT13" t="s">
        <v>101</v>
      </c>
      <c r="FU13" t="s">
        <v>101</v>
      </c>
      <c r="FV13" t="s">
        <v>101</v>
      </c>
      <c r="FW13" t="s">
        <v>101</v>
      </c>
      <c r="FX13" t="s">
        <v>101</v>
      </c>
      <c r="FY13" t="s">
        <v>101</v>
      </c>
      <c r="FZ13" t="s">
        <v>101</v>
      </c>
      <c r="GA13" t="s">
        <v>101</v>
      </c>
      <c r="GB13" t="s">
        <v>101</v>
      </c>
      <c r="GC13" t="s">
        <v>101</v>
      </c>
      <c r="GD13" t="s">
        <v>101</v>
      </c>
      <c r="GE13" t="s">
        <v>101</v>
      </c>
      <c r="GF13" t="s">
        <v>101</v>
      </c>
      <c r="GG13" t="s">
        <v>101</v>
      </c>
      <c r="GH13" t="s">
        <v>101</v>
      </c>
      <c r="GI13" t="s">
        <v>101</v>
      </c>
      <c r="GJ13" t="s">
        <v>101</v>
      </c>
      <c r="GK13" t="s">
        <v>101</v>
      </c>
      <c r="GL13" t="s">
        <v>101</v>
      </c>
      <c r="GM13" t="s">
        <v>101</v>
      </c>
      <c r="GN13" t="s">
        <v>101</v>
      </c>
      <c r="GO13" t="s">
        <v>101</v>
      </c>
      <c r="GP13" t="s">
        <v>101</v>
      </c>
      <c r="GQ13" t="s">
        <v>101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101</v>
      </c>
    </row>
    <row r="14" spans="1:219" x14ac:dyDescent="0.25">
      <c r="A14" t="s">
        <v>110</v>
      </c>
      <c r="B14">
        <v>970.48018999999999</v>
      </c>
      <c r="C14">
        <v>3877.9187000000002</v>
      </c>
      <c r="D14">
        <v>473.90188999999998</v>
      </c>
      <c r="E14">
        <v>0.74917</v>
      </c>
      <c r="F14">
        <v>1128.22461</v>
      </c>
      <c r="G14">
        <v>4512.1704600000003</v>
      </c>
      <c r="H14">
        <v>501.74074000000002</v>
      </c>
      <c r="I14">
        <v>202.72693000000001</v>
      </c>
      <c r="J14">
        <v>999.06760999999995</v>
      </c>
      <c r="K14">
        <v>379.75083000000001</v>
      </c>
      <c r="L14">
        <v>-0.41421999999999998</v>
      </c>
      <c r="M14">
        <v>-13.654159999999999</v>
      </c>
      <c r="N14">
        <v>676.62882000000002</v>
      </c>
      <c r="O14">
        <v>2.92957</v>
      </c>
      <c r="P14">
        <v>3.4000400000000002</v>
      </c>
      <c r="Q14">
        <v>5.7745699999999998</v>
      </c>
      <c r="R14">
        <v>4.9866700000000002</v>
      </c>
      <c r="S14">
        <v>0.55576999999999999</v>
      </c>
      <c r="T14">
        <v>2.8745699999999998</v>
      </c>
      <c r="U14">
        <v>4.7305900000000003</v>
      </c>
      <c r="V14">
        <v>6.7227399999999999</v>
      </c>
      <c r="W14">
        <v>-0.13167000000000001</v>
      </c>
      <c r="X14">
        <v>17.19632</v>
      </c>
      <c r="Y14">
        <v>4.4515200000000004</v>
      </c>
      <c r="Z14">
        <v>7.2785099999999998</v>
      </c>
      <c r="AA14">
        <v>-1.0798399999999999</v>
      </c>
      <c r="AB14">
        <v>-7.5990099999999998</v>
      </c>
      <c r="AC14">
        <v>-2.19014</v>
      </c>
      <c r="AD14">
        <v>5.6429</v>
      </c>
      <c r="AE14">
        <v>10.2836</v>
      </c>
      <c r="AF14">
        <v>7.4039700000000002</v>
      </c>
      <c r="AG14">
        <v>-1.2277199999999999</v>
      </c>
      <c r="AH14">
        <v>2.2688000000000001</v>
      </c>
      <c r="AI14">
        <v>5.3436000000000003</v>
      </c>
      <c r="AJ14">
        <v>6.9785599999999999</v>
      </c>
      <c r="AK14">
        <v>14.16512</v>
      </c>
      <c r="AL14">
        <v>-16.466239999999999</v>
      </c>
      <c r="AM14">
        <v>9.0558800000000002</v>
      </c>
      <c r="AN14">
        <v>0.50900999999999996</v>
      </c>
      <c r="AO14">
        <v>1.0202</v>
      </c>
      <c r="AP14">
        <v>0.34099000000000002</v>
      </c>
      <c r="AQ14">
        <v>-0.15679000000000001</v>
      </c>
      <c r="AR14">
        <v>-1.8424400000000001</v>
      </c>
      <c r="AS14">
        <v>-0.23052</v>
      </c>
      <c r="AT14">
        <v>0.42723</v>
      </c>
      <c r="AU14">
        <v>2.6517499999999998</v>
      </c>
      <c r="AV14">
        <v>-8.5180000000000006E-2</v>
      </c>
      <c r="AW14" t="s">
        <v>101</v>
      </c>
      <c r="AX14" t="s">
        <v>101</v>
      </c>
      <c r="AY14" t="s">
        <v>101</v>
      </c>
      <c r="AZ14" t="s">
        <v>101</v>
      </c>
      <c r="BA14" t="s">
        <v>101</v>
      </c>
      <c r="BB14" t="s">
        <v>101</v>
      </c>
      <c r="BC14" t="s">
        <v>101</v>
      </c>
      <c r="BD14" t="s">
        <v>101</v>
      </c>
      <c r="BE14" t="s">
        <v>101</v>
      </c>
      <c r="BF14" t="s">
        <v>101</v>
      </c>
      <c r="BG14" t="s">
        <v>101</v>
      </c>
      <c r="BH14" t="s">
        <v>101</v>
      </c>
      <c r="BI14" t="s">
        <v>101</v>
      </c>
      <c r="BJ14" t="s">
        <v>101</v>
      </c>
      <c r="BK14" t="s">
        <v>101</v>
      </c>
      <c r="BL14" t="s">
        <v>101</v>
      </c>
      <c r="BM14" t="s">
        <v>101</v>
      </c>
      <c r="BN14" t="s">
        <v>101</v>
      </c>
      <c r="BO14" t="s">
        <v>101</v>
      </c>
      <c r="BP14" t="s">
        <v>101</v>
      </c>
      <c r="BQ14" t="s">
        <v>101</v>
      </c>
      <c r="BR14" t="s">
        <v>101</v>
      </c>
      <c r="BS14" t="s">
        <v>101</v>
      </c>
      <c r="BT14" t="s">
        <v>101</v>
      </c>
      <c r="BU14" t="s">
        <v>101</v>
      </c>
      <c r="BV14" t="s">
        <v>101</v>
      </c>
      <c r="BW14" t="s">
        <v>101</v>
      </c>
      <c r="BX14" t="s">
        <v>101</v>
      </c>
      <c r="BY14" t="s">
        <v>101</v>
      </c>
      <c r="BZ14" t="s">
        <v>101</v>
      </c>
      <c r="CA14" t="s">
        <v>101</v>
      </c>
      <c r="CB14" t="s">
        <v>101</v>
      </c>
      <c r="CC14" t="s">
        <v>101</v>
      </c>
      <c r="CD14" t="s">
        <v>101</v>
      </c>
      <c r="CE14" t="s">
        <v>101</v>
      </c>
      <c r="CF14" t="s">
        <v>101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101</v>
      </c>
      <c r="CM14" t="s">
        <v>101</v>
      </c>
      <c r="CN14" t="s">
        <v>101</v>
      </c>
      <c r="CO14" t="s">
        <v>101</v>
      </c>
      <c r="CP14" t="s">
        <v>101</v>
      </c>
      <c r="CQ14" t="s">
        <v>101</v>
      </c>
      <c r="CR14" t="s">
        <v>101</v>
      </c>
      <c r="CS14" t="s">
        <v>101</v>
      </c>
      <c r="CT14" t="s">
        <v>101</v>
      </c>
      <c r="CU14" t="s">
        <v>101</v>
      </c>
      <c r="CV14" t="s">
        <v>101</v>
      </c>
      <c r="CW14" t="s">
        <v>101</v>
      </c>
      <c r="CX14" t="s">
        <v>101</v>
      </c>
      <c r="CY14" t="s">
        <v>101</v>
      </c>
      <c r="CZ14" t="s">
        <v>101</v>
      </c>
      <c r="DA14" t="s">
        <v>101</v>
      </c>
      <c r="DB14" t="s">
        <v>101</v>
      </c>
      <c r="DC14" t="s">
        <v>101</v>
      </c>
      <c r="DD14" t="s">
        <v>101</v>
      </c>
      <c r="DE14" t="s">
        <v>101</v>
      </c>
      <c r="DF14" t="s">
        <v>101</v>
      </c>
      <c r="DG14" t="s">
        <v>101</v>
      </c>
      <c r="DH14" t="s">
        <v>101</v>
      </c>
      <c r="DI14" t="s">
        <v>101</v>
      </c>
      <c r="DJ14" t="s">
        <v>101</v>
      </c>
      <c r="DK14" t="s">
        <v>101</v>
      </c>
      <c r="DL14" t="s">
        <v>101</v>
      </c>
      <c r="DM14" t="s">
        <v>101</v>
      </c>
      <c r="DN14" t="s">
        <v>101</v>
      </c>
      <c r="DO14" t="s">
        <v>101</v>
      </c>
      <c r="DP14" t="s">
        <v>101</v>
      </c>
      <c r="DQ14" t="s">
        <v>101</v>
      </c>
      <c r="DR14" t="s">
        <v>101</v>
      </c>
      <c r="DS14" t="s">
        <v>101</v>
      </c>
      <c r="DT14" t="s">
        <v>101</v>
      </c>
      <c r="DU14" t="s">
        <v>101</v>
      </c>
      <c r="DV14" t="s">
        <v>101</v>
      </c>
      <c r="DW14" t="s">
        <v>101</v>
      </c>
      <c r="DX14" t="s">
        <v>101</v>
      </c>
      <c r="DY14" t="s">
        <v>101</v>
      </c>
      <c r="DZ14" t="s">
        <v>101</v>
      </c>
      <c r="EA14" t="s">
        <v>101</v>
      </c>
      <c r="EB14" t="s">
        <v>101</v>
      </c>
      <c r="EC14" t="s">
        <v>101</v>
      </c>
      <c r="ED14" t="s">
        <v>101</v>
      </c>
      <c r="EE14" t="s">
        <v>101</v>
      </c>
      <c r="EF14" t="s">
        <v>101</v>
      </c>
      <c r="EG14" t="s">
        <v>101</v>
      </c>
      <c r="EH14" t="s">
        <v>101</v>
      </c>
      <c r="EI14" t="s">
        <v>101</v>
      </c>
      <c r="EJ14" t="s">
        <v>101</v>
      </c>
      <c r="EK14" t="s">
        <v>101</v>
      </c>
      <c r="EL14" t="s">
        <v>101</v>
      </c>
      <c r="EM14" t="s">
        <v>101</v>
      </c>
      <c r="EN14" t="s">
        <v>101</v>
      </c>
      <c r="EO14" t="s">
        <v>101</v>
      </c>
      <c r="EP14" t="s">
        <v>101</v>
      </c>
      <c r="EQ14" t="s">
        <v>101</v>
      </c>
      <c r="ER14" t="s">
        <v>101</v>
      </c>
      <c r="ES14" t="s">
        <v>101</v>
      </c>
      <c r="ET14" t="s">
        <v>101</v>
      </c>
      <c r="EU14" t="s">
        <v>101</v>
      </c>
      <c r="EV14" t="s">
        <v>101</v>
      </c>
      <c r="EW14" t="s">
        <v>101</v>
      </c>
      <c r="EX14" t="s">
        <v>101</v>
      </c>
      <c r="EY14" t="s">
        <v>101</v>
      </c>
      <c r="EZ14" t="s">
        <v>101</v>
      </c>
      <c r="FA14" t="s">
        <v>101</v>
      </c>
      <c r="FB14" t="s">
        <v>101</v>
      </c>
      <c r="FC14" t="s">
        <v>101</v>
      </c>
      <c r="FD14" t="s">
        <v>101</v>
      </c>
      <c r="FE14" t="s">
        <v>101</v>
      </c>
      <c r="FF14" t="s">
        <v>101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</row>
    <row r="15" spans="1:219" x14ac:dyDescent="0.25">
      <c r="A15" t="s">
        <v>111</v>
      </c>
      <c r="B15">
        <v>970.63003000000003</v>
      </c>
      <c r="C15">
        <v>3880.2173499999999</v>
      </c>
      <c r="D15">
        <v>475.06384000000003</v>
      </c>
      <c r="E15">
        <v>0.44377</v>
      </c>
      <c r="F15">
        <v>1129.9500800000001</v>
      </c>
      <c r="G15">
        <v>4518.5743700000003</v>
      </c>
      <c r="H15">
        <v>502.82033999999999</v>
      </c>
      <c r="I15">
        <v>202.68298999999999</v>
      </c>
      <c r="J15">
        <v>1000.46113</v>
      </c>
      <c r="K15">
        <v>380.90264999999999</v>
      </c>
      <c r="L15">
        <v>-1.6009500000000001</v>
      </c>
      <c r="M15">
        <v>-9.2899999999999991</v>
      </c>
      <c r="N15">
        <v>677.74683000000005</v>
      </c>
      <c r="O15">
        <v>2.2986499999999999</v>
      </c>
      <c r="P15">
        <v>3.0440399999999999</v>
      </c>
      <c r="Q15">
        <v>4.7991200000000003</v>
      </c>
      <c r="R15">
        <v>5.32</v>
      </c>
      <c r="S15">
        <v>-0.1047</v>
      </c>
      <c r="T15">
        <v>6.4039099999999998</v>
      </c>
      <c r="U15">
        <v>4.9243899999999998</v>
      </c>
      <c r="V15">
        <v>6.4724300000000001</v>
      </c>
      <c r="W15">
        <v>-0.13166</v>
      </c>
      <c r="X15">
        <v>17.534210000000002</v>
      </c>
      <c r="Y15">
        <v>4.9285699999999997</v>
      </c>
      <c r="Z15">
        <v>6.3677299999999999</v>
      </c>
      <c r="AA15">
        <v>-1.80497</v>
      </c>
      <c r="AB15">
        <v>-4.65787</v>
      </c>
      <c r="AC15">
        <v>-1.41862</v>
      </c>
      <c r="AD15">
        <v>4.6674600000000002</v>
      </c>
      <c r="AE15">
        <v>4.6478000000000002</v>
      </c>
      <c r="AF15">
        <v>-4.7469299999999999</v>
      </c>
      <c r="AG15">
        <v>-0.17576</v>
      </c>
      <c r="AH15">
        <v>-1.22163</v>
      </c>
      <c r="AI15">
        <v>4.3183999999999996</v>
      </c>
      <c r="AJ15">
        <v>4.6072800000000003</v>
      </c>
      <c r="AK15">
        <v>5.5740800000000004</v>
      </c>
      <c r="AL15">
        <v>17.45665</v>
      </c>
      <c r="AM15">
        <v>4.4720399999999998</v>
      </c>
      <c r="AN15">
        <v>-1.8519999999999998E-2</v>
      </c>
      <c r="AO15">
        <v>-4.8550000000000003E-2</v>
      </c>
      <c r="AP15">
        <v>0.38107000000000002</v>
      </c>
      <c r="AQ15">
        <v>-0.89251000000000003</v>
      </c>
      <c r="AR15">
        <v>2.6251500000000001</v>
      </c>
      <c r="AS15">
        <v>-0.34510999999999997</v>
      </c>
      <c r="AT15">
        <v>-1.04911</v>
      </c>
      <c r="AU15">
        <v>1.61785</v>
      </c>
      <c r="AV15">
        <v>0.13618</v>
      </c>
      <c r="AW15" t="s">
        <v>101</v>
      </c>
      <c r="AX15" t="s">
        <v>101</v>
      </c>
      <c r="AY15" t="s">
        <v>101</v>
      </c>
      <c r="AZ15" t="s">
        <v>101</v>
      </c>
      <c r="BA15" t="s">
        <v>101</v>
      </c>
      <c r="BB15" t="s">
        <v>101</v>
      </c>
      <c r="BC15" t="s">
        <v>101</v>
      </c>
      <c r="BD15" t="s">
        <v>101</v>
      </c>
      <c r="BE15" t="s">
        <v>101</v>
      </c>
      <c r="BF15" t="s">
        <v>101</v>
      </c>
      <c r="BG15" t="s">
        <v>101</v>
      </c>
      <c r="BH15" t="s">
        <v>101</v>
      </c>
      <c r="BI15" t="s">
        <v>101</v>
      </c>
      <c r="BJ15" t="s">
        <v>101</v>
      </c>
      <c r="BK15" t="s">
        <v>101</v>
      </c>
      <c r="BL15" t="s">
        <v>101</v>
      </c>
      <c r="BM15" t="s">
        <v>101</v>
      </c>
      <c r="BN15" t="s">
        <v>101</v>
      </c>
      <c r="BO15" t="s">
        <v>101</v>
      </c>
      <c r="BP15" t="s">
        <v>101</v>
      </c>
      <c r="BQ15" t="s">
        <v>101</v>
      </c>
      <c r="BR15" t="s">
        <v>101</v>
      </c>
      <c r="BS15" t="s">
        <v>101</v>
      </c>
      <c r="BT15" t="s">
        <v>101</v>
      </c>
      <c r="BU15" t="s">
        <v>101</v>
      </c>
      <c r="BV15" t="s">
        <v>101</v>
      </c>
      <c r="BW15" t="s">
        <v>101</v>
      </c>
      <c r="BX15" t="s">
        <v>101</v>
      </c>
      <c r="BY15" t="s">
        <v>101</v>
      </c>
      <c r="BZ15" t="s">
        <v>101</v>
      </c>
      <c r="CA15" t="s">
        <v>101</v>
      </c>
      <c r="CB15" t="s">
        <v>101</v>
      </c>
      <c r="CC15" t="s">
        <v>101</v>
      </c>
      <c r="CD15" t="s">
        <v>101</v>
      </c>
      <c r="CE15" t="s">
        <v>101</v>
      </c>
      <c r="CF15" t="s">
        <v>101</v>
      </c>
      <c r="CG15" t="s">
        <v>101</v>
      </c>
      <c r="CH15" t="s">
        <v>101</v>
      </c>
      <c r="CI15" t="s">
        <v>101</v>
      </c>
      <c r="CJ15" t="s">
        <v>101</v>
      </c>
      <c r="CK15" t="s">
        <v>101</v>
      </c>
      <c r="CL15" t="s">
        <v>101</v>
      </c>
      <c r="CM15" t="s">
        <v>101</v>
      </c>
      <c r="CN15" t="s">
        <v>101</v>
      </c>
      <c r="CO15" t="s">
        <v>101</v>
      </c>
      <c r="CP15" t="s">
        <v>101</v>
      </c>
      <c r="CQ15" t="s">
        <v>101</v>
      </c>
      <c r="CR15" t="s">
        <v>101</v>
      </c>
      <c r="CS15" t="s">
        <v>101</v>
      </c>
      <c r="CT15" t="s">
        <v>101</v>
      </c>
      <c r="CU15" t="s">
        <v>101</v>
      </c>
      <c r="CV15" t="s">
        <v>101</v>
      </c>
      <c r="CW15" t="s">
        <v>101</v>
      </c>
      <c r="CX15" t="s">
        <v>101</v>
      </c>
      <c r="CY15" t="s">
        <v>101</v>
      </c>
      <c r="CZ15" t="s">
        <v>101</v>
      </c>
      <c r="DA15" t="s">
        <v>101</v>
      </c>
      <c r="DB15" t="s">
        <v>101</v>
      </c>
      <c r="DC15" t="s">
        <v>101</v>
      </c>
      <c r="DD15" t="s">
        <v>101</v>
      </c>
      <c r="DE15" t="s">
        <v>101</v>
      </c>
      <c r="DF15" t="s">
        <v>101</v>
      </c>
      <c r="DG15" t="s">
        <v>101</v>
      </c>
      <c r="DH15" t="s">
        <v>101</v>
      </c>
      <c r="DI15" t="s">
        <v>101</v>
      </c>
      <c r="DJ15" t="s">
        <v>101</v>
      </c>
      <c r="DK15" t="s">
        <v>101</v>
      </c>
      <c r="DL15" t="s">
        <v>101</v>
      </c>
      <c r="DM15" t="s">
        <v>101</v>
      </c>
      <c r="DN15" t="s">
        <v>101</v>
      </c>
      <c r="DO15" t="s">
        <v>101</v>
      </c>
      <c r="DP15" t="s">
        <v>101</v>
      </c>
      <c r="DQ15" t="s">
        <v>101</v>
      </c>
      <c r="DR15" t="s">
        <v>101</v>
      </c>
      <c r="DS15" t="s">
        <v>101</v>
      </c>
      <c r="DT15" t="s">
        <v>101</v>
      </c>
      <c r="DU15" t="s">
        <v>101</v>
      </c>
      <c r="DV15" t="s">
        <v>101</v>
      </c>
      <c r="DW15" t="s">
        <v>101</v>
      </c>
      <c r="DX15" t="s">
        <v>101</v>
      </c>
      <c r="DY15" t="s">
        <v>101</v>
      </c>
      <c r="DZ15" t="s">
        <v>101</v>
      </c>
      <c r="EA15" t="s">
        <v>101</v>
      </c>
      <c r="EB15" t="s">
        <v>101</v>
      </c>
      <c r="EC15" t="s">
        <v>101</v>
      </c>
      <c r="ED15" t="s">
        <v>101</v>
      </c>
      <c r="EE15" t="s">
        <v>101</v>
      </c>
      <c r="EF15" t="s">
        <v>101</v>
      </c>
      <c r="EG15" t="s">
        <v>101</v>
      </c>
      <c r="EH15" t="s">
        <v>101</v>
      </c>
      <c r="EI15" t="s">
        <v>101</v>
      </c>
      <c r="EJ15" t="s">
        <v>101</v>
      </c>
      <c r="EK15" t="s">
        <v>101</v>
      </c>
      <c r="EL15" t="s">
        <v>101</v>
      </c>
      <c r="EM15" t="s">
        <v>101</v>
      </c>
      <c r="EN15" t="s">
        <v>101</v>
      </c>
      <c r="EO15" t="s">
        <v>101</v>
      </c>
      <c r="EP15" t="s">
        <v>101</v>
      </c>
      <c r="EQ15" t="s">
        <v>101</v>
      </c>
      <c r="ER15" t="s">
        <v>101</v>
      </c>
      <c r="ES15" t="s">
        <v>101</v>
      </c>
      <c r="ET15" t="s">
        <v>101</v>
      </c>
      <c r="EU15" t="s">
        <v>101</v>
      </c>
      <c r="EV15" t="s">
        <v>101</v>
      </c>
      <c r="EW15" t="s">
        <v>101</v>
      </c>
      <c r="EX15" t="s">
        <v>101</v>
      </c>
      <c r="EY15" t="s">
        <v>101</v>
      </c>
      <c r="EZ15" t="s">
        <v>101</v>
      </c>
      <c r="FA15" t="s">
        <v>101</v>
      </c>
      <c r="FB15" t="s">
        <v>101</v>
      </c>
      <c r="FC15" t="s">
        <v>101</v>
      </c>
      <c r="FD15" t="s">
        <v>101</v>
      </c>
      <c r="FE15" t="s">
        <v>101</v>
      </c>
      <c r="FF15" t="s">
        <v>101</v>
      </c>
      <c r="FG15" t="s">
        <v>101</v>
      </c>
      <c r="FH15" t="s">
        <v>101</v>
      </c>
      <c r="FI15" t="s">
        <v>101</v>
      </c>
      <c r="FJ15" t="s">
        <v>101</v>
      </c>
      <c r="FK15" t="s">
        <v>101</v>
      </c>
      <c r="FL15" t="s">
        <v>101</v>
      </c>
      <c r="FM15" t="s">
        <v>101</v>
      </c>
      <c r="FN15" t="s">
        <v>101</v>
      </c>
      <c r="FO15" t="s">
        <v>101</v>
      </c>
      <c r="FP15" t="s">
        <v>101</v>
      </c>
      <c r="FQ15" t="s">
        <v>101</v>
      </c>
      <c r="FR15" t="s">
        <v>101</v>
      </c>
      <c r="FS15" t="s">
        <v>101</v>
      </c>
      <c r="FT15" t="s">
        <v>101</v>
      </c>
      <c r="FU15" t="s">
        <v>101</v>
      </c>
      <c r="FV15" t="s">
        <v>101</v>
      </c>
      <c r="FW15" t="s">
        <v>101</v>
      </c>
      <c r="FX15" t="s">
        <v>101</v>
      </c>
      <c r="FY15" t="s">
        <v>101</v>
      </c>
      <c r="FZ15" t="s">
        <v>101</v>
      </c>
      <c r="GA15" t="s">
        <v>101</v>
      </c>
      <c r="GB15" t="s">
        <v>101</v>
      </c>
      <c r="GC15" t="s">
        <v>101</v>
      </c>
      <c r="GD15" t="s">
        <v>101</v>
      </c>
      <c r="GE15" t="s">
        <v>101</v>
      </c>
      <c r="GF15" t="s">
        <v>101</v>
      </c>
      <c r="GG15" t="s">
        <v>101</v>
      </c>
      <c r="GH15" t="s">
        <v>101</v>
      </c>
      <c r="GI15" t="s">
        <v>101</v>
      </c>
      <c r="GJ15" t="s">
        <v>101</v>
      </c>
      <c r="GK15" t="s">
        <v>101</v>
      </c>
      <c r="GL15" t="s">
        <v>101</v>
      </c>
      <c r="GM15" t="s">
        <v>101</v>
      </c>
      <c r="GN15" t="s">
        <v>101</v>
      </c>
      <c r="GO15" t="s">
        <v>101</v>
      </c>
      <c r="GP15" t="s">
        <v>101</v>
      </c>
      <c r="GQ15" t="s">
        <v>101</v>
      </c>
      <c r="GR15" t="s">
        <v>101</v>
      </c>
      <c r="GS15" t="s">
        <v>101</v>
      </c>
      <c r="GT15" t="s">
        <v>101</v>
      </c>
      <c r="GU15" t="s">
        <v>101</v>
      </c>
      <c r="GV15" t="s">
        <v>101</v>
      </c>
      <c r="GW15" t="s">
        <v>101</v>
      </c>
      <c r="GX15" t="s">
        <v>101</v>
      </c>
      <c r="GY15" t="s">
        <v>101</v>
      </c>
      <c r="GZ15" t="s">
        <v>101</v>
      </c>
      <c r="HA15" t="s">
        <v>101</v>
      </c>
      <c r="HB15" t="s">
        <v>101</v>
      </c>
      <c r="HC15" t="s">
        <v>101</v>
      </c>
      <c r="HD15" t="s">
        <v>101</v>
      </c>
      <c r="HE15" t="s">
        <v>101</v>
      </c>
      <c r="HF15" t="s">
        <v>101</v>
      </c>
      <c r="HG15" t="s">
        <v>101</v>
      </c>
      <c r="HH15" t="s">
        <v>101</v>
      </c>
      <c r="HI15" t="s">
        <v>101</v>
      </c>
      <c r="HJ15" t="s">
        <v>101</v>
      </c>
      <c r="HK15" t="s">
        <v>101</v>
      </c>
    </row>
    <row r="16" spans="1:219" x14ac:dyDescent="0.25">
      <c r="A16" t="s">
        <v>112</v>
      </c>
      <c r="B16">
        <v>971.48581000000001</v>
      </c>
      <c r="C16">
        <v>3882.8177999999998</v>
      </c>
      <c r="D16">
        <v>473.01607999999999</v>
      </c>
      <c r="E16">
        <v>-0.36919000000000002</v>
      </c>
      <c r="F16">
        <v>1135.09617</v>
      </c>
      <c r="G16">
        <v>4526.1230299999997</v>
      </c>
      <c r="H16">
        <v>503.82517999999999</v>
      </c>
      <c r="I16">
        <v>202.90249</v>
      </c>
      <c r="J16">
        <v>1009.96415</v>
      </c>
      <c r="K16">
        <v>381.54581999999999</v>
      </c>
      <c r="L16">
        <v>-4.7747000000000002</v>
      </c>
      <c r="M16">
        <v>-12.044729999999999</v>
      </c>
      <c r="N16">
        <v>675.91857000000005</v>
      </c>
      <c r="O16">
        <v>2.6004499999999999</v>
      </c>
      <c r="P16">
        <v>2.7478099999999999</v>
      </c>
      <c r="Q16">
        <v>2.0078200000000002</v>
      </c>
      <c r="R16">
        <v>5.2633299999999998</v>
      </c>
      <c r="S16">
        <v>-1.14422</v>
      </c>
      <c r="T16">
        <v>7.5486599999999999</v>
      </c>
      <c r="U16">
        <v>5.4063400000000001</v>
      </c>
      <c r="V16">
        <v>5.7169100000000004</v>
      </c>
      <c r="W16">
        <v>-0.34904000000000002</v>
      </c>
      <c r="X16">
        <v>20.222349999999999</v>
      </c>
      <c r="Y16">
        <v>5</v>
      </c>
      <c r="Z16">
        <v>4.5726899999999997</v>
      </c>
      <c r="AA16">
        <v>-4.0581300000000002</v>
      </c>
      <c r="AB16">
        <v>-6.9567800000000002</v>
      </c>
      <c r="AC16">
        <v>-0.55845999999999996</v>
      </c>
      <c r="AD16">
        <v>1.6587799999999999</v>
      </c>
      <c r="AE16">
        <v>-8.1910399999999992</v>
      </c>
      <c r="AF16">
        <v>-12.694990000000001</v>
      </c>
      <c r="AG16">
        <v>0.878</v>
      </c>
      <c r="AH16">
        <v>-3.25183</v>
      </c>
      <c r="AI16">
        <v>4.0193599999999998</v>
      </c>
      <c r="AJ16">
        <v>2.5726800000000001</v>
      </c>
      <c r="AK16">
        <v>38.012079999999997</v>
      </c>
      <c r="AL16">
        <v>-11.01891</v>
      </c>
      <c r="AM16">
        <v>-7.31304</v>
      </c>
      <c r="AN16">
        <v>0.56323999999999996</v>
      </c>
      <c r="AO16">
        <v>-2.6053799999999998</v>
      </c>
      <c r="AP16">
        <v>-6.7150000000000001E-2</v>
      </c>
      <c r="AQ16">
        <v>-0.95382999999999996</v>
      </c>
      <c r="AR16">
        <v>1.7923100000000001</v>
      </c>
      <c r="AS16">
        <v>-0.63931000000000004</v>
      </c>
      <c r="AT16">
        <v>-1.4935400000000001</v>
      </c>
      <c r="AU16">
        <v>3.8372299999999999</v>
      </c>
      <c r="AV16">
        <v>6.7000000000000002E-4</v>
      </c>
      <c r="AW16" t="s">
        <v>101</v>
      </c>
      <c r="AX16" t="s">
        <v>101</v>
      </c>
      <c r="AY16" t="s">
        <v>101</v>
      </c>
      <c r="AZ16" t="s">
        <v>101</v>
      </c>
      <c r="BA16" t="s">
        <v>101</v>
      </c>
      <c r="BB16" t="s">
        <v>101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H16" t="s">
        <v>101</v>
      </c>
      <c r="BI16" t="s">
        <v>101</v>
      </c>
      <c r="BJ16" t="s">
        <v>101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101</v>
      </c>
      <c r="CN16" t="s">
        <v>101</v>
      </c>
      <c r="CO16" t="s">
        <v>101</v>
      </c>
      <c r="CP16" t="s">
        <v>101</v>
      </c>
      <c r="CQ16" t="s">
        <v>101</v>
      </c>
      <c r="CR16" t="s">
        <v>101</v>
      </c>
      <c r="CS16" t="s">
        <v>101</v>
      </c>
      <c r="CT16" t="s">
        <v>101</v>
      </c>
      <c r="CU16" t="s">
        <v>101</v>
      </c>
      <c r="CV16" t="s">
        <v>101</v>
      </c>
      <c r="CW16" t="s">
        <v>101</v>
      </c>
      <c r="CX16" t="s">
        <v>101</v>
      </c>
      <c r="CY16" t="s">
        <v>101</v>
      </c>
      <c r="CZ16" t="s">
        <v>101</v>
      </c>
      <c r="DA16" t="s">
        <v>101</v>
      </c>
      <c r="DB16" t="s">
        <v>101</v>
      </c>
      <c r="DC16" t="s">
        <v>101</v>
      </c>
      <c r="DD16" t="s">
        <v>101</v>
      </c>
      <c r="DE16" t="s">
        <v>101</v>
      </c>
      <c r="DF16" t="s">
        <v>101</v>
      </c>
      <c r="DG16" t="s">
        <v>101</v>
      </c>
      <c r="DH16" t="s">
        <v>101</v>
      </c>
      <c r="DI16" t="s">
        <v>101</v>
      </c>
      <c r="DJ16" t="s">
        <v>101</v>
      </c>
      <c r="DK16" t="s">
        <v>101</v>
      </c>
      <c r="DL16" t="s">
        <v>101</v>
      </c>
      <c r="DM16" t="s">
        <v>101</v>
      </c>
      <c r="DN16" t="s">
        <v>101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101</v>
      </c>
      <c r="ER16" t="s">
        <v>101</v>
      </c>
      <c r="ES16" t="s">
        <v>101</v>
      </c>
      <c r="ET16" t="s">
        <v>101</v>
      </c>
      <c r="EU16" t="s">
        <v>101</v>
      </c>
      <c r="EV16" t="s">
        <v>101</v>
      </c>
      <c r="EW16" t="s">
        <v>101</v>
      </c>
      <c r="EX16" t="s">
        <v>101</v>
      </c>
      <c r="EY16" t="s">
        <v>101</v>
      </c>
      <c r="EZ16" t="s">
        <v>101</v>
      </c>
      <c r="FA16" t="s">
        <v>101</v>
      </c>
      <c r="FB16" t="s">
        <v>101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101</v>
      </c>
      <c r="FR16" t="s">
        <v>101</v>
      </c>
      <c r="FS16" t="s">
        <v>101</v>
      </c>
      <c r="FT16" t="s">
        <v>101</v>
      </c>
      <c r="FU16" t="s">
        <v>101</v>
      </c>
      <c r="FV16" t="s">
        <v>101</v>
      </c>
      <c r="FW16" t="s">
        <v>101</v>
      </c>
      <c r="FX16" t="s">
        <v>101</v>
      </c>
      <c r="FY16" t="s">
        <v>101</v>
      </c>
      <c r="FZ16" t="s">
        <v>101</v>
      </c>
      <c r="GA16" t="s">
        <v>101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101</v>
      </c>
      <c r="GN16" t="s">
        <v>101</v>
      </c>
      <c r="GO16" t="s">
        <v>101</v>
      </c>
      <c r="GP16" t="s">
        <v>101</v>
      </c>
      <c r="GQ16" t="s">
        <v>101</v>
      </c>
      <c r="GR16" t="s">
        <v>101</v>
      </c>
      <c r="GS16" t="s">
        <v>101</v>
      </c>
      <c r="GT16" t="s">
        <v>101</v>
      </c>
      <c r="GU16" t="s">
        <v>101</v>
      </c>
      <c r="GV16" t="s">
        <v>101</v>
      </c>
      <c r="GW16" t="s">
        <v>101</v>
      </c>
      <c r="GX16" t="s">
        <v>101</v>
      </c>
      <c r="GY16" t="s">
        <v>101</v>
      </c>
      <c r="GZ16" t="s">
        <v>101</v>
      </c>
      <c r="HA16" t="s">
        <v>101</v>
      </c>
      <c r="HB16" t="s">
        <v>101</v>
      </c>
      <c r="HC16" t="s">
        <v>101</v>
      </c>
      <c r="HD16" t="s">
        <v>101</v>
      </c>
      <c r="HE16" t="s">
        <v>101</v>
      </c>
      <c r="HF16" t="s">
        <v>101</v>
      </c>
      <c r="HG16" t="s">
        <v>101</v>
      </c>
      <c r="HH16" t="s">
        <v>101</v>
      </c>
      <c r="HI16" t="s">
        <v>101</v>
      </c>
      <c r="HJ16" t="s">
        <v>101</v>
      </c>
      <c r="HK16" t="s">
        <v>101</v>
      </c>
    </row>
    <row r="17" spans="1:219" x14ac:dyDescent="0.25">
      <c r="A17" t="s">
        <v>113</v>
      </c>
      <c r="B17">
        <v>971.78619000000003</v>
      </c>
      <c r="C17">
        <v>3884.38222</v>
      </c>
      <c r="D17">
        <v>473.90224000000001</v>
      </c>
      <c r="E17">
        <v>0.98194999999999999</v>
      </c>
      <c r="F17">
        <v>1138.89687</v>
      </c>
      <c r="G17">
        <v>4532.1677300000001</v>
      </c>
      <c r="H17">
        <v>506.01765999999998</v>
      </c>
      <c r="I17">
        <v>203.99202</v>
      </c>
      <c r="J17">
        <v>1013.8936200000001</v>
      </c>
      <c r="K17">
        <v>384.41899000000001</v>
      </c>
      <c r="L17">
        <v>-4.3486200000000004</v>
      </c>
      <c r="M17">
        <v>-16.24737</v>
      </c>
      <c r="N17">
        <v>677.89426000000003</v>
      </c>
      <c r="O17">
        <v>1.5644199999999999</v>
      </c>
      <c r="P17">
        <v>2.3482699999999999</v>
      </c>
      <c r="Q17">
        <v>2.57125</v>
      </c>
      <c r="R17">
        <v>5.3466699999999996</v>
      </c>
      <c r="S17">
        <v>0.79998000000000002</v>
      </c>
      <c r="T17">
        <v>6.0446999999999997</v>
      </c>
      <c r="U17">
        <v>5.7179599999999997</v>
      </c>
      <c r="V17">
        <v>5.6128200000000001</v>
      </c>
      <c r="W17">
        <v>0.95816000000000001</v>
      </c>
      <c r="X17">
        <v>18.367290000000001</v>
      </c>
      <c r="Y17">
        <v>5.0075799999999999</v>
      </c>
      <c r="Z17">
        <v>6.4127999999999998</v>
      </c>
      <c r="AA17">
        <v>-2.0834100000000002</v>
      </c>
      <c r="AB17">
        <v>-6.7097699999999998</v>
      </c>
      <c r="AC17">
        <v>-0.45737</v>
      </c>
      <c r="AD17">
        <v>3.5294099999999999</v>
      </c>
      <c r="AE17">
        <v>3.5446399999999998</v>
      </c>
      <c r="AF17">
        <v>1.7042999999999999</v>
      </c>
      <c r="AG17">
        <v>4.3581200000000004</v>
      </c>
      <c r="AH17">
        <v>5.4045800000000002</v>
      </c>
      <c r="AI17">
        <v>8.7699200000000008</v>
      </c>
      <c r="AJ17">
        <v>11.49268</v>
      </c>
      <c r="AK17">
        <v>15.717879999999999</v>
      </c>
      <c r="AL17">
        <v>-16.810580000000002</v>
      </c>
      <c r="AM17">
        <v>7.9027599999999998</v>
      </c>
      <c r="AN17">
        <v>-0.60670999999999997</v>
      </c>
      <c r="AO17">
        <v>1.0991299999999999</v>
      </c>
      <c r="AP17">
        <v>0.18479000000000001</v>
      </c>
      <c r="AQ17">
        <v>1.29698</v>
      </c>
      <c r="AR17">
        <v>1.38781</v>
      </c>
      <c r="AS17">
        <v>-0.39068000000000003</v>
      </c>
      <c r="AT17">
        <v>1.58039</v>
      </c>
      <c r="AU17">
        <v>0.35693000000000003</v>
      </c>
      <c r="AV17">
        <v>-0.10854</v>
      </c>
      <c r="AW17" t="s">
        <v>101</v>
      </c>
      <c r="AX17" t="s">
        <v>101</v>
      </c>
      <c r="AY17" t="s">
        <v>101</v>
      </c>
      <c r="AZ17" t="s">
        <v>101</v>
      </c>
      <c r="BA17" t="s">
        <v>101</v>
      </c>
      <c r="BB17" t="s">
        <v>101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H17" t="s">
        <v>101</v>
      </c>
      <c r="BI17" t="s">
        <v>101</v>
      </c>
      <c r="BJ17" t="s">
        <v>101</v>
      </c>
      <c r="BK17" t="s">
        <v>101</v>
      </c>
      <c r="BL17" t="s">
        <v>101</v>
      </c>
      <c r="BM17" t="s">
        <v>101</v>
      </c>
      <c r="BN17" t="s">
        <v>101</v>
      </c>
      <c r="BO17" t="s">
        <v>101</v>
      </c>
      <c r="BP17" t="s">
        <v>101</v>
      </c>
      <c r="BQ17" t="s">
        <v>101</v>
      </c>
      <c r="BR17" t="s">
        <v>101</v>
      </c>
      <c r="BS17" t="s">
        <v>101</v>
      </c>
      <c r="BT17" t="s">
        <v>101</v>
      </c>
      <c r="BU17" t="s">
        <v>101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101</v>
      </c>
      <c r="CC17" t="s">
        <v>101</v>
      </c>
      <c r="CD17" t="s">
        <v>101</v>
      </c>
      <c r="CE17" t="s">
        <v>101</v>
      </c>
      <c r="CF17" t="s">
        <v>101</v>
      </c>
      <c r="CG17" t="s">
        <v>101</v>
      </c>
      <c r="CH17" t="s">
        <v>101</v>
      </c>
      <c r="CI17" t="s">
        <v>101</v>
      </c>
      <c r="CJ17" t="s">
        <v>101</v>
      </c>
      <c r="CK17" t="s">
        <v>101</v>
      </c>
      <c r="CL17" t="s">
        <v>101</v>
      </c>
      <c r="CM17" t="s">
        <v>101</v>
      </c>
      <c r="CN17" t="s">
        <v>101</v>
      </c>
      <c r="CO17" t="s">
        <v>101</v>
      </c>
      <c r="CP17" t="s">
        <v>101</v>
      </c>
      <c r="CQ17" t="s">
        <v>101</v>
      </c>
      <c r="CR17" t="s">
        <v>101</v>
      </c>
      <c r="CS17" t="s">
        <v>101</v>
      </c>
      <c r="CT17" t="s">
        <v>101</v>
      </c>
      <c r="CU17" t="s">
        <v>101</v>
      </c>
      <c r="CV17" t="s">
        <v>101</v>
      </c>
      <c r="CW17" t="s">
        <v>101</v>
      </c>
      <c r="CX17" t="s">
        <v>101</v>
      </c>
      <c r="CY17" t="s">
        <v>101</v>
      </c>
      <c r="CZ17" t="s">
        <v>101</v>
      </c>
      <c r="DA17" t="s">
        <v>101</v>
      </c>
      <c r="DB17" t="s">
        <v>101</v>
      </c>
      <c r="DC17" t="s">
        <v>101</v>
      </c>
      <c r="DD17" t="s">
        <v>101</v>
      </c>
      <c r="DE17" t="s">
        <v>101</v>
      </c>
      <c r="DF17" t="s">
        <v>101</v>
      </c>
      <c r="DG17" t="s">
        <v>101</v>
      </c>
      <c r="DH17" t="s">
        <v>101</v>
      </c>
      <c r="DI17" t="s">
        <v>101</v>
      </c>
      <c r="DJ17" t="s">
        <v>101</v>
      </c>
      <c r="DK17" t="s">
        <v>101</v>
      </c>
      <c r="DL17" t="s">
        <v>101</v>
      </c>
      <c r="DM17" t="s">
        <v>101</v>
      </c>
      <c r="DN17" t="s">
        <v>101</v>
      </c>
      <c r="DO17" t="s">
        <v>101</v>
      </c>
      <c r="DP17" t="s">
        <v>101</v>
      </c>
      <c r="DQ17" t="s">
        <v>101</v>
      </c>
      <c r="DR17" t="s">
        <v>101</v>
      </c>
      <c r="DS17" t="s">
        <v>101</v>
      </c>
      <c r="DT17" t="s">
        <v>101</v>
      </c>
      <c r="DU17" t="s">
        <v>101</v>
      </c>
      <c r="DV17" t="s">
        <v>101</v>
      </c>
      <c r="DW17" t="s">
        <v>101</v>
      </c>
      <c r="DX17" t="s">
        <v>101</v>
      </c>
      <c r="DY17" t="s">
        <v>101</v>
      </c>
      <c r="DZ17" t="s">
        <v>101</v>
      </c>
      <c r="EA17" t="s">
        <v>101</v>
      </c>
      <c r="EB17" t="s">
        <v>101</v>
      </c>
      <c r="EC17" t="s">
        <v>101</v>
      </c>
      <c r="ED17" t="s">
        <v>101</v>
      </c>
      <c r="EE17" t="s">
        <v>101</v>
      </c>
      <c r="EF17" t="s">
        <v>101</v>
      </c>
      <c r="EG17" t="s">
        <v>101</v>
      </c>
      <c r="EH17" t="s">
        <v>101</v>
      </c>
      <c r="EI17" t="s">
        <v>101</v>
      </c>
      <c r="EJ17" t="s">
        <v>101</v>
      </c>
      <c r="EK17" t="s">
        <v>101</v>
      </c>
      <c r="EL17" t="s">
        <v>101</v>
      </c>
      <c r="EM17" t="s">
        <v>101</v>
      </c>
      <c r="EN17" t="s">
        <v>101</v>
      </c>
      <c r="EO17" t="s">
        <v>101</v>
      </c>
      <c r="EP17" t="s">
        <v>101</v>
      </c>
      <c r="EQ17" t="s">
        <v>101</v>
      </c>
      <c r="ER17" t="s">
        <v>101</v>
      </c>
      <c r="ES17" t="s">
        <v>101</v>
      </c>
      <c r="ET17" t="s">
        <v>101</v>
      </c>
      <c r="EU17" t="s">
        <v>101</v>
      </c>
      <c r="EV17" t="s">
        <v>101</v>
      </c>
      <c r="EW17" t="s">
        <v>101</v>
      </c>
      <c r="EX17" t="s">
        <v>101</v>
      </c>
      <c r="EY17" t="s">
        <v>101</v>
      </c>
      <c r="EZ17" t="s">
        <v>101</v>
      </c>
      <c r="FA17" t="s">
        <v>101</v>
      </c>
      <c r="FB17" t="s">
        <v>101</v>
      </c>
      <c r="FC17" t="s">
        <v>101</v>
      </c>
      <c r="FD17" t="s">
        <v>101</v>
      </c>
      <c r="FE17" t="s">
        <v>101</v>
      </c>
      <c r="FF17" t="s">
        <v>101</v>
      </c>
      <c r="FG17" t="s">
        <v>101</v>
      </c>
      <c r="FH17" t="s">
        <v>101</v>
      </c>
      <c r="FI17" t="s">
        <v>101</v>
      </c>
      <c r="FJ17" t="s">
        <v>101</v>
      </c>
      <c r="FK17" t="s">
        <v>101</v>
      </c>
      <c r="FL17" t="s">
        <v>101</v>
      </c>
      <c r="FM17" t="s">
        <v>101</v>
      </c>
      <c r="FN17" t="s">
        <v>101</v>
      </c>
      <c r="FO17" t="s">
        <v>101</v>
      </c>
      <c r="FP17" t="s">
        <v>101</v>
      </c>
      <c r="FQ17" t="s">
        <v>101</v>
      </c>
      <c r="FR17" t="s">
        <v>101</v>
      </c>
      <c r="FS17" t="s">
        <v>101</v>
      </c>
      <c r="FT17" t="s">
        <v>101</v>
      </c>
      <c r="FU17" t="s">
        <v>101</v>
      </c>
      <c r="FV17" t="s">
        <v>101</v>
      </c>
      <c r="FW17" t="s">
        <v>101</v>
      </c>
      <c r="FX17" t="s">
        <v>101</v>
      </c>
      <c r="FY17" t="s">
        <v>101</v>
      </c>
      <c r="FZ17" t="s">
        <v>101</v>
      </c>
      <c r="GA17" t="s">
        <v>101</v>
      </c>
      <c r="GB17" t="s">
        <v>101</v>
      </c>
      <c r="GC17" t="s">
        <v>101</v>
      </c>
      <c r="GD17" t="s">
        <v>101</v>
      </c>
      <c r="GE17" t="s">
        <v>101</v>
      </c>
      <c r="GF17" t="s">
        <v>101</v>
      </c>
      <c r="GG17" t="s">
        <v>101</v>
      </c>
      <c r="GH17" t="s">
        <v>101</v>
      </c>
      <c r="GI17" t="s">
        <v>101</v>
      </c>
      <c r="GJ17" t="s">
        <v>101</v>
      </c>
      <c r="GK17" t="s">
        <v>101</v>
      </c>
      <c r="GL17" t="s">
        <v>101</v>
      </c>
      <c r="GM17" t="s">
        <v>101</v>
      </c>
      <c r="GN17" t="s">
        <v>101</v>
      </c>
      <c r="GO17" t="s">
        <v>101</v>
      </c>
      <c r="GP17" t="s">
        <v>101</v>
      </c>
      <c r="GQ17" t="s">
        <v>101</v>
      </c>
      <c r="GR17" t="s">
        <v>101</v>
      </c>
      <c r="GS17" t="s">
        <v>101</v>
      </c>
      <c r="GT17" t="s">
        <v>101</v>
      </c>
      <c r="GU17" t="s">
        <v>101</v>
      </c>
      <c r="GV17" t="s">
        <v>101</v>
      </c>
      <c r="GW17" t="s">
        <v>101</v>
      </c>
      <c r="GX17" t="s">
        <v>101</v>
      </c>
      <c r="GY17" t="s">
        <v>101</v>
      </c>
      <c r="GZ17" t="s">
        <v>101</v>
      </c>
      <c r="HA17" t="s">
        <v>101</v>
      </c>
      <c r="HB17" t="s">
        <v>101</v>
      </c>
      <c r="HC17" t="s">
        <v>101</v>
      </c>
      <c r="HD17" t="s">
        <v>101</v>
      </c>
      <c r="HE17" t="s">
        <v>101</v>
      </c>
      <c r="HF17" t="s">
        <v>101</v>
      </c>
      <c r="HG17" t="s">
        <v>101</v>
      </c>
      <c r="HH17" t="s">
        <v>101</v>
      </c>
      <c r="HI17" t="s">
        <v>101</v>
      </c>
      <c r="HJ17" t="s">
        <v>101</v>
      </c>
      <c r="HK17" t="s">
        <v>101</v>
      </c>
    </row>
    <row r="18" spans="1:219" x14ac:dyDescent="0.25">
      <c r="A18" t="s">
        <v>114</v>
      </c>
      <c r="B18">
        <v>972.39608999999996</v>
      </c>
      <c r="C18">
        <v>3886.2981199999999</v>
      </c>
      <c r="D18">
        <v>476.75182000000001</v>
      </c>
      <c r="E18">
        <v>0.55617000000000005</v>
      </c>
      <c r="F18">
        <v>1135.3067699999999</v>
      </c>
      <c r="G18">
        <v>4539.2498900000001</v>
      </c>
      <c r="H18">
        <v>507.50137000000001</v>
      </c>
      <c r="I18">
        <v>203.60096999999999</v>
      </c>
      <c r="J18">
        <v>1014.44289</v>
      </c>
      <c r="K18">
        <v>385.31846000000002</v>
      </c>
      <c r="L18">
        <v>-2.4508800000000002</v>
      </c>
      <c r="M18">
        <v>-16.18665</v>
      </c>
      <c r="N18">
        <v>680.35279000000003</v>
      </c>
      <c r="O18">
        <v>1.9158999999999999</v>
      </c>
      <c r="P18">
        <v>2.0948500000000001</v>
      </c>
      <c r="Q18">
        <v>2.8499300000000001</v>
      </c>
      <c r="R18">
        <v>5.2933300000000001</v>
      </c>
      <c r="S18">
        <v>-0.193</v>
      </c>
      <c r="T18">
        <v>7.08216</v>
      </c>
      <c r="U18">
        <v>6.7698600000000004</v>
      </c>
      <c r="V18">
        <v>5.7606299999999999</v>
      </c>
      <c r="W18">
        <v>0.87404000000000004</v>
      </c>
      <c r="X18">
        <v>15.37528</v>
      </c>
      <c r="Y18">
        <v>5.4285699999999997</v>
      </c>
      <c r="Z18">
        <v>5.5676300000000003</v>
      </c>
      <c r="AA18">
        <v>-2.0366599999999999</v>
      </c>
      <c r="AB18">
        <v>-2.5324900000000001</v>
      </c>
      <c r="AC18">
        <v>-0.10055</v>
      </c>
      <c r="AD18">
        <v>3.72397</v>
      </c>
      <c r="AE18">
        <v>11.39832</v>
      </c>
      <c r="AF18">
        <v>7.5909700000000004</v>
      </c>
      <c r="AG18">
        <v>-1.5642</v>
      </c>
      <c r="AH18">
        <v>-1.70312</v>
      </c>
      <c r="AI18">
        <v>5.9348400000000003</v>
      </c>
      <c r="AJ18">
        <v>3.59788</v>
      </c>
      <c r="AK18">
        <v>2.1970800000000001</v>
      </c>
      <c r="AL18">
        <v>0.24288000000000001</v>
      </c>
      <c r="AM18">
        <v>9.8341200000000004</v>
      </c>
      <c r="AN18">
        <v>0.20449000000000001</v>
      </c>
      <c r="AO18">
        <v>0.24268000000000001</v>
      </c>
      <c r="AP18">
        <v>-1.338E-2</v>
      </c>
      <c r="AQ18">
        <v>-1.16621</v>
      </c>
      <c r="AR18">
        <v>1.71027</v>
      </c>
      <c r="AS18">
        <v>0.22786000000000001</v>
      </c>
      <c r="AT18">
        <v>-0.88765000000000005</v>
      </c>
      <c r="AU18">
        <v>-0.53835999999999995</v>
      </c>
      <c r="AV18">
        <v>0.10911</v>
      </c>
      <c r="AW18" t="s">
        <v>101</v>
      </c>
      <c r="AX18" t="s">
        <v>101</v>
      </c>
      <c r="AY18" t="s">
        <v>101</v>
      </c>
      <c r="AZ18" t="s">
        <v>101</v>
      </c>
      <c r="BA18" t="s">
        <v>101</v>
      </c>
      <c r="BB18" t="s">
        <v>101</v>
      </c>
      <c r="BC18" t="s">
        <v>101</v>
      </c>
      <c r="BD18" t="s">
        <v>101</v>
      </c>
      <c r="BE18" t="s">
        <v>101</v>
      </c>
      <c r="BF18" t="s">
        <v>101</v>
      </c>
      <c r="BG18" t="s">
        <v>101</v>
      </c>
      <c r="BH18" t="s">
        <v>101</v>
      </c>
      <c r="BI18" t="s">
        <v>101</v>
      </c>
      <c r="BJ18" t="s">
        <v>101</v>
      </c>
      <c r="BK18" t="s">
        <v>101</v>
      </c>
      <c r="BL18" t="s">
        <v>101</v>
      </c>
      <c r="BM18" t="s">
        <v>101</v>
      </c>
      <c r="BN18" t="s">
        <v>101</v>
      </c>
      <c r="BO18" t="s">
        <v>101</v>
      </c>
      <c r="BP18" t="s">
        <v>101</v>
      </c>
      <c r="BQ18" t="s">
        <v>101</v>
      </c>
      <c r="BR18" t="s">
        <v>101</v>
      </c>
      <c r="BS18" t="s">
        <v>101</v>
      </c>
      <c r="BT18" t="s">
        <v>101</v>
      </c>
      <c r="BU18" t="s">
        <v>101</v>
      </c>
      <c r="BV18" t="s">
        <v>101</v>
      </c>
      <c r="BW18" t="s">
        <v>101</v>
      </c>
      <c r="BX18" t="s">
        <v>101</v>
      </c>
      <c r="BY18" t="s">
        <v>101</v>
      </c>
      <c r="BZ18" t="s">
        <v>101</v>
      </c>
      <c r="CA18" t="s">
        <v>101</v>
      </c>
      <c r="CB18" t="s">
        <v>101</v>
      </c>
      <c r="CC18" t="s">
        <v>101</v>
      </c>
      <c r="CD18" t="s">
        <v>101</v>
      </c>
      <c r="CE18" t="s">
        <v>101</v>
      </c>
      <c r="CF18" t="s">
        <v>101</v>
      </c>
      <c r="CG18" t="s">
        <v>101</v>
      </c>
      <c r="CH18" t="s">
        <v>101</v>
      </c>
      <c r="CI18" t="s">
        <v>101</v>
      </c>
      <c r="CJ18" t="s">
        <v>101</v>
      </c>
      <c r="CK18" t="s">
        <v>101</v>
      </c>
      <c r="CL18" t="s">
        <v>101</v>
      </c>
      <c r="CM18" t="s">
        <v>101</v>
      </c>
      <c r="CN18" t="s">
        <v>101</v>
      </c>
      <c r="CO18" t="s">
        <v>101</v>
      </c>
      <c r="CP18" t="s">
        <v>101</v>
      </c>
      <c r="CQ18" t="s">
        <v>101</v>
      </c>
      <c r="CR18" t="s">
        <v>101</v>
      </c>
      <c r="CS18" t="s">
        <v>101</v>
      </c>
      <c r="CT18" t="s">
        <v>101</v>
      </c>
      <c r="CU18" t="s">
        <v>101</v>
      </c>
      <c r="CV18" t="s">
        <v>101</v>
      </c>
      <c r="CW18" t="s">
        <v>101</v>
      </c>
      <c r="CX18" t="s">
        <v>101</v>
      </c>
      <c r="CY18" t="s">
        <v>101</v>
      </c>
      <c r="CZ18" t="s">
        <v>101</v>
      </c>
      <c r="DA18" t="s">
        <v>101</v>
      </c>
      <c r="DB18" t="s">
        <v>101</v>
      </c>
      <c r="DC18" t="s">
        <v>101</v>
      </c>
      <c r="DD18" t="s">
        <v>101</v>
      </c>
      <c r="DE18" t="s">
        <v>101</v>
      </c>
      <c r="DF18" t="s">
        <v>101</v>
      </c>
      <c r="DG18" t="s">
        <v>101</v>
      </c>
      <c r="DH18" t="s">
        <v>101</v>
      </c>
      <c r="DI18" t="s">
        <v>101</v>
      </c>
      <c r="DJ18" t="s">
        <v>101</v>
      </c>
      <c r="DK18" t="s">
        <v>101</v>
      </c>
      <c r="DL18" t="s">
        <v>101</v>
      </c>
      <c r="DM18" t="s">
        <v>101</v>
      </c>
      <c r="DN18" t="s">
        <v>101</v>
      </c>
      <c r="DO18" t="s">
        <v>101</v>
      </c>
      <c r="DP18" t="s">
        <v>101</v>
      </c>
      <c r="DQ18" t="s">
        <v>101</v>
      </c>
      <c r="DR18" t="s">
        <v>101</v>
      </c>
      <c r="DS18" t="s">
        <v>101</v>
      </c>
      <c r="DT18" t="s">
        <v>101</v>
      </c>
      <c r="DU18" t="s">
        <v>101</v>
      </c>
      <c r="DV18" t="s">
        <v>101</v>
      </c>
      <c r="DW18" t="s">
        <v>101</v>
      </c>
      <c r="DX18" t="s">
        <v>101</v>
      </c>
      <c r="DY18" t="s">
        <v>101</v>
      </c>
      <c r="DZ18" t="s">
        <v>101</v>
      </c>
      <c r="EA18" t="s">
        <v>101</v>
      </c>
      <c r="EB18" t="s">
        <v>101</v>
      </c>
      <c r="EC18" t="s">
        <v>101</v>
      </c>
      <c r="ED18" t="s">
        <v>101</v>
      </c>
      <c r="EE18" t="s">
        <v>101</v>
      </c>
      <c r="EF18" t="s">
        <v>101</v>
      </c>
      <c r="EG18" t="s">
        <v>101</v>
      </c>
      <c r="EH18" t="s">
        <v>101</v>
      </c>
      <c r="EI18" t="s">
        <v>101</v>
      </c>
      <c r="EJ18" t="s">
        <v>101</v>
      </c>
      <c r="EK18" t="s">
        <v>101</v>
      </c>
      <c r="EL18" t="s">
        <v>101</v>
      </c>
      <c r="EM18" t="s">
        <v>101</v>
      </c>
      <c r="EN18" t="s">
        <v>101</v>
      </c>
      <c r="EO18" t="s">
        <v>101</v>
      </c>
      <c r="EP18" t="s">
        <v>101</v>
      </c>
      <c r="EQ18" t="s">
        <v>101</v>
      </c>
      <c r="ER18" t="s">
        <v>101</v>
      </c>
      <c r="ES18" t="s">
        <v>101</v>
      </c>
      <c r="ET18" t="s">
        <v>101</v>
      </c>
      <c r="EU18" t="s">
        <v>101</v>
      </c>
      <c r="EV18" t="s">
        <v>101</v>
      </c>
      <c r="EW18" t="s">
        <v>101</v>
      </c>
      <c r="EX18" t="s">
        <v>101</v>
      </c>
      <c r="EY18" t="s">
        <v>101</v>
      </c>
      <c r="EZ18" t="s">
        <v>101</v>
      </c>
      <c r="FA18" t="s">
        <v>101</v>
      </c>
      <c r="FB18" t="s">
        <v>101</v>
      </c>
      <c r="FC18" t="s">
        <v>101</v>
      </c>
      <c r="FD18" t="s">
        <v>101</v>
      </c>
      <c r="FE18" t="s">
        <v>101</v>
      </c>
      <c r="FF18" t="s">
        <v>101</v>
      </c>
      <c r="FG18" t="s">
        <v>101</v>
      </c>
      <c r="FH18" t="s">
        <v>101</v>
      </c>
      <c r="FI18" t="s">
        <v>101</v>
      </c>
      <c r="FJ18" t="s">
        <v>101</v>
      </c>
      <c r="FK18" t="s">
        <v>101</v>
      </c>
      <c r="FL18" t="s">
        <v>101</v>
      </c>
      <c r="FM18" t="s">
        <v>101</v>
      </c>
      <c r="FN18" t="s">
        <v>101</v>
      </c>
      <c r="FO18" t="s">
        <v>101</v>
      </c>
      <c r="FP18" t="s">
        <v>101</v>
      </c>
      <c r="FQ18" t="s">
        <v>101</v>
      </c>
      <c r="FR18" t="s">
        <v>101</v>
      </c>
      <c r="FS18" t="s">
        <v>101</v>
      </c>
      <c r="FT18" t="s">
        <v>101</v>
      </c>
      <c r="FU18" t="s">
        <v>101</v>
      </c>
      <c r="FV18" t="s">
        <v>101</v>
      </c>
      <c r="FW18" t="s">
        <v>101</v>
      </c>
      <c r="FX18" t="s">
        <v>101</v>
      </c>
      <c r="FY18" t="s">
        <v>101</v>
      </c>
      <c r="FZ18" t="s">
        <v>101</v>
      </c>
      <c r="GA18" t="s">
        <v>101</v>
      </c>
      <c r="GB18" t="s">
        <v>101</v>
      </c>
      <c r="GC18" t="s">
        <v>101</v>
      </c>
      <c r="GD18" t="s">
        <v>101</v>
      </c>
      <c r="GE18" t="s">
        <v>101</v>
      </c>
      <c r="GF18" t="s">
        <v>101</v>
      </c>
      <c r="GG18" t="s">
        <v>101</v>
      </c>
      <c r="GH18" t="s">
        <v>101</v>
      </c>
      <c r="GI18" t="s">
        <v>101</v>
      </c>
      <c r="GJ18" t="s">
        <v>101</v>
      </c>
      <c r="GK18" t="s">
        <v>101</v>
      </c>
      <c r="GL18" t="s">
        <v>101</v>
      </c>
      <c r="GM18" t="s">
        <v>101</v>
      </c>
      <c r="GN18" t="s">
        <v>101</v>
      </c>
      <c r="GO18" t="s">
        <v>101</v>
      </c>
      <c r="GP18" t="s">
        <v>101</v>
      </c>
      <c r="GQ18" t="s">
        <v>101</v>
      </c>
      <c r="GR18" t="s">
        <v>101</v>
      </c>
      <c r="GS18" t="s">
        <v>101</v>
      </c>
      <c r="GT18" t="s">
        <v>101</v>
      </c>
      <c r="GU18" t="s">
        <v>101</v>
      </c>
      <c r="GV18" t="s">
        <v>101</v>
      </c>
      <c r="GW18" t="s">
        <v>101</v>
      </c>
      <c r="GX18" t="s">
        <v>101</v>
      </c>
      <c r="GY18" t="s">
        <v>101</v>
      </c>
      <c r="GZ18" t="s">
        <v>101</v>
      </c>
      <c r="HA18" t="s">
        <v>101</v>
      </c>
      <c r="HB18" t="s">
        <v>101</v>
      </c>
      <c r="HC18" t="s">
        <v>101</v>
      </c>
      <c r="HD18" t="s">
        <v>101</v>
      </c>
      <c r="HE18" t="s">
        <v>101</v>
      </c>
      <c r="HF18" t="s">
        <v>101</v>
      </c>
      <c r="HG18" t="s">
        <v>101</v>
      </c>
      <c r="HH18" t="s">
        <v>101</v>
      </c>
      <c r="HI18" t="s">
        <v>101</v>
      </c>
      <c r="HJ18" t="s">
        <v>101</v>
      </c>
      <c r="HK18" t="s">
        <v>101</v>
      </c>
    </row>
    <row r="19" spans="1:219" x14ac:dyDescent="0.25">
      <c r="A19" t="s">
        <v>115</v>
      </c>
      <c r="B19">
        <v>972.97046999999998</v>
      </c>
      <c r="C19">
        <v>3888.6385599999999</v>
      </c>
      <c r="D19">
        <v>478.52647000000002</v>
      </c>
      <c r="E19">
        <v>0.50348000000000004</v>
      </c>
      <c r="F19">
        <v>1135.6133600000001</v>
      </c>
      <c r="G19">
        <v>4544.9131699999998</v>
      </c>
      <c r="H19">
        <v>508.93905000000001</v>
      </c>
      <c r="I19">
        <v>203.86172999999999</v>
      </c>
      <c r="J19">
        <v>1017.91521</v>
      </c>
      <c r="K19">
        <v>387.08107000000001</v>
      </c>
      <c r="L19">
        <v>-3.07829</v>
      </c>
      <c r="M19">
        <v>-14.96209</v>
      </c>
      <c r="N19">
        <v>682.38819999999998</v>
      </c>
      <c r="O19">
        <v>2.3404400000000001</v>
      </c>
      <c r="P19">
        <v>2.1053000000000002</v>
      </c>
      <c r="Q19">
        <v>3.4626299999999999</v>
      </c>
      <c r="R19">
        <v>4.9400000000000004</v>
      </c>
      <c r="S19">
        <v>5.9709999999999999E-2</v>
      </c>
      <c r="T19">
        <v>5.6632800000000003</v>
      </c>
      <c r="U19">
        <v>6.5846999999999998</v>
      </c>
      <c r="V19">
        <v>6.1187100000000001</v>
      </c>
      <c r="W19">
        <v>1.1787399999999999</v>
      </c>
      <c r="X19">
        <v>17.454080000000001</v>
      </c>
      <c r="Y19">
        <v>5.5083299999999999</v>
      </c>
      <c r="Z19">
        <v>6.17842</v>
      </c>
      <c r="AA19">
        <v>-1.4773400000000001</v>
      </c>
      <c r="AB19">
        <v>-5.6720899999999999</v>
      </c>
      <c r="AC19">
        <v>-0.38827</v>
      </c>
      <c r="AD19">
        <v>4.6413700000000002</v>
      </c>
      <c r="AE19">
        <v>7.0986000000000002</v>
      </c>
      <c r="AF19">
        <v>-2.5096500000000002</v>
      </c>
      <c r="AG19">
        <v>1.04304</v>
      </c>
      <c r="AH19">
        <v>-0.21079000000000001</v>
      </c>
      <c r="AI19">
        <v>5.7507200000000003</v>
      </c>
      <c r="AJ19">
        <v>7.05044</v>
      </c>
      <c r="AK19">
        <v>13.889279999999999</v>
      </c>
      <c r="AL19">
        <v>4.89825</v>
      </c>
      <c r="AM19">
        <v>8.1416400000000007</v>
      </c>
      <c r="AN19">
        <v>0.47306999999999999</v>
      </c>
      <c r="AO19">
        <v>0.40953000000000001</v>
      </c>
      <c r="AP19">
        <v>-0.33067999999999997</v>
      </c>
      <c r="AQ19">
        <v>5.1470000000000002E-2</v>
      </c>
      <c r="AR19">
        <v>7.0190000000000002E-2</v>
      </c>
      <c r="AS19">
        <v>0.38284000000000001</v>
      </c>
      <c r="AT19">
        <v>0.55256000000000005</v>
      </c>
      <c r="AU19">
        <v>4.3250599999999997</v>
      </c>
      <c r="AV19">
        <v>-5.1500000000000001E-3</v>
      </c>
      <c r="AW19" t="s">
        <v>101</v>
      </c>
      <c r="AX19" t="s">
        <v>101</v>
      </c>
      <c r="AY19" t="s">
        <v>101</v>
      </c>
      <c r="AZ19" t="s">
        <v>101</v>
      </c>
      <c r="BA19" t="s">
        <v>101</v>
      </c>
      <c r="BB19" t="s">
        <v>101</v>
      </c>
      <c r="BC19" t="s">
        <v>101</v>
      </c>
      <c r="BD19" t="s">
        <v>101</v>
      </c>
      <c r="BE19" t="s">
        <v>101</v>
      </c>
      <c r="BF19" t="s">
        <v>101</v>
      </c>
      <c r="BG19" t="s">
        <v>101</v>
      </c>
      <c r="BH19" t="s">
        <v>101</v>
      </c>
      <c r="BI19" t="s">
        <v>101</v>
      </c>
      <c r="BJ19" t="s">
        <v>101</v>
      </c>
      <c r="BK19" t="s">
        <v>101</v>
      </c>
      <c r="BL19" t="s">
        <v>101</v>
      </c>
      <c r="BM19" t="s">
        <v>101</v>
      </c>
      <c r="BN19" t="s">
        <v>101</v>
      </c>
      <c r="BO19" t="s">
        <v>101</v>
      </c>
      <c r="BP19" t="s">
        <v>101</v>
      </c>
      <c r="BQ19" t="s">
        <v>101</v>
      </c>
      <c r="BR19" t="s">
        <v>101</v>
      </c>
      <c r="BS19" t="s">
        <v>101</v>
      </c>
      <c r="BT19" t="s">
        <v>101</v>
      </c>
      <c r="BU19" t="s">
        <v>101</v>
      </c>
      <c r="BV19" t="s">
        <v>101</v>
      </c>
      <c r="BW19" t="s">
        <v>101</v>
      </c>
      <c r="BX19" t="s">
        <v>101</v>
      </c>
      <c r="BY19" t="s">
        <v>101</v>
      </c>
      <c r="BZ19" t="s">
        <v>101</v>
      </c>
      <c r="CA19" t="s">
        <v>101</v>
      </c>
      <c r="CB19" t="s">
        <v>101</v>
      </c>
      <c r="CC19" t="s">
        <v>101</v>
      </c>
      <c r="CD19" t="s">
        <v>101</v>
      </c>
      <c r="CE19" t="s">
        <v>101</v>
      </c>
      <c r="CF19" t="s">
        <v>101</v>
      </c>
      <c r="CG19" t="s">
        <v>101</v>
      </c>
      <c r="CH19" t="s">
        <v>101</v>
      </c>
      <c r="CI19" t="s">
        <v>101</v>
      </c>
      <c r="CJ19" t="s">
        <v>101</v>
      </c>
      <c r="CK19" t="s">
        <v>101</v>
      </c>
      <c r="CL19" t="s">
        <v>101</v>
      </c>
      <c r="CM19" t="s">
        <v>101</v>
      </c>
      <c r="CN19" t="s">
        <v>101</v>
      </c>
      <c r="CO19" t="s">
        <v>101</v>
      </c>
      <c r="CP19" t="s">
        <v>101</v>
      </c>
      <c r="CQ19" t="s">
        <v>101</v>
      </c>
      <c r="CR19" t="s">
        <v>101</v>
      </c>
      <c r="CS19" t="s">
        <v>101</v>
      </c>
      <c r="CT19" t="s">
        <v>101</v>
      </c>
      <c r="CU19" t="s">
        <v>101</v>
      </c>
      <c r="CV19" t="s">
        <v>101</v>
      </c>
      <c r="CW19" t="s">
        <v>101</v>
      </c>
      <c r="CX19" t="s">
        <v>101</v>
      </c>
      <c r="CY19" t="s">
        <v>101</v>
      </c>
      <c r="CZ19" t="s">
        <v>101</v>
      </c>
      <c r="DA19" t="s">
        <v>101</v>
      </c>
      <c r="DB19" t="s">
        <v>101</v>
      </c>
      <c r="DC19" t="s">
        <v>101</v>
      </c>
      <c r="DD19" t="s">
        <v>101</v>
      </c>
      <c r="DE19" t="s">
        <v>101</v>
      </c>
      <c r="DF19" t="s">
        <v>101</v>
      </c>
      <c r="DG19" t="s">
        <v>101</v>
      </c>
      <c r="DH19" t="s">
        <v>101</v>
      </c>
      <c r="DI19" t="s">
        <v>101</v>
      </c>
      <c r="DJ19" t="s">
        <v>101</v>
      </c>
      <c r="DK19" t="s">
        <v>101</v>
      </c>
      <c r="DL19" t="s">
        <v>101</v>
      </c>
      <c r="DM19" t="s">
        <v>101</v>
      </c>
      <c r="DN19" t="s">
        <v>101</v>
      </c>
      <c r="DO19" t="s">
        <v>101</v>
      </c>
      <c r="DP19" t="s">
        <v>101</v>
      </c>
      <c r="DQ19" t="s">
        <v>101</v>
      </c>
      <c r="DR19" t="s">
        <v>101</v>
      </c>
      <c r="DS19" t="s">
        <v>101</v>
      </c>
      <c r="DT19" t="s">
        <v>101</v>
      </c>
      <c r="DU19" t="s">
        <v>101</v>
      </c>
      <c r="DV19" t="s">
        <v>101</v>
      </c>
      <c r="DW19" t="s">
        <v>101</v>
      </c>
      <c r="DX19" t="s">
        <v>101</v>
      </c>
      <c r="DY19" t="s">
        <v>101</v>
      </c>
      <c r="DZ19" t="s">
        <v>101</v>
      </c>
      <c r="EA19" t="s">
        <v>101</v>
      </c>
      <c r="EB19" t="s">
        <v>101</v>
      </c>
      <c r="EC19" t="s">
        <v>101</v>
      </c>
      <c r="ED19" t="s">
        <v>101</v>
      </c>
      <c r="EE19" t="s">
        <v>101</v>
      </c>
      <c r="EF19" t="s">
        <v>101</v>
      </c>
      <c r="EG19" t="s">
        <v>101</v>
      </c>
      <c r="EH19" t="s">
        <v>101</v>
      </c>
      <c r="EI19" t="s">
        <v>101</v>
      </c>
      <c r="EJ19" t="s">
        <v>101</v>
      </c>
      <c r="EK19" t="s">
        <v>101</v>
      </c>
      <c r="EL19" t="s">
        <v>101</v>
      </c>
      <c r="EM19" t="s">
        <v>101</v>
      </c>
      <c r="EN19" t="s">
        <v>101</v>
      </c>
      <c r="EO19" t="s">
        <v>101</v>
      </c>
      <c r="EP19" t="s">
        <v>101</v>
      </c>
      <c r="EQ19" t="s">
        <v>101</v>
      </c>
      <c r="ER19" t="s">
        <v>101</v>
      </c>
      <c r="ES19" t="s">
        <v>101</v>
      </c>
      <c r="ET19" t="s">
        <v>101</v>
      </c>
      <c r="EU19" t="s">
        <v>101</v>
      </c>
      <c r="EV19" t="s">
        <v>101</v>
      </c>
      <c r="EW19" t="s">
        <v>101</v>
      </c>
      <c r="EX19" t="s">
        <v>101</v>
      </c>
      <c r="EY19" t="s">
        <v>101</v>
      </c>
      <c r="EZ19" t="s">
        <v>101</v>
      </c>
      <c r="FA19" t="s">
        <v>101</v>
      </c>
      <c r="FB19" t="s">
        <v>101</v>
      </c>
      <c r="FC19" t="s">
        <v>101</v>
      </c>
      <c r="FD19" t="s">
        <v>101</v>
      </c>
      <c r="FE19" t="s">
        <v>101</v>
      </c>
      <c r="FF19" t="s">
        <v>101</v>
      </c>
      <c r="FG19" t="s">
        <v>101</v>
      </c>
      <c r="FH19" t="s">
        <v>101</v>
      </c>
      <c r="FI19" t="s">
        <v>101</v>
      </c>
      <c r="FJ19" t="s">
        <v>101</v>
      </c>
      <c r="FK19" t="s">
        <v>101</v>
      </c>
      <c r="FL19" t="s">
        <v>101</v>
      </c>
      <c r="FM19" t="s">
        <v>101</v>
      </c>
      <c r="FN19" t="s">
        <v>101</v>
      </c>
      <c r="FO19" t="s">
        <v>101</v>
      </c>
      <c r="FP19" t="s">
        <v>101</v>
      </c>
      <c r="FQ19" t="s">
        <v>101</v>
      </c>
      <c r="FR19" t="s">
        <v>101</v>
      </c>
      <c r="FS19" t="s">
        <v>101</v>
      </c>
      <c r="FT19" t="s">
        <v>101</v>
      </c>
      <c r="FU19" t="s">
        <v>101</v>
      </c>
      <c r="FV19" t="s">
        <v>101</v>
      </c>
      <c r="FW19" t="s">
        <v>101</v>
      </c>
      <c r="FX19" t="s">
        <v>101</v>
      </c>
      <c r="FY19" t="s">
        <v>101</v>
      </c>
      <c r="FZ19" t="s">
        <v>101</v>
      </c>
      <c r="GA19" t="s">
        <v>101</v>
      </c>
      <c r="GB19" t="s">
        <v>101</v>
      </c>
      <c r="GC19" t="s">
        <v>101</v>
      </c>
      <c r="GD19" t="s">
        <v>101</v>
      </c>
      <c r="GE19" t="s">
        <v>101</v>
      </c>
      <c r="GF19" t="s">
        <v>101</v>
      </c>
      <c r="GG19" t="s">
        <v>101</v>
      </c>
      <c r="GH19" t="s">
        <v>101</v>
      </c>
      <c r="GI19" t="s">
        <v>101</v>
      </c>
      <c r="GJ19" t="s">
        <v>101</v>
      </c>
      <c r="GK19" t="s">
        <v>101</v>
      </c>
      <c r="GL19" t="s">
        <v>101</v>
      </c>
      <c r="GM19" t="s">
        <v>101</v>
      </c>
      <c r="GN19" t="s">
        <v>101</v>
      </c>
      <c r="GO19" t="s">
        <v>101</v>
      </c>
      <c r="GP19" t="s">
        <v>101</v>
      </c>
      <c r="GQ19" t="s">
        <v>101</v>
      </c>
      <c r="GR19" t="s">
        <v>101</v>
      </c>
      <c r="GS19" t="s">
        <v>101</v>
      </c>
      <c r="GT19" t="s">
        <v>101</v>
      </c>
      <c r="GU19" t="s">
        <v>101</v>
      </c>
      <c r="GV19" t="s">
        <v>101</v>
      </c>
      <c r="GW19" t="s">
        <v>101</v>
      </c>
      <c r="GX19" t="s">
        <v>101</v>
      </c>
      <c r="GY19" t="s">
        <v>101</v>
      </c>
      <c r="GZ19" t="s">
        <v>101</v>
      </c>
      <c r="HA19" t="s">
        <v>101</v>
      </c>
      <c r="HB19" t="s">
        <v>101</v>
      </c>
      <c r="HC19" t="s">
        <v>101</v>
      </c>
      <c r="HD19" t="s">
        <v>101</v>
      </c>
      <c r="HE19" t="s">
        <v>101</v>
      </c>
      <c r="HF19" t="s">
        <v>101</v>
      </c>
      <c r="HG19" t="s">
        <v>101</v>
      </c>
      <c r="HH19" t="s">
        <v>101</v>
      </c>
      <c r="HI19" t="s">
        <v>101</v>
      </c>
      <c r="HJ19" t="s">
        <v>101</v>
      </c>
      <c r="HK19" t="s">
        <v>101</v>
      </c>
    </row>
    <row r="20" spans="1:219" x14ac:dyDescent="0.25">
      <c r="A20" t="s">
        <v>116</v>
      </c>
      <c r="B20">
        <v>973.59673999999995</v>
      </c>
      <c r="C20">
        <v>3890.7494900000002</v>
      </c>
      <c r="D20">
        <v>481.65794</v>
      </c>
      <c r="E20">
        <v>1.02135</v>
      </c>
      <c r="F20">
        <v>1139.8580300000001</v>
      </c>
      <c r="G20">
        <v>4549.6750300000003</v>
      </c>
      <c r="H20">
        <v>510.61962</v>
      </c>
      <c r="I20">
        <v>203.64332999999999</v>
      </c>
      <c r="J20">
        <v>1020.15014</v>
      </c>
      <c r="K20">
        <v>389.73079999999999</v>
      </c>
      <c r="L20">
        <v>-2.1864400000000002</v>
      </c>
      <c r="M20">
        <v>-10.67442</v>
      </c>
      <c r="N20">
        <v>685.30127000000005</v>
      </c>
      <c r="O20">
        <v>2.1109300000000002</v>
      </c>
      <c r="P20">
        <v>1.98292</v>
      </c>
      <c r="Q20">
        <v>8.6418599999999994</v>
      </c>
      <c r="R20">
        <v>4.1066700000000003</v>
      </c>
      <c r="S20">
        <v>1.3905400000000001</v>
      </c>
      <c r="T20">
        <v>4.7618600000000004</v>
      </c>
      <c r="U20">
        <v>5.8879999999999999</v>
      </c>
      <c r="V20">
        <v>6.7944399999999998</v>
      </c>
      <c r="W20">
        <v>0.74084000000000005</v>
      </c>
      <c r="X20">
        <v>10.18599</v>
      </c>
      <c r="Y20">
        <v>6.0156900000000002</v>
      </c>
      <c r="Z20">
        <v>8.1849799999999995</v>
      </c>
      <c r="AA20">
        <v>2.58826</v>
      </c>
      <c r="AB20">
        <v>1.3703099999999999</v>
      </c>
      <c r="AC20">
        <v>-0.79876999999999998</v>
      </c>
      <c r="AD20">
        <v>9.3826999999999998</v>
      </c>
      <c r="AE20">
        <v>12.525880000000001</v>
      </c>
      <c r="AF20">
        <v>3.5674100000000002</v>
      </c>
      <c r="AG20">
        <v>-0.87360000000000004</v>
      </c>
      <c r="AH20">
        <v>2.0714899999999998</v>
      </c>
      <c r="AI20">
        <v>6.7222799999999996</v>
      </c>
      <c r="AJ20">
        <v>10.59892</v>
      </c>
      <c r="AK20">
        <v>8.9397199999999994</v>
      </c>
      <c r="AL20">
        <v>17.150690000000001</v>
      </c>
      <c r="AM20">
        <v>11.652279999999999</v>
      </c>
      <c r="AN20">
        <v>5.5169999999999997E-2</v>
      </c>
      <c r="AO20">
        <v>5.4872100000000001</v>
      </c>
      <c r="AP20">
        <v>-0.7409</v>
      </c>
      <c r="AQ20">
        <v>0.56584999999999996</v>
      </c>
      <c r="AR20">
        <v>1.2749999999999999E-2</v>
      </c>
      <c r="AS20">
        <v>0.46204000000000001</v>
      </c>
      <c r="AT20">
        <v>1.26919</v>
      </c>
      <c r="AU20">
        <v>-3.6592799999999999</v>
      </c>
      <c r="AV20">
        <v>0.14427000000000001</v>
      </c>
      <c r="AW20" t="s">
        <v>101</v>
      </c>
      <c r="AX20" t="s">
        <v>101</v>
      </c>
      <c r="AY20" t="s">
        <v>101</v>
      </c>
      <c r="AZ20" t="s">
        <v>101</v>
      </c>
      <c r="BA20" t="s">
        <v>101</v>
      </c>
      <c r="BB20" t="s">
        <v>101</v>
      </c>
      <c r="BC20" t="s">
        <v>101</v>
      </c>
      <c r="BD20" t="s">
        <v>101</v>
      </c>
      <c r="BE20" t="s">
        <v>101</v>
      </c>
      <c r="BF20" t="s">
        <v>101</v>
      </c>
      <c r="BG20" t="s">
        <v>101</v>
      </c>
      <c r="BH20" t="s">
        <v>101</v>
      </c>
      <c r="BI20" t="s">
        <v>101</v>
      </c>
      <c r="BJ20" t="s">
        <v>101</v>
      </c>
      <c r="BK20" t="s">
        <v>101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101</v>
      </c>
      <c r="BR20" t="s">
        <v>101</v>
      </c>
      <c r="BS20" t="s">
        <v>101</v>
      </c>
      <c r="BT20" t="s">
        <v>101</v>
      </c>
      <c r="BU20" t="s">
        <v>101</v>
      </c>
      <c r="BV20" t="s">
        <v>101</v>
      </c>
      <c r="BW20" t="s">
        <v>101</v>
      </c>
      <c r="BX20" t="s">
        <v>101</v>
      </c>
      <c r="BY20" t="s">
        <v>101</v>
      </c>
      <c r="BZ20" t="s">
        <v>101</v>
      </c>
      <c r="CA20" t="s">
        <v>101</v>
      </c>
      <c r="CB20" t="s">
        <v>101</v>
      </c>
      <c r="CC20" t="s">
        <v>101</v>
      </c>
      <c r="CD20" t="s">
        <v>101</v>
      </c>
      <c r="CE20" t="s">
        <v>101</v>
      </c>
      <c r="CF20" t="s">
        <v>101</v>
      </c>
      <c r="CG20" t="s">
        <v>101</v>
      </c>
      <c r="CH20" t="s">
        <v>101</v>
      </c>
      <c r="CI20" t="s">
        <v>101</v>
      </c>
      <c r="CJ20" t="s">
        <v>101</v>
      </c>
      <c r="CK20" t="s">
        <v>101</v>
      </c>
      <c r="CL20" t="s">
        <v>101</v>
      </c>
      <c r="CM20" t="s">
        <v>101</v>
      </c>
      <c r="CN20" t="s">
        <v>101</v>
      </c>
      <c r="CO20" t="s">
        <v>101</v>
      </c>
      <c r="CP20" t="s">
        <v>101</v>
      </c>
      <c r="CQ20" t="s">
        <v>101</v>
      </c>
      <c r="CR20" t="s">
        <v>101</v>
      </c>
      <c r="CS20" t="s">
        <v>101</v>
      </c>
      <c r="CT20" t="s">
        <v>101</v>
      </c>
      <c r="CU20" t="s">
        <v>101</v>
      </c>
      <c r="CV20" t="s">
        <v>101</v>
      </c>
      <c r="CW20" t="s">
        <v>101</v>
      </c>
      <c r="CX20" t="s">
        <v>101</v>
      </c>
      <c r="CY20" t="s">
        <v>101</v>
      </c>
      <c r="CZ20" t="s">
        <v>101</v>
      </c>
      <c r="DA20" t="s">
        <v>101</v>
      </c>
      <c r="DB20" t="s">
        <v>101</v>
      </c>
      <c r="DC20" t="s">
        <v>101</v>
      </c>
      <c r="DD20" t="s">
        <v>101</v>
      </c>
      <c r="DE20" t="s">
        <v>101</v>
      </c>
      <c r="DF20" t="s">
        <v>101</v>
      </c>
      <c r="DG20" t="s">
        <v>101</v>
      </c>
      <c r="DH20" t="s">
        <v>101</v>
      </c>
      <c r="DI20" t="s">
        <v>101</v>
      </c>
      <c r="DJ20" t="s">
        <v>101</v>
      </c>
      <c r="DK20" t="s">
        <v>101</v>
      </c>
      <c r="DL20" t="s">
        <v>101</v>
      </c>
      <c r="DM20" t="s">
        <v>101</v>
      </c>
      <c r="DN20" t="s">
        <v>101</v>
      </c>
      <c r="DO20" t="s">
        <v>101</v>
      </c>
      <c r="DP20" t="s">
        <v>101</v>
      </c>
      <c r="DQ20" t="s">
        <v>101</v>
      </c>
      <c r="DR20" t="s">
        <v>101</v>
      </c>
      <c r="DS20" t="s">
        <v>101</v>
      </c>
      <c r="DT20" t="s">
        <v>101</v>
      </c>
      <c r="DU20" t="s">
        <v>101</v>
      </c>
      <c r="DV20" t="s">
        <v>101</v>
      </c>
      <c r="DW20" t="s">
        <v>101</v>
      </c>
      <c r="DX20" t="s">
        <v>101</v>
      </c>
      <c r="DY20" t="s">
        <v>101</v>
      </c>
      <c r="DZ20" t="s">
        <v>101</v>
      </c>
      <c r="EA20" t="s">
        <v>101</v>
      </c>
      <c r="EB20" t="s">
        <v>101</v>
      </c>
      <c r="EC20" t="s">
        <v>101</v>
      </c>
      <c r="ED20" t="s">
        <v>101</v>
      </c>
      <c r="EE20" t="s">
        <v>101</v>
      </c>
      <c r="EF20" t="s">
        <v>101</v>
      </c>
      <c r="EG20" t="s">
        <v>101</v>
      </c>
      <c r="EH20" t="s">
        <v>101</v>
      </c>
      <c r="EI20" t="s">
        <v>101</v>
      </c>
      <c r="EJ20" t="s">
        <v>101</v>
      </c>
      <c r="EK20" t="s">
        <v>101</v>
      </c>
      <c r="EL20" t="s">
        <v>101</v>
      </c>
      <c r="EM20" t="s">
        <v>101</v>
      </c>
      <c r="EN20" t="s">
        <v>101</v>
      </c>
      <c r="EO20" t="s">
        <v>101</v>
      </c>
      <c r="EP20" t="s">
        <v>101</v>
      </c>
      <c r="EQ20" t="s">
        <v>101</v>
      </c>
      <c r="ER20" t="s">
        <v>101</v>
      </c>
      <c r="ES20" t="s">
        <v>101</v>
      </c>
      <c r="ET20" t="s">
        <v>101</v>
      </c>
      <c r="EU20" t="s">
        <v>101</v>
      </c>
      <c r="EV20" t="s">
        <v>101</v>
      </c>
      <c r="EW20" t="s">
        <v>101</v>
      </c>
      <c r="EX20" t="s">
        <v>101</v>
      </c>
      <c r="EY20" t="s">
        <v>101</v>
      </c>
      <c r="EZ20" t="s">
        <v>101</v>
      </c>
      <c r="FA20" t="s">
        <v>101</v>
      </c>
      <c r="FB20" t="s">
        <v>101</v>
      </c>
      <c r="FC20" t="s">
        <v>101</v>
      </c>
      <c r="FD20" t="s">
        <v>101</v>
      </c>
      <c r="FE20" t="s">
        <v>101</v>
      </c>
      <c r="FF20" t="s">
        <v>101</v>
      </c>
      <c r="FG20" t="s">
        <v>101</v>
      </c>
      <c r="FH20" t="s">
        <v>101</v>
      </c>
      <c r="FI20" t="s">
        <v>101</v>
      </c>
      <c r="FJ20" t="s">
        <v>101</v>
      </c>
      <c r="FK20" t="s">
        <v>101</v>
      </c>
      <c r="FL20" t="s">
        <v>101</v>
      </c>
      <c r="FM20" t="s">
        <v>101</v>
      </c>
      <c r="FN20" t="s">
        <v>101</v>
      </c>
      <c r="FO20" t="s">
        <v>101</v>
      </c>
      <c r="FP20" t="s">
        <v>101</v>
      </c>
      <c r="FQ20" t="s">
        <v>101</v>
      </c>
      <c r="FR20" t="s">
        <v>101</v>
      </c>
      <c r="FS20" t="s">
        <v>101</v>
      </c>
      <c r="FT20" t="s">
        <v>101</v>
      </c>
      <c r="FU20" t="s">
        <v>101</v>
      </c>
      <c r="FV20" t="s">
        <v>101</v>
      </c>
      <c r="FW20" t="s">
        <v>101</v>
      </c>
      <c r="FX20" t="s">
        <v>101</v>
      </c>
      <c r="FY20" t="s">
        <v>101</v>
      </c>
      <c r="FZ20" t="s">
        <v>101</v>
      </c>
      <c r="GA20" t="s">
        <v>101</v>
      </c>
      <c r="GB20" t="s">
        <v>101</v>
      </c>
      <c r="GC20" t="s">
        <v>101</v>
      </c>
      <c r="GD20" t="s">
        <v>101</v>
      </c>
      <c r="GE20" t="s">
        <v>101</v>
      </c>
      <c r="GF20" t="s">
        <v>101</v>
      </c>
      <c r="GG20" t="s">
        <v>101</v>
      </c>
      <c r="GH20" t="s">
        <v>101</v>
      </c>
      <c r="GI20" t="s">
        <v>101</v>
      </c>
      <c r="GJ20" t="s">
        <v>101</v>
      </c>
      <c r="GK20" t="s">
        <v>101</v>
      </c>
      <c r="GL20" t="s">
        <v>101</v>
      </c>
      <c r="GM20" t="s">
        <v>101</v>
      </c>
      <c r="GN20" t="s">
        <v>101</v>
      </c>
      <c r="GO20" t="s">
        <v>101</v>
      </c>
      <c r="GP20" t="s">
        <v>101</v>
      </c>
      <c r="GQ20" t="s">
        <v>101</v>
      </c>
      <c r="GR20" t="s">
        <v>101</v>
      </c>
      <c r="GS20" t="s">
        <v>101</v>
      </c>
      <c r="GT20" t="s">
        <v>101</v>
      </c>
      <c r="GU20" t="s">
        <v>101</v>
      </c>
      <c r="GV20" t="s">
        <v>101</v>
      </c>
      <c r="GW20" t="s">
        <v>101</v>
      </c>
      <c r="GX20" t="s">
        <v>101</v>
      </c>
      <c r="GY20" t="s">
        <v>101</v>
      </c>
      <c r="GZ20" t="s">
        <v>101</v>
      </c>
      <c r="HA20" t="s">
        <v>101</v>
      </c>
      <c r="HB20" t="s">
        <v>101</v>
      </c>
      <c r="HC20" t="s">
        <v>101</v>
      </c>
      <c r="HD20" t="s">
        <v>101</v>
      </c>
      <c r="HE20" t="s">
        <v>101</v>
      </c>
      <c r="HF20" t="s">
        <v>101</v>
      </c>
      <c r="HG20" t="s">
        <v>101</v>
      </c>
      <c r="HH20" t="s">
        <v>101</v>
      </c>
      <c r="HI20" t="s">
        <v>101</v>
      </c>
      <c r="HJ20" t="s">
        <v>101</v>
      </c>
      <c r="HK20" t="s">
        <v>101</v>
      </c>
    </row>
    <row r="21" spans="1:219" x14ac:dyDescent="0.25">
      <c r="A21" t="s">
        <v>117</v>
      </c>
      <c r="B21">
        <v>973.16905999999994</v>
      </c>
      <c r="C21">
        <v>3892.1323600000001</v>
      </c>
      <c r="D21">
        <v>484.97957000000002</v>
      </c>
      <c r="E21">
        <v>1.7187600000000001</v>
      </c>
      <c r="F21">
        <v>1141.7840900000001</v>
      </c>
      <c r="G21">
        <v>4552.5622499999999</v>
      </c>
      <c r="H21">
        <v>513.66876000000002</v>
      </c>
      <c r="I21">
        <v>203.94774000000001</v>
      </c>
      <c r="J21">
        <v>1020.48301</v>
      </c>
      <c r="K21">
        <v>392.80689999999998</v>
      </c>
      <c r="L21">
        <v>-0.96667000000000003</v>
      </c>
      <c r="M21">
        <v>-12.298439999999999</v>
      </c>
      <c r="N21">
        <v>688.92731000000003</v>
      </c>
      <c r="O21">
        <v>1.38287</v>
      </c>
      <c r="P21">
        <v>1.93754</v>
      </c>
      <c r="Q21">
        <v>11.07733</v>
      </c>
      <c r="R21">
        <v>2.9133300000000002</v>
      </c>
      <c r="S21">
        <v>0.73680999999999996</v>
      </c>
      <c r="T21">
        <v>2.8872200000000001</v>
      </c>
      <c r="U21">
        <v>5.09863</v>
      </c>
      <c r="V21">
        <v>7.6510999999999996</v>
      </c>
      <c r="W21">
        <v>-4.428E-2</v>
      </c>
      <c r="X21">
        <v>6.5893899999999999</v>
      </c>
      <c r="Y21">
        <v>6.5118999999999998</v>
      </c>
      <c r="Z21">
        <v>8.3879099999999998</v>
      </c>
      <c r="AA21">
        <v>3.3819499999999998</v>
      </c>
      <c r="AB21">
        <v>3.9489299999999998</v>
      </c>
      <c r="AC21">
        <v>-1.1073500000000001</v>
      </c>
      <c r="AD21">
        <v>11.033049999999999</v>
      </c>
      <c r="AE21">
        <v>13.286519999999999</v>
      </c>
      <c r="AF21">
        <v>4.87906</v>
      </c>
      <c r="AG21">
        <v>1.2176400000000001</v>
      </c>
      <c r="AH21">
        <v>2.78966</v>
      </c>
      <c r="AI21">
        <v>12.19656</v>
      </c>
      <c r="AJ21">
        <v>12.304399999999999</v>
      </c>
      <c r="AK21">
        <v>1.33148</v>
      </c>
      <c r="AL21">
        <v>-6.4961000000000002</v>
      </c>
      <c r="AM21">
        <v>14.504160000000001</v>
      </c>
      <c r="AN21">
        <v>-0.57103999999999999</v>
      </c>
      <c r="AO21">
        <v>4.5317699999999999</v>
      </c>
      <c r="AP21">
        <v>-1.07802</v>
      </c>
      <c r="AQ21">
        <v>-0.82498000000000005</v>
      </c>
      <c r="AR21">
        <v>-1.02278</v>
      </c>
      <c r="AS21">
        <v>0.78835999999999995</v>
      </c>
      <c r="AT21">
        <v>6.9470000000000004E-2</v>
      </c>
      <c r="AU21">
        <v>-0.89936000000000005</v>
      </c>
      <c r="AV21">
        <v>0.21870999999999999</v>
      </c>
      <c r="AW21" t="s">
        <v>101</v>
      </c>
      <c r="AX21" t="s">
        <v>101</v>
      </c>
      <c r="AY21" t="s">
        <v>101</v>
      </c>
      <c r="AZ21" t="s">
        <v>101</v>
      </c>
      <c r="BA21" t="s">
        <v>101</v>
      </c>
      <c r="BB21" t="s">
        <v>101</v>
      </c>
      <c r="BC21" t="s">
        <v>101</v>
      </c>
      <c r="BD21" t="s">
        <v>101</v>
      </c>
      <c r="BE21" t="s">
        <v>101</v>
      </c>
      <c r="BF21" t="s">
        <v>101</v>
      </c>
      <c r="BG21" t="s">
        <v>101</v>
      </c>
      <c r="BH21" t="s">
        <v>101</v>
      </c>
      <c r="BI21" t="s">
        <v>101</v>
      </c>
      <c r="BJ21" t="s">
        <v>101</v>
      </c>
      <c r="BK21" t="s">
        <v>101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101</v>
      </c>
      <c r="BR21" t="s">
        <v>101</v>
      </c>
      <c r="BS21" t="s">
        <v>101</v>
      </c>
      <c r="BT21" t="s">
        <v>101</v>
      </c>
      <c r="BU21" t="s">
        <v>101</v>
      </c>
      <c r="BV21" t="s">
        <v>101</v>
      </c>
      <c r="BW21" t="s">
        <v>101</v>
      </c>
      <c r="BX21" t="s">
        <v>101</v>
      </c>
      <c r="BY21" t="s">
        <v>101</v>
      </c>
      <c r="BZ21" t="s">
        <v>101</v>
      </c>
      <c r="CA21" t="s">
        <v>101</v>
      </c>
      <c r="CB21" t="s">
        <v>101</v>
      </c>
      <c r="CC21" t="s">
        <v>101</v>
      </c>
      <c r="CD21" t="s">
        <v>101</v>
      </c>
      <c r="CE21" t="s">
        <v>101</v>
      </c>
      <c r="CF21" t="s">
        <v>101</v>
      </c>
      <c r="CG21" t="s">
        <v>101</v>
      </c>
      <c r="CH21" t="s">
        <v>101</v>
      </c>
      <c r="CI21" t="s">
        <v>101</v>
      </c>
      <c r="CJ21" t="s">
        <v>101</v>
      </c>
      <c r="CK21" t="s">
        <v>101</v>
      </c>
      <c r="CL21" t="s">
        <v>101</v>
      </c>
      <c r="CM21" t="s">
        <v>101</v>
      </c>
      <c r="CN21" t="s">
        <v>101</v>
      </c>
      <c r="CO21" t="s">
        <v>101</v>
      </c>
      <c r="CP21" t="s">
        <v>101</v>
      </c>
      <c r="CQ21" t="s">
        <v>101</v>
      </c>
      <c r="CR21" t="s">
        <v>101</v>
      </c>
      <c r="CS21" t="s">
        <v>101</v>
      </c>
      <c r="CT21" t="s">
        <v>101</v>
      </c>
      <c r="CU21" t="s">
        <v>101</v>
      </c>
      <c r="CV21" t="s">
        <v>101</v>
      </c>
      <c r="CW21" t="s">
        <v>101</v>
      </c>
      <c r="CX21" t="s">
        <v>101</v>
      </c>
      <c r="CY21" t="s">
        <v>101</v>
      </c>
      <c r="CZ21" t="s">
        <v>101</v>
      </c>
      <c r="DA21" t="s">
        <v>101</v>
      </c>
      <c r="DB21" t="s">
        <v>101</v>
      </c>
      <c r="DC21" t="s">
        <v>101</v>
      </c>
      <c r="DD21" t="s">
        <v>101</v>
      </c>
      <c r="DE21" t="s">
        <v>101</v>
      </c>
      <c r="DF21" t="s">
        <v>101</v>
      </c>
      <c r="DG21" t="s">
        <v>101</v>
      </c>
      <c r="DH21" t="s">
        <v>101</v>
      </c>
      <c r="DI21" t="s">
        <v>101</v>
      </c>
      <c r="DJ21" t="s">
        <v>101</v>
      </c>
      <c r="DK21" t="s">
        <v>101</v>
      </c>
      <c r="DL21" t="s">
        <v>101</v>
      </c>
      <c r="DM21" t="s">
        <v>101</v>
      </c>
      <c r="DN21" t="s">
        <v>101</v>
      </c>
      <c r="DO21" t="s">
        <v>101</v>
      </c>
      <c r="DP21" t="s">
        <v>101</v>
      </c>
      <c r="DQ21" t="s">
        <v>101</v>
      </c>
      <c r="DR21" t="s">
        <v>101</v>
      </c>
      <c r="DS21" t="s">
        <v>101</v>
      </c>
      <c r="DT21" t="s">
        <v>101</v>
      </c>
      <c r="DU21" t="s">
        <v>101</v>
      </c>
      <c r="DV21" t="s">
        <v>101</v>
      </c>
      <c r="DW21" t="s">
        <v>101</v>
      </c>
      <c r="DX21" t="s">
        <v>101</v>
      </c>
      <c r="DY21" t="s">
        <v>101</v>
      </c>
      <c r="DZ21" t="s">
        <v>101</v>
      </c>
      <c r="EA21" t="s">
        <v>101</v>
      </c>
      <c r="EB21" t="s">
        <v>101</v>
      </c>
      <c r="EC21" t="s">
        <v>101</v>
      </c>
      <c r="ED21" t="s">
        <v>101</v>
      </c>
      <c r="EE21" t="s">
        <v>101</v>
      </c>
      <c r="EF21" t="s">
        <v>101</v>
      </c>
      <c r="EG21" t="s">
        <v>101</v>
      </c>
      <c r="EH21" t="s">
        <v>101</v>
      </c>
      <c r="EI21" t="s">
        <v>101</v>
      </c>
      <c r="EJ21" t="s">
        <v>101</v>
      </c>
      <c r="EK21" t="s">
        <v>101</v>
      </c>
      <c r="EL21" t="s">
        <v>101</v>
      </c>
      <c r="EM21" t="s">
        <v>101</v>
      </c>
      <c r="EN21" t="s">
        <v>101</v>
      </c>
      <c r="EO21" t="s">
        <v>101</v>
      </c>
      <c r="EP21" t="s">
        <v>101</v>
      </c>
      <c r="EQ21" t="s">
        <v>101</v>
      </c>
      <c r="ER21" t="s">
        <v>101</v>
      </c>
      <c r="ES21" t="s">
        <v>101</v>
      </c>
      <c r="ET21" t="s">
        <v>101</v>
      </c>
      <c r="EU21" t="s">
        <v>101</v>
      </c>
      <c r="EV21" t="s">
        <v>101</v>
      </c>
      <c r="EW21" t="s">
        <v>101</v>
      </c>
      <c r="EX21" t="s">
        <v>101</v>
      </c>
      <c r="EY21" t="s">
        <v>101</v>
      </c>
      <c r="EZ21" t="s">
        <v>101</v>
      </c>
      <c r="FA21" t="s">
        <v>101</v>
      </c>
      <c r="FB21" t="s">
        <v>101</v>
      </c>
      <c r="FC21" t="s">
        <v>101</v>
      </c>
      <c r="FD21" t="s">
        <v>101</v>
      </c>
      <c r="FE21" t="s">
        <v>101</v>
      </c>
      <c r="FF21" t="s">
        <v>101</v>
      </c>
      <c r="FG21" t="s">
        <v>101</v>
      </c>
      <c r="FH21" t="s">
        <v>101</v>
      </c>
      <c r="FI21" t="s">
        <v>101</v>
      </c>
      <c r="FJ21" t="s">
        <v>101</v>
      </c>
      <c r="FK21" t="s">
        <v>101</v>
      </c>
      <c r="FL21" t="s">
        <v>101</v>
      </c>
      <c r="FM21" t="s">
        <v>101</v>
      </c>
      <c r="FN21" t="s">
        <v>101</v>
      </c>
      <c r="FO21" t="s">
        <v>101</v>
      </c>
      <c r="FP21" t="s">
        <v>101</v>
      </c>
      <c r="FQ21" t="s">
        <v>101</v>
      </c>
      <c r="FR21" t="s">
        <v>101</v>
      </c>
      <c r="FS21" t="s">
        <v>101</v>
      </c>
      <c r="FT21" t="s">
        <v>101</v>
      </c>
      <c r="FU21" t="s">
        <v>101</v>
      </c>
      <c r="FV21" t="s">
        <v>101</v>
      </c>
      <c r="FW21" t="s">
        <v>101</v>
      </c>
      <c r="FX21" t="s">
        <v>101</v>
      </c>
      <c r="FY21" t="s">
        <v>101</v>
      </c>
      <c r="FZ21" t="s">
        <v>101</v>
      </c>
      <c r="GA21" t="s">
        <v>101</v>
      </c>
      <c r="GB21" t="s">
        <v>101</v>
      </c>
      <c r="GC21" t="s">
        <v>101</v>
      </c>
      <c r="GD21" t="s">
        <v>101</v>
      </c>
      <c r="GE21" t="s">
        <v>101</v>
      </c>
      <c r="GF21" t="s">
        <v>101</v>
      </c>
      <c r="GG21" t="s">
        <v>101</v>
      </c>
      <c r="GH21" t="s">
        <v>101</v>
      </c>
      <c r="GI21" t="s">
        <v>101</v>
      </c>
      <c r="GJ21" t="s">
        <v>101</v>
      </c>
      <c r="GK21" t="s">
        <v>101</v>
      </c>
      <c r="GL21" t="s">
        <v>101</v>
      </c>
      <c r="GM21" t="s">
        <v>101</v>
      </c>
      <c r="GN21" t="s">
        <v>101</v>
      </c>
      <c r="GO21" t="s">
        <v>101</v>
      </c>
      <c r="GP21" t="s">
        <v>101</v>
      </c>
      <c r="GQ21" t="s">
        <v>101</v>
      </c>
      <c r="GR21" t="s">
        <v>101</v>
      </c>
      <c r="GS21" t="s">
        <v>101</v>
      </c>
      <c r="GT21" t="s">
        <v>101</v>
      </c>
      <c r="GU21" t="s">
        <v>101</v>
      </c>
      <c r="GV21" t="s">
        <v>101</v>
      </c>
      <c r="GW21" t="s">
        <v>101</v>
      </c>
      <c r="GX21" t="s">
        <v>101</v>
      </c>
      <c r="GY21" t="s">
        <v>101</v>
      </c>
      <c r="GZ21" t="s">
        <v>101</v>
      </c>
      <c r="HA21" t="s">
        <v>101</v>
      </c>
      <c r="HB21" t="s">
        <v>101</v>
      </c>
      <c r="HC21" t="s">
        <v>101</v>
      </c>
      <c r="HD21" t="s">
        <v>101</v>
      </c>
      <c r="HE21" t="s">
        <v>101</v>
      </c>
      <c r="HF21" t="s">
        <v>101</v>
      </c>
      <c r="HG21" t="s">
        <v>101</v>
      </c>
      <c r="HH21" t="s">
        <v>101</v>
      </c>
      <c r="HI21" t="s">
        <v>101</v>
      </c>
      <c r="HJ21" t="s">
        <v>101</v>
      </c>
      <c r="HK21" t="s">
        <v>101</v>
      </c>
    </row>
    <row r="22" spans="1:219" x14ac:dyDescent="0.25">
      <c r="A22" t="s">
        <v>118</v>
      </c>
      <c r="B22">
        <v>973.76271999999994</v>
      </c>
      <c r="C22">
        <v>3893.49899</v>
      </c>
      <c r="D22">
        <v>490.95263</v>
      </c>
      <c r="E22">
        <v>3.21454</v>
      </c>
      <c r="F22">
        <v>1140.91759</v>
      </c>
      <c r="G22">
        <v>4558.1730699999998</v>
      </c>
      <c r="H22">
        <v>516.21879999999999</v>
      </c>
      <c r="I22">
        <v>201.31056000000001</v>
      </c>
      <c r="J22">
        <v>1017.84975</v>
      </c>
      <c r="K22">
        <v>396.69425999999999</v>
      </c>
      <c r="L22">
        <v>0.74209000000000003</v>
      </c>
      <c r="M22">
        <v>-5.2652599999999996</v>
      </c>
      <c r="N22">
        <v>692.26319000000001</v>
      </c>
      <c r="O22">
        <v>1.36663</v>
      </c>
      <c r="P22">
        <v>1.8002199999999999</v>
      </c>
      <c r="Q22">
        <v>14.200810000000001</v>
      </c>
      <c r="R22">
        <v>2.2733300000000001</v>
      </c>
      <c r="S22">
        <v>2.6583700000000001</v>
      </c>
      <c r="T22">
        <v>5.6108200000000004</v>
      </c>
      <c r="U22">
        <v>4.7307899999999998</v>
      </c>
      <c r="V22">
        <v>8.7174300000000002</v>
      </c>
      <c r="W22">
        <v>-2.2904100000000001</v>
      </c>
      <c r="X22">
        <v>3.40686</v>
      </c>
      <c r="Y22">
        <v>6.75</v>
      </c>
      <c r="Z22">
        <v>11.3758</v>
      </c>
      <c r="AA22">
        <v>3.1929699999999999</v>
      </c>
      <c r="AB22">
        <v>10.921390000000001</v>
      </c>
      <c r="AC22">
        <v>-1.8580399999999999</v>
      </c>
      <c r="AD22">
        <v>11.910399999999999</v>
      </c>
      <c r="AE22">
        <v>23.892240000000001</v>
      </c>
      <c r="AF22">
        <v>6.8350499999999998</v>
      </c>
      <c r="AG22">
        <v>-10.548719999999999</v>
      </c>
      <c r="AH22">
        <v>5.9831200000000004</v>
      </c>
      <c r="AI22">
        <v>10.20016</v>
      </c>
      <c r="AJ22">
        <v>15.549440000000001</v>
      </c>
      <c r="AK22">
        <v>-10.53304</v>
      </c>
      <c r="AL22">
        <v>28.132719999999999</v>
      </c>
      <c r="AM22">
        <v>13.34352</v>
      </c>
      <c r="AN22">
        <v>-0.26422000000000001</v>
      </c>
      <c r="AO22">
        <v>5.53674</v>
      </c>
      <c r="AP22">
        <v>-0.55164999999999997</v>
      </c>
      <c r="AQ22">
        <v>1.47726</v>
      </c>
      <c r="AR22">
        <v>3.0468500000000001</v>
      </c>
      <c r="AS22">
        <v>0.40949000000000002</v>
      </c>
      <c r="AT22">
        <v>7.9130000000000006E-2</v>
      </c>
      <c r="AU22">
        <v>-1.1771499999999999</v>
      </c>
      <c r="AV22">
        <v>-0.30031999999999998</v>
      </c>
      <c r="AW22" t="s">
        <v>101</v>
      </c>
      <c r="AX22" t="s">
        <v>101</v>
      </c>
      <c r="AY22" t="s">
        <v>101</v>
      </c>
      <c r="AZ22" t="s">
        <v>101</v>
      </c>
      <c r="BA22" t="s">
        <v>101</v>
      </c>
      <c r="BB22" t="s">
        <v>101</v>
      </c>
      <c r="BC22" t="s">
        <v>101</v>
      </c>
      <c r="BD22" t="s">
        <v>101</v>
      </c>
      <c r="BE22" t="s">
        <v>101</v>
      </c>
      <c r="BF22" t="s">
        <v>101</v>
      </c>
      <c r="BG22" t="s">
        <v>101</v>
      </c>
      <c r="BH22" t="s">
        <v>101</v>
      </c>
      <c r="BI22" t="s">
        <v>101</v>
      </c>
      <c r="BJ22" t="s">
        <v>101</v>
      </c>
      <c r="BK22" t="s">
        <v>101</v>
      </c>
      <c r="BL22" t="s">
        <v>101</v>
      </c>
      <c r="BM22" t="s">
        <v>101</v>
      </c>
      <c r="BN22" t="s">
        <v>101</v>
      </c>
      <c r="BO22" t="s">
        <v>101</v>
      </c>
      <c r="BP22" t="s">
        <v>101</v>
      </c>
      <c r="BQ22" t="s">
        <v>101</v>
      </c>
      <c r="BR22" t="s">
        <v>101</v>
      </c>
      <c r="BS22" t="s">
        <v>101</v>
      </c>
      <c r="BT22" t="s">
        <v>101</v>
      </c>
      <c r="BU22" t="s">
        <v>101</v>
      </c>
      <c r="BV22" t="s">
        <v>101</v>
      </c>
      <c r="BW22" t="s">
        <v>101</v>
      </c>
      <c r="BX22" t="s">
        <v>101</v>
      </c>
      <c r="BY22" t="s">
        <v>101</v>
      </c>
      <c r="BZ22" t="s">
        <v>101</v>
      </c>
      <c r="CA22" t="s">
        <v>101</v>
      </c>
      <c r="CB22" t="s">
        <v>101</v>
      </c>
      <c r="CC22" t="s">
        <v>101</v>
      </c>
      <c r="CD22" t="s">
        <v>101</v>
      </c>
      <c r="CE22" t="s">
        <v>101</v>
      </c>
      <c r="CF22" t="s">
        <v>101</v>
      </c>
      <c r="CG22" t="s">
        <v>101</v>
      </c>
      <c r="CH22" t="s">
        <v>101</v>
      </c>
      <c r="CI22" t="s">
        <v>101</v>
      </c>
      <c r="CJ22" t="s">
        <v>101</v>
      </c>
      <c r="CK22" t="s">
        <v>101</v>
      </c>
      <c r="CL22" t="s">
        <v>101</v>
      </c>
      <c r="CM22" t="s">
        <v>101</v>
      </c>
      <c r="CN22" t="s">
        <v>101</v>
      </c>
      <c r="CO22" t="s">
        <v>101</v>
      </c>
      <c r="CP22" t="s">
        <v>101</v>
      </c>
      <c r="CQ22" t="s">
        <v>101</v>
      </c>
      <c r="CR22" t="s">
        <v>101</v>
      </c>
      <c r="CS22" t="s">
        <v>101</v>
      </c>
      <c r="CT22" t="s">
        <v>101</v>
      </c>
      <c r="CU22" t="s">
        <v>101</v>
      </c>
      <c r="CV22" t="s">
        <v>101</v>
      </c>
      <c r="CW22" t="s">
        <v>101</v>
      </c>
      <c r="CX22" t="s">
        <v>101</v>
      </c>
      <c r="CY22" t="s">
        <v>101</v>
      </c>
      <c r="CZ22" t="s">
        <v>101</v>
      </c>
      <c r="DA22" t="s">
        <v>101</v>
      </c>
      <c r="DB22" t="s">
        <v>101</v>
      </c>
      <c r="DC22" t="s">
        <v>101</v>
      </c>
      <c r="DD22" t="s">
        <v>101</v>
      </c>
      <c r="DE22" t="s">
        <v>101</v>
      </c>
      <c r="DF22" t="s">
        <v>101</v>
      </c>
      <c r="DG22" t="s">
        <v>101</v>
      </c>
      <c r="DH22" t="s">
        <v>101</v>
      </c>
      <c r="DI22" t="s">
        <v>101</v>
      </c>
      <c r="DJ22" t="s">
        <v>101</v>
      </c>
      <c r="DK22" t="s">
        <v>101</v>
      </c>
      <c r="DL22" t="s">
        <v>101</v>
      </c>
      <c r="DM22" t="s">
        <v>101</v>
      </c>
      <c r="DN22" t="s">
        <v>101</v>
      </c>
      <c r="DO22" t="s">
        <v>101</v>
      </c>
      <c r="DP22" t="s">
        <v>101</v>
      </c>
      <c r="DQ22" t="s">
        <v>101</v>
      </c>
      <c r="DR22" t="s">
        <v>101</v>
      </c>
      <c r="DS22" t="s">
        <v>101</v>
      </c>
      <c r="DT22" t="s">
        <v>101</v>
      </c>
      <c r="DU22" t="s">
        <v>101</v>
      </c>
      <c r="DV22" t="s">
        <v>101</v>
      </c>
      <c r="DW22" t="s">
        <v>101</v>
      </c>
      <c r="DX22" t="s">
        <v>101</v>
      </c>
      <c r="DY22" t="s">
        <v>101</v>
      </c>
      <c r="DZ22" t="s">
        <v>101</v>
      </c>
      <c r="EA22" t="s">
        <v>101</v>
      </c>
      <c r="EB22" t="s">
        <v>101</v>
      </c>
      <c r="EC22" t="s">
        <v>101</v>
      </c>
      <c r="ED22" t="s">
        <v>101</v>
      </c>
      <c r="EE22" t="s">
        <v>101</v>
      </c>
      <c r="EF22" t="s">
        <v>101</v>
      </c>
      <c r="EG22" t="s">
        <v>101</v>
      </c>
      <c r="EH22" t="s">
        <v>101</v>
      </c>
      <c r="EI22" t="s">
        <v>101</v>
      </c>
      <c r="EJ22" t="s">
        <v>101</v>
      </c>
      <c r="EK22" t="s">
        <v>101</v>
      </c>
      <c r="EL22" t="s">
        <v>101</v>
      </c>
      <c r="EM22" t="s">
        <v>101</v>
      </c>
      <c r="EN22" t="s">
        <v>101</v>
      </c>
      <c r="EO22" t="s">
        <v>101</v>
      </c>
      <c r="EP22" t="s">
        <v>101</v>
      </c>
      <c r="EQ22" t="s">
        <v>101</v>
      </c>
      <c r="ER22" t="s">
        <v>101</v>
      </c>
      <c r="ES22" t="s">
        <v>101</v>
      </c>
      <c r="ET22" t="s">
        <v>101</v>
      </c>
      <c r="EU22" t="s">
        <v>101</v>
      </c>
      <c r="EV22" t="s">
        <v>101</v>
      </c>
      <c r="EW22" t="s">
        <v>101</v>
      </c>
      <c r="EX22" t="s">
        <v>101</v>
      </c>
      <c r="EY22" t="s">
        <v>101</v>
      </c>
      <c r="EZ22" t="s">
        <v>101</v>
      </c>
      <c r="FA22" t="s">
        <v>101</v>
      </c>
      <c r="FB22" t="s">
        <v>101</v>
      </c>
      <c r="FC22" t="s">
        <v>101</v>
      </c>
      <c r="FD22" t="s">
        <v>101</v>
      </c>
      <c r="FE22" t="s">
        <v>101</v>
      </c>
      <c r="FF22" t="s">
        <v>101</v>
      </c>
      <c r="FG22" t="s">
        <v>101</v>
      </c>
      <c r="FH22" t="s">
        <v>101</v>
      </c>
      <c r="FI22" t="s">
        <v>101</v>
      </c>
      <c r="FJ22" t="s">
        <v>101</v>
      </c>
      <c r="FK22" t="s">
        <v>101</v>
      </c>
      <c r="FL22" t="s">
        <v>101</v>
      </c>
      <c r="FM22" t="s">
        <v>101</v>
      </c>
      <c r="FN22" t="s">
        <v>101</v>
      </c>
      <c r="FO22" t="s">
        <v>101</v>
      </c>
      <c r="FP22" t="s">
        <v>101</v>
      </c>
      <c r="FQ22" t="s">
        <v>101</v>
      </c>
      <c r="FR22" t="s">
        <v>101</v>
      </c>
      <c r="FS22" t="s">
        <v>101</v>
      </c>
      <c r="FT22" t="s">
        <v>101</v>
      </c>
      <c r="FU22" t="s">
        <v>101</v>
      </c>
      <c r="FV22" t="s">
        <v>101</v>
      </c>
      <c r="FW22" t="s">
        <v>101</v>
      </c>
      <c r="FX22" t="s">
        <v>101</v>
      </c>
      <c r="FY22" t="s">
        <v>101</v>
      </c>
      <c r="FZ22" t="s">
        <v>101</v>
      </c>
      <c r="GA22" t="s">
        <v>101</v>
      </c>
      <c r="GB22" t="s">
        <v>101</v>
      </c>
      <c r="GC22" t="s">
        <v>101</v>
      </c>
      <c r="GD22" t="s">
        <v>101</v>
      </c>
      <c r="GE22" t="s">
        <v>101</v>
      </c>
      <c r="GF22" t="s">
        <v>101</v>
      </c>
      <c r="GG22" t="s">
        <v>101</v>
      </c>
      <c r="GH22" t="s">
        <v>101</v>
      </c>
      <c r="GI22" t="s">
        <v>101</v>
      </c>
      <c r="GJ22" t="s">
        <v>101</v>
      </c>
      <c r="GK22" t="s">
        <v>101</v>
      </c>
      <c r="GL22" t="s">
        <v>101</v>
      </c>
      <c r="GM22" t="s">
        <v>101</v>
      </c>
      <c r="GN22" t="s">
        <v>101</v>
      </c>
      <c r="GO22" t="s">
        <v>101</v>
      </c>
      <c r="GP22" t="s">
        <v>101</v>
      </c>
      <c r="GQ22" t="s">
        <v>101</v>
      </c>
      <c r="GR22" t="s">
        <v>101</v>
      </c>
      <c r="GS22" t="s">
        <v>101</v>
      </c>
      <c r="GT22" t="s">
        <v>101</v>
      </c>
      <c r="GU22" t="s">
        <v>101</v>
      </c>
      <c r="GV22" t="s">
        <v>101</v>
      </c>
      <c r="GW22" t="s">
        <v>101</v>
      </c>
      <c r="GX22" t="s">
        <v>101</v>
      </c>
      <c r="GY22" t="s">
        <v>101</v>
      </c>
      <c r="GZ22" t="s">
        <v>101</v>
      </c>
      <c r="HA22" t="s">
        <v>101</v>
      </c>
      <c r="HB22" t="s">
        <v>101</v>
      </c>
      <c r="HC22" t="s">
        <v>101</v>
      </c>
      <c r="HD22" t="s">
        <v>101</v>
      </c>
      <c r="HE22" t="s">
        <v>101</v>
      </c>
      <c r="HF22" t="s">
        <v>101</v>
      </c>
      <c r="HG22" t="s">
        <v>101</v>
      </c>
      <c r="HH22" t="s">
        <v>101</v>
      </c>
      <c r="HI22" t="s">
        <v>101</v>
      </c>
      <c r="HJ22" t="s">
        <v>101</v>
      </c>
      <c r="HK22" t="s">
        <v>101</v>
      </c>
    </row>
    <row r="23" spans="1:219" x14ac:dyDescent="0.25">
      <c r="A23" t="s">
        <v>119</v>
      </c>
      <c r="B23">
        <v>973.23608000000002</v>
      </c>
      <c r="C23">
        <v>3893.7646</v>
      </c>
      <c r="D23">
        <v>491.87360999999999</v>
      </c>
      <c r="E23">
        <v>3.4682499999999998</v>
      </c>
      <c r="F23">
        <v>1138.72749</v>
      </c>
      <c r="G23">
        <v>4561.2871999999998</v>
      </c>
      <c r="H23">
        <v>518.66264999999999</v>
      </c>
      <c r="I23">
        <v>200.64188999999999</v>
      </c>
      <c r="J23">
        <v>1019.92091</v>
      </c>
      <c r="K23">
        <v>399.76943999999997</v>
      </c>
      <c r="L23">
        <v>-2.6745899999999998</v>
      </c>
      <c r="M23">
        <v>-4.1300600000000003</v>
      </c>
      <c r="N23">
        <v>692.51549999999997</v>
      </c>
      <c r="O23">
        <v>0.26561000000000001</v>
      </c>
      <c r="P23">
        <v>1.2815099999999999</v>
      </c>
      <c r="Q23">
        <v>13.34714</v>
      </c>
      <c r="R23">
        <v>2.02</v>
      </c>
      <c r="S23">
        <v>2.9647700000000001</v>
      </c>
      <c r="T23">
        <v>3.1141299999999998</v>
      </c>
      <c r="U23">
        <v>4.0935100000000002</v>
      </c>
      <c r="V23">
        <v>9.7235999999999994</v>
      </c>
      <c r="W23">
        <v>-3.21984</v>
      </c>
      <c r="X23">
        <v>2.0057</v>
      </c>
      <c r="Y23">
        <v>7.1268099999999999</v>
      </c>
      <c r="Z23">
        <v>12.688370000000001</v>
      </c>
      <c r="AA23">
        <v>0.4037</v>
      </c>
      <c r="AB23">
        <v>10.83203</v>
      </c>
      <c r="AC23">
        <v>-1.9557500000000001</v>
      </c>
      <c r="AD23">
        <v>10.1273</v>
      </c>
      <c r="AE23">
        <v>3.6839200000000001</v>
      </c>
      <c r="AF23">
        <v>-13.666729999999999</v>
      </c>
      <c r="AG23">
        <v>-2.6746799999999999</v>
      </c>
      <c r="AH23">
        <v>1.01481</v>
      </c>
      <c r="AI23">
        <v>9.7753999999999994</v>
      </c>
      <c r="AJ23">
        <v>12.30072</v>
      </c>
      <c r="AK23">
        <v>8.2846399999999996</v>
      </c>
      <c r="AL23">
        <v>4.5408099999999996</v>
      </c>
      <c r="AM23">
        <v>1.0092399999999999</v>
      </c>
      <c r="AN23">
        <v>-1.3580300000000001</v>
      </c>
      <c r="AO23">
        <v>3.26214</v>
      </c>
      <c r="AP23">
        <v>-0.11999</v>
      </c>
      <c r="AQ23">
        <v>0.44405</v>
      </c>
      <c r="AR23">
        <v>0.49540000000000001</v>
      </c>
      <c r="AS23">
        <v>0.57903000000000004</v>
      </c>
      <c r="AT23">
        <v>-0.58787999999999996</v>
      </c>
      <c r="AU23">
        <v>0.66386999999999996</v>
      </c>
      <c r="AV23">
        <v>-0.23325000000000001</v>
      </c>
      <c r="AW23" t="s">
        <v>101</v>
      </c>
      <c r="AX23" t="s">
        <v>101</v>
      </c>
      <c r="AY23" t="s">
        <v>101</v>
      </c>
      <c r="AZ23" t="s">
        <v>101</v>
      </c>
      <c r="BA23" t="s">
        <v>101</v>
      </c>
      <c r="BB23" t="s">
        <v>101</v>
      </c>
      <c r="BC23" t="s">
        <v>101</v>
      </c>
      <c r="BD23" t="s">
        <v>101</v>
      </c>
      <c r="BE23" t="s">
        <v>101</v>
      </c>
      <c r="BF23" t="s">
        <v>101</v>
      </c>
      <c r="BG23" t="s">
        <v>101</v>
      </c>
      <c r="BH23" t="s">
        <v>101</v>
      </c>
      <c r="BI23" t="s">
        <v>101</v>
      </c>
      <c r="BJ23" t="s">
        <v>101</v>
      </c>
      <c r="BK23" t="s">
        <v>101</v>
      </c>
      <c r="BL23" t="s">
        <v>101</v>
      </c>
      <c r="BM23" t="s">
        <v>101</v>
      </c>
      <c r="BN23" t="s">
        <v>101</v>
      </c>
      <c r="BO23" t="s">
        <v>101</v>
      </c>
      <c r="BP23" t="s">
        <v>101</v>
      </c>
      <c r="BQ23" t="s">
        <v>101</v>
      </c>
      <c r="BR23" t="s">
        <v>101</v>
      </c>
      <c r="BS23" t="s">
        <v>101</v>
      </c>
      <c r="BT23" t="s">
        <v>101</v>
      </c>
      <c r="BU23" t="s">
        <v>101</v>
      </c>
      <c r="BV23" t="s">
        <v>101</v>
      </c>
      <c r="BW23" t="s">
        <v>101</v>
      </c>
      <c r="BX23" t="s">
        <v>101</v>
      </c>
      <c r="BY23" t="s">
        <v>101</v>
      </c>
      <c r="BZ23" t="s">
        <v>101</v>
      </c>
      <c r="CA23" t="s">
        <v>101</v>
      </c>
      <c r="CB23" t="s">
        <v>101</v>
      </c>
      <c r="CC23" t="s">
        <v>101</v>
      </c>
      <c r="CD23" t="s">
        <v>101</v>
      </c>
      <c r="CE23" t="s">
        <v>101</v>
      </c>
      <c r="CF23" t="s">
        <v>101</v>
      </c>
      <c r="CG23" t="s">
        <v>101</v>
      </c>
      <c r="CH23" t="s">
        <v>101</v>
      </c>
      <c r="CI23" t="s">
        <v>101</v>
      </c>
      <c r="CJ23" t="s">
        <v>101</v>
      </c>
      <c r="CK23" t="s">
        <v>101</v>
      </c>
      <c r="CL23" t="s">
        <v>101</v>
      </c>
      <c r="CM23" t="s">
        <v>101</v>
      </c>
      <c r="CN23" t="s">
        <v>101</v>
      </c>
      <c r="CO23" t="s">
        <v>101</v>
      </c>
      <c r="CP23" t="s">
        <v>101</v>
      </c>
      <c r="CQ23" t="s">
        <v>101</v>
      </c>
      <c r="CR23" t="s">
        <v>101</v>
      </c>
      <c r="CS23" t="s">
        <v>101</v>
      </c>
      <c r="CT23" t="s">
        <v>101</v>
      </c>
      <c r="CU23" t="s">
        <v>101</v>
      </c>
      <c r="CV23" t="s">
        <v>101</v>
      </c>
      <c r="CW23" t="s">
        <v>101</v>
      </c>
      <c r="CX23" t="s">
        <v>101</v>
      </c>
      <c r="CY23" t="s">
        <v>101</v>
      </c>
      <c r="CZ23" t="s">
        <v>101</v>
      </c>
      <c r="DA23" t="s">
        <v>101</v>
      </c>
      <c r="DB23" t="s">
        <v>101</v>
      </c>
      <c r="DC23" t="s">
        <v>101</v>
      </c>
      <c r="DD23" t="s">
        <v>101</v>
      </c>
      <c r="DE23" t="s">
        <v>101</v>
      </c>
      <c r="DF23" t="s">
        <v>101</v>
      </c>
      <c r="DG23" t="s">
        <v>101</v>
      </c>
      <c r="DH23" t="s">
        <v>101</v>
      </c>
      <c r="DI23" t="s">
        <v>101</v>
      </c>
      <c r="DJ23" t="s">
        <v>101</v>
      </c>
      <c r="DK23" t="s">
        <v>101</v>
      </c>
      <c r="DL23" t="s">
        <v>101</v>
      </c>
      <c r="DM23" t="s">
        <v>101</v>
      </c>
      <c r="DN23" t="s">
        <v>101</v>
      </c>
      <c r="DO23" t="s">
        <v>101</v>
      </c>
      <c r="DP23" t="s">
        <v>101</v>
      </c>
      <c r="DQ23" t="s">
        <v>101</v>
      </c>
      <c r="DR23" t="s">
        <v>101</v>
      </c>
      <c r="DS23" t="s">
        <v>101</v>
      </c>
      <c r="DT23" t="s">
        <v>101</v>
      </c>
      <c r="DU23" t="s">
        <v>101</v>
      </c>
      <c r="DV23" t="s">
        <v>101</v>
      </c>
      <c r="DW23" t="s">
        <v>101</v>
      </c>
      <c r="DX23" t="s">
        <v>101</v>
      </c>
      <c r="DY23" t="s">
        <v>101</v>
      </c>
      <c r="DZ23" t="s">
        <v>101</v>
      </c>
      <c r="EA23" t="s">
        <v>101</v>
      </c>
      <c r="EB23" t="s">
        <v>101</v>
      </c>
      <c r="EC23" t="s">
        <v>101</v>
      </c>
      <c r="ED23" t="s">
        <v>101</v>
      </c>
      <c r="EE23" t="s">
        <v>101</v>
      </c>
      <c r="EF23" t="s">
        <v>101</v>
      </c>
      <c r="EG23" t="s">
        <v>101</v>
      </c>
      <c r="EH23" t="s">
        <v>101</v>
      </c>
      <c r="EI23" t="s">
        <v>101</v>
      </c>
      <c r="EJ23" t="s">
        <v>101</v>
      </c>
      <c r="EK23" t="s">
        <v>101</v>
      </c>
      <c r="EL23" t="s">
        <v>101</v>
      </c>
      <c r="EM23" t="s">
        <v>101</v>
      </c>
      <c r="EN23" t="s">
        <v>101</v>
      </c>
      <c r="EO23" t="s">
        <v>101</v>
      </c>
      <c r="EP23" t="s">
        <v>101</v>
      </c>
      <c r="EQ23" t="s">
        <v>101</v>
      </c>
      <c r="ER23" t="s">
        <v>101</v>
      </c>
      <c r="ES23" t="s">
        <v>101</v>
      </c>
      <c r="ET23" t="s">
        <v>101</v>
      </c>
      <c r="EU23" t="s">
        <v>101</v>
      </c>
      <c r="EV23" t="s">
        <v>101</v>
      </c>
      <c r="EW23" t="s">
        <v>101</v>
      </c>
      <c r="EX23" t="s">
        <v>101</v>
      </c>
      <c r="EY23" t="s">
        <v>101</v>
      </c>
      <c r="EZ23" t="s">
        <v>101</v>
      </c>
      <c r="FA23" t="s">
        <v>101</v>
      </c>
      <c r="FB23" t="s">
        <v>101</v>
      </c>
      <c r="FC23" t="s">
        <v>101</v>
      </c>
      <c r="FD23" t="s">
        <v>101</v>
      </c>
      <c r="FE23" t="s">
        <v>101</v>
      </c>
      <c r="FF23" t="s">
        <v>101</v>
      </c>
      <c r="FG23" t="s">
        <v>101</v>
      </c>
      <c r="FH23" t="s">
        <v>101</v>
      </c>
      <c r="FI23" t="s">
        <v>101</v>
      </c>
      <c r="FJ23" t="s">
        <v>101</v>
      </c>
      <c r="FK23" t="s">
        <v>101</v>
      </c>
      <c r="FL23" t="s">
        <v>101</v>
      </c>
      <c r="FM23" t="s">
        <v>101</v>
      </c>
      <c r="FN23" t="s">
        <v>101</v>
      </c>
      <c r="FO23" t="s">
        <v>101</v>
      </c>
      <c r="FP23" t="s">
        <v>101</v>
      </c>
      <c r="FQ23" t="s">
        <v>101</v>
      </c>
      <c r="FR23" t="s">
        <v>101</v>
      </c>
      <c r="FS23" t="s">
        <v>101</v>
      </c>
      <c r="FT23" t="s">
        <v>101</v>
      </c>
      <c r="FU23" t="s">
        <v>101</v>
      </c>
      <c r="FV23" t="s">
        <v>101</v>
      </c>
      <c r="FW23" t="s">
        <v>101</v>
      </c>
      <c r="FX23" t="s">
        <v>101</v>
      </c>
      <c r="FY23" t="s">
        <v>101</v>
      </c>
      <c r="FZ23" t="s">
        <v>101</v>
      </c>
      <c r="GA23" t="s">
        <v>101</v>
      </c>
      <c r="GB23" t="s">
        <v>101</v>
      </c>
      <c r="GC23" t="s">
        <v>101</v>
      </c>
      <c r="GD23" t="s">
        <v>101</v>
      </c>
      <c r="GE23" t="s">
        <v>101</v>
      </c>
      <c r="GF23" t="s">
        <v>101</v>
      </c>
      <c r="GG23" t="s">
        <v>101</v>
      </c>
      <c r="GH23" t="s">
        <v>101</v>
      </c>
      <c r="GI23" t="s">
        <v>101</v>
      </c>
      <c r="GJ23" t="s">
        <v>101</v>
      </c>
      <c r="GK23" t="s">
        <v>101</v>
      </c>
      <c r="GL23" t="s">
        <v>101</v>
      </c>
      <c r="GM23" t="s">
        <v>101</v>
      </c>
      <c r="GN23" t="s">
        <v>101</v>
      </c>
      <c r="GO23" t="s">
        <v>101</v>
      </c>
      <c r="GP23" t="s">
        <v>101</v>
      </c>
      <c r="GQ23" t="s">
        <v>101</v>
      </c>
      <c r="GR23" t="s">
        <v>101</v>
      </c>
      <c r="GS23" t="s">
        <v>101</v>
      </c>
      <c r="GT23" t="s">
        <v>101</v>
      </c>
      <c r="GU23" t="s">
        <v>101</v>
      </c>
      <c r="GV23" t="s">
        <v>101</v>
      </c>
      <c r="GW23" t="s">
        <v>101</v>
      </c>
      <c r="GX23" t="s">
        <v>101</v>
      </c>
      <c r="GY23" t="s">
        <v>101</v>
      </c>
      <c r="GZ23" t="s">
        <v>101</v>
      </c>
      <c r="HA23" t="s">
        <v>101</v>
      </c>
      <c r="HB23" t="s">
        <v>101</v>
      </c>
      <c r="HC23" t="s">
        <v>101</v>
      </c>
      <c r="HD23" t="s">
        <v>101</v>
      </c>
      <c r="HE23" t="s">
        <v>101</v>
      </c>
      <c r="HF23" t="s">
        <v>101</v>
      </c>
      <c r="HG23" t="s">
        <v>101</v>
      </c>
      <c r="HH23" t="s">
        <v>101</v>
      </c>
      <c r="HI23" t="s">
        <v>101</v>
      </c>
      <c r="HJ23" t="s">
        <v>101</v>
      </c>
      <c r="HK23" t="s">
        <v>101</v>
      </c>
    </row>
    <row r="24" spans="1:219" x14ac:dyDescent="0.25">
      <c r="A24" t="s">
        <v>120</v>
      </c>
      <c r="B24">
        <v>971.02274</v>
      </c>
      <c r="C24">
        <v>3891.1905999999999</v>
      </c>
      <c r="D24">
        <v>479.03897999999998</v>
      </c>
      <c r="E24">
        <v>1.8022</v>
      </c>
      <c r="F24">
        <v>1142.6701800000001</v>
      </c>
      <c r="G24">
        <v>4564.0993500000004</v>
      </c>
      <c r="H24">
        <v>520.31825000000003</v>
      </c>
      <c r="I24">
        <v>203.16036</v>
      </c>
      <c r="J24">
        <v>1022.57571</v>
      </c>
      <c r="K24">
        <v>400.21028000000001</v>
      </c>
      <c r="L24">
        <v>-14.987</v>
      </c>
      <c r="M24">
        <v>-0.58921000000000001</v>
      </c>
      <c r="N24">
        <v>682.19934000000001</v>
      </c>
      <c r="O24">
        <v>-2.5739999999999998</v>
      </c>
      <c r="P24">
        <v>0.11028</v>
      </c>
      <c r="Q24">
        <v>-2.61896</v>
      </c>
      <c r="R24">
        <v>0.29332999999999998</v>
      </c>
      <c r="S24">
        <v>0.78085000000000004</v>
      </c>
      <c r="T24">
        <v>2.8121499999999999</v>
      </c>
      <c r="U24">
        <v>3.60608</v>
      </c>
      <c r="V24">
        <v>9.6986299999999996</v>
      </c>
      <c r="W24">
        <v>-0.48297000000000001</v>
      </c>
      <c r="X24">
        <v>2.42557</v>
      </c>
      <c r="Y24">
        <v>7.25</v>
      </c>
      <c r="Z24">
        <v>10.479480000000001</v>
      </c>
      <c r="AA24">
        <v>-12.800560000000001</v>
      </c>
      <c r="AB24">
        <v>10.08521</v>
      </c>
      <c r="AC24">
        <v>0.37020999999999998</v>
      </c>
      <c r="AD24">
        <v>-3.1019299999999999</v>
      </c>
      <c r="AE24">
        <v>-51.338520000000003</v>
      </c>
      <c r="AF24">
        <v>-49.249630000000003</v>
      </c>
      <c r="AG24">
        <v>10.073880000000001</v>
      </c>
      <c r="AH24">
        <v>-6.6641899999999996</v>
      </c>
      <c r="AI24">
        <v>6.6223999999999998</v>
      </c>
      <c r="AJ24">
        <v>1.76336</v>
      </c>
      <c r="AK24">
        <v>10.619199999999999</v>
      </c>
      <c r="AL24">
        <v>14.163410000000001</v>
      </c>
      <c r="AM24">
        <v>-41.26464</v>
      </c>
      <c r="AN24">
        <v>-3.7090800000000002</v>
      </c>
      <c r="AO24">
        <v>-10.00642</v>
      </c>
      <c r="AP24">
        <v>-1.5582800000000001</v>
      </c>
      <c r="AQ24">
        <v>0.15185999999999999</v>
      </c>
      <c r="AR24">
        <v>2.6575500000000001</v>
      </c>
      <c r="AS24">
        <v>0.34753000000000001</v>
      </c>
      <c r="AT24">
        <v>0.75395999999999996</v>
      </c>
      <c r="AU24">
        <v>-2.5190000000000001E-2</v>
      </c>
      <c r="AV24">
        <v>0.21243000000000001</v>
      </c>
      <c r="AW24" t="s">
        <v>101</v>
      </c>
      <c r="AX24" t="s">
        <v>101</v>
      </c>
      <c r="AY24" t="s">
        <v>101</v>
      </c>
      <c r="AZ24" t="s">
        <v>101</v>
      </c>
      <c r="BA24" t="s">
        <v>101</v>
      </c>
      <c r="BB24" t="s">
        <v>101</v>
      </c>
      <c r="BC24" t="s">
        <v>101</v>
      </c>
      <c r="BD24" t="s">
        <v>101</v>
      </c>
      <c r="BE24" t="s">
        <v>101</v>
      </c>
      <c r="BF24" t="s">
        <v>101</v>
      </c>
      <c r="BG24" t="s">
        <v>101</v>
      </c>
      <c r="BH24" t="s">
        <v>101</v>
      </c>
      <c r="BI24" t="s">
        <v>101</v>
      </c>
      <c r="BJ24" t="s">
        <v>101</v>
      </c>
      <c r="BK24" t="s">
        <v>101</v>
      </c>
      <c r="BL24" t="s">
        <v>101</v>
      </c>
      <c r="BM24" t="s">
        <v>101</v>
      </c>
      <c r="BN24" t="s">
        <v>101</v>
      </c>
      <c r="BO24" t="s">
        <v>101</v>
      </c>
      <c r="BP24" t="s">
        <v>101</v>
      </c>
      <c r="BQ24" t="s">
        <v>101</v>
      </c>
      <c r="BR24" t="s">
        <v>101</v>
      </c>
      <c r="BS24" t="s">
        <v>101</v>
      </c>
      <c r="BT24" t="s">
        <v>101</v>
      </c>
      <c r="BU24" t="s">
        <v>101</v>
      </c>
      <c r="BV24" t="s">
        <v>101</v>
      </c>
      <c r="BW24" t="s">
        <v>101</v>
      </c>
      <c r="BX24" t="s">
        <v>101</v>
      </c>
      <c r="BY24" t="s">
        <v>101</v>
      </c>
      <c r="BZ24" t="s">
        <v>101</v>
      </c>
      <c r="CA24" t="s">
        <v>101</v>
      </c>
      <c r="CB24" t="s">
        <v>101</v>
      </c>
      <c r="CC24" t="s">
        <v>101</v>
      </c>
      <c r="CD24" t="s">
        <v>101</v>
      </c>
      <c r="CE24" t="s">
        <v>101</v>
      </c>
      <c r="CF24" t="s">
        <v>101</v>
      </c>
      <c r="CG24" t="s">
        <v>101</v>
      </c>
      <c r="CH24" t="s">
        <v>101</v>
      </c>
      <c r="CI24" t="s">
        <v>101</v>
      </c>
      <c r="CJ24" t="s">
        <v>101</v>
      </c>
      <c r="CK24" t="s">
        <v>101</v>
      </c>
      <c r="CL24" t="s">
        <v>101</v>
      </c>
      <c r="CM24" t="s">
        <v>101</v>
      </c>
      <c r="CN24" t="s">
        <v>101</v>
      </c>
      <c r="CO24" t="s">
        <v>101</v>
      </c>
      <c r="CP24" t="s">
        <v>101</v>
      </c>
      <c r="CQ24" t="s">
        <v>101</v>
      </c>
      <c r="CR24" t="s">
        <v>101</v>
      </c>
      <c r="CS24" t="s">
        <v>101</v>
      </c>
      <c r="CT24" t="s">
        <v>101</v>
      </c>
      <c r="CU24" t="s">
        <v>101</v>
      </c>
      <c r="CV24" t="s">
        <v>101</v>
      </c>
      <c r="CW24" t="s">
        <v>101</v>
      </c>
      <c r="CX24" t="s">
        <v>101</v>
      </c>
      <c r="CY24" t="s">
        <v>101</v>
      </c>
      <c r="CZ24" t="s">
        <v>101</v>
      </c>
      <c r="DA24" t="s">
        <v>101</v>
      </c>
      <c r="DB24" t="s">
        <v>101</v>
      </c>
      <c r="DC24" t="s">
        <v>101</v>
      </c>
      <c r="DD24" t="s">
        <v>101</v>
      </c>
      <c r="DE24" t="s">
        <v>101</v>
      </c>
      <c r="DF24" t="s">
        <v>101</v>
      </c>
      <c r="DG24" t="s">
        <v>101</v>
      </c>
      <c r="DH24" t="s">
        <v>101</v>
      </c>
      <c r="DI24" t="s">
        <v>101</v>
      </c>
      <c r="DJ24" t="s">
        <v>101</v>
      </c>
      <c r="DK24" t="s">
        <v>101</v>
      </c>
      <c r="DL24" t="s">
        <v>101</v>
      </c>
      <c r="DM24" t="s">
        <v>101</v>
      </c>
      <c r="DN24" t="s">
        <v>101</v>
      </c>
      <c r="DO24" t="s">
        <v>101</v>
      </c>
      <c r="DP24" t="s">
        <v>101</v>
      </c>
      <c r="DQ24" t="s">
        <v>101</v>
      </c>
      <c r="DR24" t="s">
        <v>101</v>
      </c>
      <c r="DS24" t="s">
        <v>101</v>
      </c>
      <c r="DT24" t="s">
        <v>101</v>
      </c>
      <c r="DU24" t="s">
        <v>101</v>
      </c>
      <c r="DV24" t="s">
        <v>101</v>
      </c>
      <c r="DW24" t="s">
        <v>101</v>
      </c>
      <c r="DX24" t="s">
        <v>101</v>
      </c>
      <c r="DY24" t="s">
        <v>101</v>
      </c>
      <c r="DZ24" t="s">
        <v>101</v>
      </c>
      <c r="EA24" t="s">
        <v>101</v>
      </c>
      <c r="EB24" t="s">
        <v>101</v>
      </c>
      <c r="EC24" t="s">
        <v>101</v>
      </c>
      <c r="ED24" t="s">
        <v>101</v>
      </c>
      <c r="EE24" t="s">
        <v>101</v>
      </c>
      <c r="EF24" t="s">
        <v>101</v>
      </c>
      <c r="EG24" t="s">
        <v>101</v>
      </c>
      <c r="EH24" t="s">
        <v>101</v>
      </c>
      <c r="EI24" t="s">
        <v>101</v>
      </c>
      <c r="EJ24" t="s">
        <v>101</v>
      </c>
      <c r="EK24" t="s">
        <v>101</v>
      </c>
      <c r="EL24" t="s">
        <v>101</v>
      </c>
      <c r="EM24" t="s">
        <v>101</v>
      </c>
      <c r="EN24" t="s">
        <v>101</v>
      </c>
      <c r="EO24" t="s">
        <v>101</v>
      </c>
      <c r="EP24" t="s">
        <v>101</v>
      </c>
      <c r="EQ24" t="s">
        <v>101</v>
      </c>
      <c r="ER24" t="s">
        <v>101</v>
      </c>
      <c r="ES24" t="s">
        <v>101</v>
      </c>
      <c r="ET24" t="s">
        <v>101</v>
      </c>
      <c r="EU24" t="s">
        <v>101</v>
      </c>
      <c r="EV24" t="s">
        <v>101</v>
      </c>
      <c r="EW24" t="s">
        <v>101</v>
      </c>
      <c r="EX24" t="s">
        <v>101</v>
      </c>
      <c r="EY24" t="s">
        <v>101</v>
      </c>
      <c r="EZ24" t="s">
        <v>101</v>
      </c>
      <c r="FA24" t="s">
        <v>101</v>
      </c>
      <c r="FB24" t="s">
        <v>101</v>
      </c>
      <c r="FC24" t="s">
        <v>101</v>
      </c>
      <c r="FD24" t="s">
        <v>101</v>
      </c>
      <c r="FE24" t="s">
        <v>101</v>
      </c>
      <c r="FF24" t="s">
        <v>101</v>
      </c>
      <c r="FG24" t="s">
        <v>101</v>
      </c>
      <c r="FH24" t="s">
        <v>101</v>
      </c>
      <c r="FI24" t="s">
        <v>101</v>
      </c>
      <c r="FJ24" t="s">
        <v>101</v>
      </c>
      <c r="FK24" t="s">
        <v>101</v>
      </c>
      <c r="FL24" t="s">
        <v>101</v>
      </c>
      <c r="FM24" t="s">
        <v>101</v>
      </c>
      <c r="FN24" t="s">
        <v>101</v>
      </c>
      <c r="FO24" t="s">
        <v>101</v>
      </c>
      <c r="FP24" t="s">
        <v>101</v>
      </c>
      <c r="FQ24" t="s">
        <v>101</v>
      </c>
      <c r="FR24" t="s">
        <v>101</v>
      </c>
      <c r="FS24" t="s">
        <v>101</v>
      </c>
      <c r="FT24" t="s">
        <v>101</v>
      </c>
      <c r="FU24" t="s">
        <v>101</v>
      </c>
      <c r="FV24" t="s">
        <v>101</v>
      </c>
      <c r="FW24" t="s">
        <v>101</v>
      </c>
      <c r="FX24" t="s">
        <v>101</v>
      </c>
      <c r="FY24" t="s">
        <v>101</v>
      </c>
      <c r="FZ24" t="s">
        <v>101</v>
      </c>
      <c r="GA24" t="s">
        <v>101</v>
      </c>
      <c r="GB24" t="s">
        <v>101</v>
      </c>
      <c r="GC24" t="s">
        <v>101</v>
      </c>
      <c r="GD24" t="s">
        <v>101</v>
      </c>
      <c r="GE24" t="s">
        <v>101</v>
      </c>
      <c r="GF24" t="s">
        <v>101</v>
      </c>
      <c r="GG24" t="s">
        <v>101</v>
      </c>
      <c r="GH24" t="s">
        <v>101</v>
      </c>
      <c r="GI24" t="s">
        <v>101</v>
      </c>
      <c r="GJ24" t="s">
        <v>101</v>
      </c>
      <c r="GK24" t="s">
        <v>101</v>
      </c>
      <c r="GL24" t="s">
        <v>101</v>
      </c>
      <c r="GM24" t="s">
        <v>101</v>
      </c>
      <c r="GN24" t="s">
        <v>101</v>
      </c>
      <c r="GO24" t="s">
        <v>101</v>
      </c>
      <c r="GP24" t="s">
        <v>101</v>
      </c>
      <c r="GQ24" t="s">
        <v>101</v>
      </c>
      <c r="GR24" t="s">
        <v>101</v>
      </c>
      <c r="GS24" t="s">
        <v>101</v>
      </c>
      <c r="GT24" t="s">
        <v>101</v>
      </c>
      <c r="GU24" t="s">
        <v>101</v>
      </c>
      <c r="GV24" t="s">
        <v>101</v>
      </c>
      <c r="GW24" t="s">
        <v>101</v>
      </c>
      <c r="GX24" t="s">
        <v>101</v>
      </c>
      <c r="GY24" t="s">
        <v>101</v>
      </c>
      <c r="GZ24" t="s">
        <v>101</v>
      </c>
      <c r="HA24" t="s">
        <v>101</v>
      </c>
      <c r="HB24" t="s">
        <v>101</v>
      </c>
      <c r="HC24" t="s">
        <v>101</v>
      </c>
      <c r="HD24" t="s">
        <v>101</v>
      </c>
      <c r="HE24" t="s">
        <v>101</v>
      </c>
      <c r="HF24" t="s">
        <v>101</v>
      </c>
      <c r="HG24" t="s">
        <v>101</v>
      </c>
      <c r="HH24" t="s">
        <v>101</v>
      </c>
      <c r="HI24" t="s">
        <v>101</v>
      </c>
      <c r="HJ24" t="s">
        <v>101</v>
      </c>
      <c r="HK24" t="s">
        <v>101</v>
      </c>
    </row>
    <row r="25" spans="1:219" x14ac:dyDescent="0.25">
      <c r="A25" t="s">
        <v>121</v>
      </c>
      <c r="B25">
        <v>969.88138000000004</v>
      </c>
      <c r="C25">
        <v>3887.90292</v>
      </c>
      <c r="D25">
        <v>473.84820000000002</v>
      </c>
      <c r="E25">
        <v>-1.423E-2</v>
      </c>
      <c r="F25">
        <v>1141.66326</v>
      </c>
      <c r="G25">
        <v>4563.9785199999997</v>
      </c>
      <c r="H25">
        <v>521.65490999999997</v>
      </c>
      <c r="I25">
        <v>207.47835000000001</v>
      </c>
      <c r="J25">
        <v>1020.67395</v>
      </c>
      <c r="K25">
        <v>399.06006000000002</v>
      </c>
      <c r="L25">
        <v>-16.55358</v>
      </c>
      <c r="M25">
        <v>-4.6240600000000001</v>
      </c>
      <c r="N25">
        <v>681.32655</v>
      </c>
      <c r="O25">
        <v>-3.2876799999999999</v>
      </c>
      <c r="P25">
        <v>-1.0573600000000001</v>
      </c>
      <c r="Q25">
        <v>-11.13137</v>
      </c>
      <c r="R25">
        <v>0.20333000000000001</v>
      </c>
      <c r="S25">
        <v>-1.73299</v>
      </c>
      <c r="T25">
        <v>-0.12083000000000001</v>
      </c>
      <c r="U25">
        <v>2.8540700000000001</v>
      </c>
      <c r="V25">
        <v>7.9861500000000003</v>
      </c>
      <c r="W25">
        <v>3.5306099999999998</v>
      </c>
      <c r="X25">
        <v>0.19094</v>
      </c>
      <c r="Y25">
        <v>6.8772700000000002</v>
      </c>
      <c r="Z25">
        <v>6.2531600000000003</v>
      </c>
      <c r="AA25">
        <v>-15.58691</v>
      </c>
      <c r="AB25">
        <v>7.6743800000000002</v>
      </c>
      <c r="AC25">
        <v>2.2945700000000002</v>
      </c>
      <c r="AD25">
        <v>-7.6007600000000002</v>
      </c>
      <c r="AE25">
        <v>-20.763120000000001</v>
      </c>
      <c r="AF25">
        <v>-6.2663399999999996</v>
      </c>
      <c r="AG25">
        <v>17.27196</v>
      </c>
      <c r="AH25">
        <v>-7.2656999999999998</v>
      </c>
      <c r="AI25">
        <v>5.3466399999999998</v>
      </c>
      <c r="AJ25">
        <v>-4.6008800000000001</v>
      </c>
      <c r="AK25">
        <v>-7.6070399999999996</v>
      </c>
      <c r="AL25">
        <v>-16.139420000000001</v>
      </c>
      <c r="AM25">
        <v>-3.4911599999999998</v>
      </c>
      <c r="AN25">
        <v>-3.1627299999999998</v>
      </c>
      <c r="AO25">
        <v>-6.8594999999999997</v>
      </c>
      <c r="AP25">
        <v>4.7820000000000001E-2</v>
      </c>
      <c r="AQ25">
        <v>-1.31707</v>
      </c>
      <c r="AR25">
        <v>-0.59123000000000003</v>
      </c>
      <c r="AS25">
        <v>-0.34395999999999999</v>
      </c>
      <c r="AT25">
        <v>0.86953999999999998</v>
      </c>
      <c r="AU25">
        <v>-3.1944900000000001</v>
      </c>
      <c r="AV25">
        <v>-0.1507</v>
      </c>
      <c r="AW25" t="s">
        <v>101</v>
      </c>
      <c r="AX25" t="s">
        <v>101</v>
      </c>
      <c r="AY25" t="s">
        <v>101</v>
      </c>
      <c r="AZ25" t="s">
        <v>101</v>
      </c>
      <c r="BA25" t="s">
        <v>101</v>
      </c>
      <c r="BB25" t="s">
        <v>101</v>
      </c>
      <c r="BC25" t="s">
        <v>101</v>
      </c>
      <c r="BD25" t="s">
        <v>101</v>
      </c>
      <c r="BE25" t="s">
        <v>101</v>
      </c>
      <c r="BF25" t="s">
        <v>101</v>
      </c>
      <c r="BG25" t="s">
        <v>101</v>
      </c>
      <c r="BH25" t="s">
        <v>101</v>
      </c>
      <c r="BI25" t="s">
        <v>101</v>
      </c>
      <c r="BJ25" t="s">
        <v>101</v>
      </c>
      <c r="BK25" t="s">
        <v>101</v>
      </c>
      <c r="BL25" t="s">
        <v>101</v>
      </c>
      <c r="BM25" t="s">
        <v>101</v>
      </c>
      <c r="BN25" t="s">
        <v>101</v>
      </c>
      <c r="BO25" t="s">
        <v>101</v>
      </c>
      <c r="BP25" t="s">
        <v>101</v>
      </c>
      <c r="BQ25" t="s">
        <v>101</v>
      </c>
      <c r="BR25" t="s">
        <v>101</v>
      </c>
      <c r="BS25" t="s">
        <v>101</v>
      </c>
      <c r="BT25" t="s">
        <v>101</v>
      </c>
      <c r="BU25" t="s">
        <v>101</v>
      </c>
      <c r="BV25" t="s">
        <v>101</v>
      </c>
      <c r="BW25" t="s">
        <v>101</v>
      </c>
      <c r="BX25" t="s">
        <v>101</v>
      </c>
      <c r="BY25" t="s">
        <v>101</v>
      </c>
      <c r="BZ25" t="s">
        <v>101</v>
      </c>
      <c r="CA25" t="s">
        <v>101</v>
      </c>
      <c r="CB25" t="s">
        <v>101</v>
      </c>
      <c r="CC25" t="s">
        <v>101</v>
      </c>
      <c r="CD25" t="s">
        <v>101</v>
      </c>
      <c r="CE25" t="s">
        <v>101</v>
      </c>
      <c r="CF25" t="s">
        <v>101</v>
      </c>
      <c r="CG25" t="s">
        <v>101</v>
      </c>
      <c r="CH25" t="s">
        <v>101</v>
      </c>
      <c r="CI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101</v>
      </c>
      <c r="CQ25" t="s">
        <v>101</v>
      </c>
      <c r="CR25" t="s">
        <v>101</v>
      </c>
      <c r="CS25" t="s">
        <v>101</v>
      </c>
      <c r="CT25" t="s">
        <v>101</v>
      </c>
      <c r="CU25" t="s">
        <v>101</v>
      </c>
      <c r="CV25" t="s">
        <v>101</v>
      </c>
      <c r="CW25" t="s">
        <v>101</v>
      </c>
      <c r="CX25" t="s">
        <v>101</v>
      </c>
      <c r="CY25" t="s">
        <v>101</v>
      </c>
      <c r="CZ25" t="s">
        <v>101</v>
      </c>
      <c r="DA25" t="s">
        <v>101</v>
      </c>
      <c r="DB25" t="s">
        <v>101</v>
      </c>
      <c r="DC25" t="s">
        <v>101</v>
      </c>
      <c r="DD25" t="s">
        <v>101</v>
      </c>
      <c r="DE25" t="s">
        <v>101</v>
      </c>
      <c r="DF25" t="s">
        <v>101</v>
      </c>
      <c r="DG25" t="s">
        <v>101</v>
      </c>
      <c r="DH25" t="s">
        <v>101</v>
      </c>
      <c r="DI25" t="s">
        <v>101</v>
      </c>
      <c r="DJ25" t="s">
        <v>101</v>
      </c>
      <c r="DK25" t="s">
        <v>101</v>
      </c>
      <c r="DL25" t="s">
        <v>101</v>
      </c>
      <c r="DM25" t="s">
        <v>101</v>
      </c>
      <c r="DN25" t="s">
        <v>101</v>
      </c>
      <c r="DO25" t="s">
        <v>101</v>
      </c>
      <c r="DP25" t="s">
        <v>101</v>
      </c>
      <c r="DQ25" t="s">
        <v>101</v>
      </c>
      <c r="DR25" t="s">
        <v>101</v>
      </c>
      <c r="DS25" t="s">
        <v>101</v>
      </c>
      <c r="DT25" t="s">
        <v>101</v>
      </c>
      <c r="DU25" t="s">
        <v>101</v>
      </c>
      <c r="DV25" t="s">
        <v>101</v>
      </c>
      <c r="DW25" t="s">
        <v>101</v>
      </c>
      <c r="DX25" t="s">
        <v>101</v>
      </c>
      <c r="DY25" t="s">
        <v>101</v>
      </c>
      <c r="DZ25" t="s">
        <v>101</v>
      </c>
      <c r="EA25" t="s">
        <v>101</v>
      </c>
      <c r="EB25" t="s">
        <v>101</v>
      </c>
      <c r="EC25" t="s">
        <v>101</v>
      </c>
      <c r="ED25" t="s">
        <v>101</v>
      </c>
      <c r="EE25" t="s">
        <v>101</v>
      </c>
      <c r="EF25" t="s">
        <v>101</v>
      </c>
      <c r="EG25" t="s">
        <v>101</v>
      </c>
      <c r="EH25" t="s">
        <v>101</v>
      </c>
      <c r="EI25" t="s">
        <v>101</v>
      </c>
      <c r="EJ25" t="s">
        <v>101</v>
      </c>
      <c r="EK25" t="s">
        <v>101</v>
      </c>
      <c r="EL25" t="s">
        <v>101</v>
      </c>
      <c r="EM25" t="s">
        <v>101</v>
      </c>
      <c r="EN25" t="s">
        <v>101</v>
      </c>
      <c r="EO25" t="s">
        <v>101</v>
      </c>
      <c r="EP25" t="s">
        <v>101</v>
      </c>
      <c r="EQ25" t="s">
        <v>101</v>
      </c>
      <c r="ER25" t="s">
        <v>101</v>
      </c>
      <c r="ES25" t="s">
        <v>101</v>
      </c>
      <c r="ET25" t="s">
        <v>101</v>
      </c>
      <c r="EU25" t="s">
        <v>101</v>
      </c>
      <c r="EV25" t="s">
        <v>101</v>
      </c>
      <c r="EW25" t="s">
        <v>101</v>
      </c>
      <c r="EX25" t="s">
        <v>101</v>
      </c>
      <c r="EY25" t="s">
        <v>101</v>
      </c>
      <c r="EZ25" t="s">
        <v>101</v>
      </c>
      <c r="FA25" t="s">
        <v>101</v>
      </c>
      <c r="FB25" t="s">
        <v>101</v>
      </c>
      <c r="FC25" t="s">
        <v>101</v>
      </c>
      <c r="FD25" t="s">
        <v>101</v>
      </c>
      <c r="FE25" t="s">
        <v>101</v>
      </c>
      <c r="FF25" t="s">
        <v>101</v>
      </c>
      <c r="FG25" t="s">
        <v>101</v>
      </c>
      <c r="FH25" t="s">
        <v>101</v>
      </c>
      <c r="FI25" t="s">
        <v>101</v>
      </c>
      <c r="FJ25" t="s">
        <v>101</v>
      </c>
      <c r="FK25" t="s">
        <v>101</v>
      </c>
      <c r="FL25" t="s">
        <v>101</v>
      </c>
      <c r="FM25" t="s">
        <v>101</v>
      </c>
      <c r="FN25" t="s">
        <v>101</v>
      </c>
      <c r="FO25" t="s">
        <v>101</v>
      </c>
      <c r="FP25" t="s">
        <v>101</v>
      </c>
      <c r="FQ25" t="s">
        <v>101</v>
      </c>
      <c r="FR25" t="s">
        <v>101</v>
      </c>
      <c r="FS25" t="s">
        <v>101</v>
      </c>
      <c r="FT25" t="s">
        <v>101</v>
      </c>
      <c r="FU25" t="s">
        <v>101</v>
      </c>
      <c r="FV25" t="s">
        <v>101</v>
      </c>
      <c r="FW25" t="s">
        <v>101</v>
      </c>
      <c r="FX25" t="s">
        <v>101</v>
      </c>
      <c r="FY25" t="s">
        <v>101</v>
      </c>
      <c r="FZ25" t="s">
        <v>101</v>
      </c>
      <c r="GA25" t="s">
        <v>101</v>
      </c>
      <c r="GB25" t="s">
        <v>101</v>
      </c>
      <c r="GC25" t="s">
        <v>101</v>
      </c>
      <c r="GD25" t="s">
        <v>101</v>
      </c>
      <c r="GE25" t="s">
        <v>101</v>
      </c>
      <c r="GF25" t="s">
        <v>101</v>
      </c>
      <c r="GG25" t="s">
        <v>101</v>
      </c>
      <c r="GH25" t="s">
        <v>101</v>
      </c>
      <c r="GI25" t="s">
        <v>101</v>
      </c>
      <c r="GJ25" t="s">
        <v>101</v>
      </c>
      <c r="GK25" t="s">
        <v>101</v>
      </c>
      <c r="GL25" t="s">
        <v>101</v>
      </c>
      <c r="GM25" t="s">
        <v>101</v>
      </c>
      <c r="GN25" t="s">
        <v>101</v>
      </c>
      <c r="GO25" t="s">
        <v>101</v>
      </c>
      <c r="GP25" t="s">
        <v>101</v>
      </c>
      <c r="GQ25" t="s">
        <v>101</v>
      </c>
      <c r="GR25" t="s">
        <v>101</v>
      </c>
      <c r="GS25" t="s">
        <v>101</v>
      </c>
      <c r="GT25" t="s">
        <v>101</v>
      </c>
      <c r="GU25" t="s">
        <v>101</v>
      </c>
      <c r="GV25" t="s">
        <v>101</v>
      </c>
      <c r="GW25" t="s">
        <v>101</v>
      </c>
      <c r="GX25" t="s">
        <v>101</v>
      </c>
      <c r="GY25" t="s">
        <v>101</v>
      </c>
      <c r="GZ25" t="s">
        <v>101</v>
      </c>
      <c r="HA25" t="s">
        <v>101</v>
      </c>
      <c r="HB25" t="s">
        <v>101</v>
      </c>
      <c r="HC25" t="s">
        <v>101</v>
      </c>
      <c r="HD25" t="s">
        <v>101</v>
      </c>
      <c r="HE25" t="s">
        <v>101</v>
      </c>
      <c r="HF25" t="s">
        <v>101</v>
      </c>
      <c r="HG25" t="s">
        <v>101</v>
      </c>
      <c r="HH25" t="s">
        <v>101</v>
      </c>
      <c r="HI25" t="s">
        <v>101</v>
      </c>
      <c r="HJ25" t="s">
        <v>101</v>
      </c>
      <c r="HK25" t="s">
        <v>101</v>
      </c>
    </row>
    <row r="26" spans="1:219" x14ac:dyDescent="0.25">
      <c r="A26" t="s">
        <v>122</v>
      </c>
      <c r="B26">
        <v>969.70255999999995</v>
      </c>
      <c r="C26">
        <v>3883.84276</v>
      </c>
      <c r="D26">
        <v>476.26600000000002</v>
      </c>
      <c r="E26">
        <v>-0.76166999999999996</v>
      </c>
      <c r="F26">
        <v>1139.9598900000001</v>
      </c>
      <c r="G26">
        <v>4563.0208199999997</v>
      </c>
      <c r="H26">
        <v>522.34241999999995</v>
      </c>
      <c r="I26">
        <v>209.26846</v>
      </c>
      <c r="J26">
        <v>1025.4852699999999</v>
      </c>
      <c r="K26">
        <v>398.84167000000002</v>
      </c>
      <c r="L26">
        <v>-12.11026</v>
      </c>
      <c r="M26">
        <v>-7.7348600000000003</v>
      </c>
      <c r="N26">
        <v>685.53445999999997</v>
      </c>
      <c r="O26">
        <v>-4.0601599999999998</v>
      </c>
      <c r="P26">
        <v>-2.4140600000000001</v>
      </c>
      <c r="Q26">
        <v>-14.686629999999999</v>
      </c>
      <c r="R26">
        <v>0.20333000000000001</v>
      </c>
      <c r="S26">
        <v>-3.97621</v>
      </c>
      <c r="T26">
        <v>-0.9577</v>
      </c>
      <c r="U26">
        <v>1.21194</v>
      </c>
      <c r="V26">
        <v>6.1236199999999998</v>
      </c>
      <c r="W26">
        <v>7.9579000000000004</v>
      </c>
      <c r="X26">
        <v>7.6355199999999996</v>
      </c>
      <c r="Y26">
        <v>5.8030299999999997</v>
      </c>
      <c r="Z26">
        <v>2.1474099999999998</v>
      </c>
      <c r="AA26">
        <v>-12.852349999999999</v>
      </c>
      <c r="AB26">
        <v>-2.4695999999999998</v>
      </c>
      <c r="AC26">
        <v>2.6287699999999998</v>
      </c>
      <c r="AD26">
        <v>-6.7287299999999997</v>
      </c>
      <c r="AE26">
        <v>9.6712000000000007</v>
      </c>
      <c r="AF26">
        <v>17.773289999999999</v>
      </c>
      <c r="AG26">
        <v>7.1604400000000004</v>
      </c>
      <c r="AH26">
        <v>-2.98976</v>
      </c>
      <c r="AI26">
        <v>2.7500399999999998</v>
      </c>
      <c r="AJ26">
        <v>-0.87356</v>
      </c>
      <c r="AK26">
        <v>19.245280000000001</v>
      </c>
      <c r="AL26">
        <v>-12.443199999999999</v>
      </c>
      <c r="AM26">
        <v>16.83164</v>
      </c>
      <c r="AN26">
        <v>-3.6185200000000002</v>
      </c>
      <c r="AO26">
        <v>-3.5475300000000001</v>
      </c>
      <c r="AP26">
        <v>0.19752</v>
      </c>
      <c r="AQ26">
        <v>-1.8214900000000001</v>
      </c>
      <c r="AR26">
        <v>0.11797000000000001</v>
      </c>
      <c r="AS26">
        <v>-0.20723</v>
      </c>
      <c r="AT26">
        <v>2.1464699999999999</v>
      </c>
      <c r="AU26">
        <v>4.6438899999999999</v>
      </c>
      <c r="AV26">
        <v>-0.29615999999999998</v>
      </c>
      <c r="AW26" t="s">
        <v>101</v>
      </c>
      <c r="AX26" t="s">
        <v>101</v>
      </c>
      <c r="AY26" t="s">
        <v>101</v>
      </c>
      <c r="AZ26" t="s">
        <v>101</v>
      </c>
      <c r="BA26" t="s">
        <v>101</v>
      </c>
      <c r="BB26" t="s">
        <v>101</v>
      </c>
      <c r="BC26" t="s">
        <v>101</v>
      </c>
      <c r="BD26" t="s">
        <v>101</v>
      </c>
      <c r="BE26" t="s">
        <v>101</v>
      </c>
      <c r="BF26" t="s">
        <v>101</v>
      </c>
      <c r="BG26" t="s">
        <v>101</v>
      </c>
      <c r="BH26" t="s">
        <v>101</v>
      </c>
      <c r="BI26" t="s">
        <v>101</v>
      </c>
      <c r="BJ26" t="s">
        <v>101</v>
      </c>
      <c r="BK26" t="s">
        <v>101</v>
      </c>
      <c r="BL26" t="s">
        <v>101</v>
      </c>
      <c r="BM26" t="s">
        <v>101</v>
      </c>
      <c r="BN26" t="s">
        <v>101</v>
      </c>
      <c r="BO26" t="s">
        <v>101</v>
      </c>
      <c r="BP26" t="s">
        <v>101</v>
      </c>
      <c r="BQ26" t="s">
        <v>101</v>
      </c>
      <c r="BR26" t="s">
        <v>101</v>
      </c>
      <c r="BS26" t="s">
        <v>101</v>
      </c>
      <c r="BT26" t="s">
        <v>101</v>
      </c>
      <c r="BU26" t="s">
        <v>101</v>
      </c>
      <c r="BV26" t="s">
        <v>101</v>
      </c>
      <c r="BW26" t="s">
        <v>101</v>
      </c>
      <c r="BX26" t="s">
        <v>101</v>
      </c>
      <c r="BY26" t="s">
        <v>101</v>
      </c>
      <c r="BZ26" t="s">
        <v>101</v>
      </c>
      <c r="CA26" t="s">
        <v>101</v>
      </c>
      <c r="CB26" t="s">
        <v>101</v>
      </c>
      <c r="CC26" t="s">
        <v>101</v>
      </c>
      <c r="CD26" t="s">
        <v>101</v>
      </c>
      <c r="CE26" t="s">
        <v>101</v>
      </c>
      <c r="CF26" t="s">
        <v>101</v>
      </c>
      <c r="CG26" t="s">
        <v>101</v>
      </c>
      <c r="CH26" t="s">
        <v>101</v>
      </c>
      <c r="CI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101</v>
      </c>
      <c r="CQ26" t="s">
        <v>101</v>
      </c>
      <c r="CR26" t="s">
        <v>101</v>
      </c>
      <c r="CS26" t="s">
        <v>101</v>
      </c>
      <c r="CT26" t="s">
        <v>101</v>
      </c>
      <c r="CU26" t="s">
        <v>101</v>
      </c>
      <c r="CV26" t="s">
        <v>101</v>
      </c>
      <c r="CW26" t="s">
        <v>101</v>
      </c>
      <c r="CX26" t="s">
        <v>101</v>
      </c>
      <c r="CY26" t="s">
        <v>101</v>
      </c>
      <c r="CZ26" t="s">
        <v>101</v>
      </c>
      <c r="DA26" t="s">
        <v>101</v>
      </c>
      <c r="DB26" t="s">
        <v>101</v>
      </c>
      <c r="DC26" t="s">
        <v>101</v>
      </c>
      <c r="DD26" t="s">
        <v>101</v>
      </c>
      <c r="DE26" t="s">
        <v>101</v>
      </c>
      <c r="DF26" t="s">
        <v>101</v>
      </c>
      <c r="DG26" t="s">
        <v>101</v>
      </c>
      <c r="DH26" t="s">
        <v>101</v>
      </c>
      <c r="DI26" t="s">
        <v>101</v>
      </c>
      <c r="DJ26" t="s">
        <v>101</v>
      </c>
      <c r="DK26" t="s">
        <v>101</v>
      </c>
      <c r="DL26" t="s">
        <v>101</v>
      </c>
      <c r="DM26" t="s">
        <v>101</v>
      </c>
      <c r="DN26" t="s">
        <v>101</v>
      </c>
      <c r="DO26" t="s">
        <v>101</v>
      </c>
      <c r="DP26" t="s">
        <v>101</v>
      </c>
      <c r="DQ26" t="s">
        <v>101</v>
      </c>
      <c r="DR26" t="s">
        <v>101</v>
      </c>
      <c r="DS26" t="s">
        <v>101</v>
      </c>
      <c r="DT26" t="s">
        <v>101</v>
      </c>
      <c r="DU26" t="s">
        <v>101</v>
      </c>
      <c r="DV26" t="s">
        <v>101</v>
      </c>
      <c r="DW26" t="s">
        <v>101</v>
      </c>
      <c r="DX26" t="s">
        <v>101</v>
      </c>
      <c r="DY26" t="s">
        <v>101</v>
      </c>
      <c r="DZ26" t="s">
        <v>101</v>
      </c>
      <c r="EA26" t="s">
        <v>101</v>
      </c>
      <c r="EB26" t="s">
        <v>101</v>
      </c>
      <c r="EC26" t="s">
        <v>101</v>
      </c>
      <c r="ED26" t="s">
        <v>101</v>
      </c>
      <c r="EE26" t="s">
        <v>101</v>
      </c>
      <c r="EF26" t="s">
        <v>101</v>
      </c>
      <c r="EG26" t="s">
        <v>101</v>
      </c>
      <c r="EH26" t="s">
        <v>101</v>
      </c>
      <c r="EI26" t="s">
        <v>101</v>
      </c>
      <c r="EJ26" t="s">
        <v>101</v>
      </c>
      <c r="EK26" t="s">
        <v>101</v>
      </c>
      <c r="EL26" t="s">
        <v>101</v>
      </c>
      <c r="EM26" t="s">
        <v>101</v>
      </c>
      <c r="EN26" t="s">
        <v>101</v>
      </c>
      <c r="EO26" t="s">
        <v>101</v>
      </c>
      <c r="EP26" t="s">
        <v>101</v>
      </c>
      <c r="EQ26" t="s">
        <v>101</v>
      </c>
      <c r="ER26" t="s">
        <v>101</v>
      </c>
      <c r="ES26" t="s">
        <v>101</v>
      </c>
      <c r="ET26" t="s">
        <v>101</v>
      </c>
      <c r="EU26" t="s">
        <v>101</v>
      </c>
      <c r="EV26" t="s">
        <v>101</v>
      </c>
      <c r="EW26" t="s">
        <v>101</v>
      </c>
      <c r="EX26" t="s">
        <v>101</v>
      </c>
      <c r="EY26" t="s">
        <v>101</v>
      </c>
      <c r="EZ26" t="s">
        <v>101</v>
      </c>
      <c r="FA26" t="s">
        <v>101</v>
      </c>
      <c r="FB26" t="s">
        <v>101</v>
      </c>
      <c r="FC26" t="s">
        <v>101</v>
      </c>
      <c r="FD26" t="s">
        <v>101</v>
      </c>
      <c r="FE26" t="s">
        <v>101</v>
      </c>
      <c r="FF26" t="s">
        <v>101</v>
      </c>
      <c r="FG26" t="s">
        <v>101</v>
      </c>
      <c r="FH26" t="s">
        <v>101</v>
      </c>
      <c r="FI26" t="s">
        <v>101</v>
      </c>
      <c r="FJ26" t="s">
        <v>101</v>
      </c>
      <c r="FK26" t="s">
        <v>101</v>
      </c>
      <c r="FL26" t="s">
        <v>101</v>
      </c>
      <c r="FM26" t="s">
        <v>101</v>
      </c>
      <c r="FN26" t="s">
        <v>101</v>
      </c>
      <c r="FO26" t="s">
        <v>101</v>
      </c>
      <c r="FP26" t="s">
        <v>101</v>
      </c>
      <c r="FQ26" t="s">
        <v>101</v>
      </c>
      <c r="FR26" t="s">
        <v>101</v>
      </c>
      <c r="FS26" t="s">
        <v>101</v>
      </c>
      <c r="FT26" t="s">
        <v>101</v>
      </c>
      <c r="FU26" t="s">
        <v>101</v>
      </c>
      <c r="FV26" t="s">
        <v>101</v>
      </c>
      <c r="FW26" t="s">
        <v>101</v>
      </c>
      <c r="FX26" t="s">
        <v>101</v>
      </c>
      <c r="FY26" t="s">
        <v>101</v>
      </c>
      <c r="FZ26" t="s">
        <v>101</v>
      </c>
      <c r="GA26" t="s">
        <v>101</v>
      </c>
      <c r="GB26" t="s">
        <v>101</v>
      </c>
      <c r="GC26" t="s">
        <v>101</v>
      </c>
      <c r="GD26" t="s">
        <v>101</v>
      </c>
      <c r="GE26" t="s">
        <v>101</v>
      </c>
      <c r="GF26" t="s">
        <v>101</v>
      </c>
      <c r="GG26" t="s">
        <v>101</v>
      </c>
      <c r="GH26" t="s">
        <v>101</v>
      </c>
      <c r="GI26" t="s">
        <v>101</v>
      </c>
      <c r="GJ26" t="s">
        <v>101</v>
      </c>
      <c r="GK26" t="s">
        <v>101</v>
      </c>
      <c r="GL26" t="s">
        <v>101</v>
      </c>
      <c r="GM26" t="s">
        <v>101</v>
      </c>
      <c r="GN26" t="s">
        <v>101</v>
      </c>
      <c r="GO26" t="s">
        <v>101</v>
      </c>
      <c r="GP26" t="s">
        <v>101</v>
      </c>
      <c r="GQ26" t="s">
        <v>101</v>
      </c>
      <c r="GR26" t="s">
        <v>101</v>
      </c>
      <c r="GS26" t="s">
        <v>101</v>
      </c>
      <c r="GT26" t="s">
        <v>101</v>
      </c>
      <c r="GU26" t="s">
        <v>101</v>
      </c>
      <c r="GV26" t="s">
        <v>101</v>
      </c>
      <c r="GW26" t="s">
        <v>101</v>
      </c>
      <c r="GX26" t="s">
        <v>101</v>
      </c>
      <c r="GY26" t="s">
        <v>101</v>
      </c>
      <c r="GZ26" t="s">
        <v>101</v>
      </c>
      <c r="HA26" t="s">
        <v>101</v>
      </c>
      <c r="HB26" t="s">
        <v>101</v>
      </c>
      <c r="HC26" t="s">
        <v>101</v>
      </c>
      <c r="HD26" t="s">
        <v>101</v>
      </c>
      <c r="HE26" t="s">
        <v>101</v>
      </c>
      <c r="HF26" t="s">
        <v>101</v>
      </c>
      <c r="HG26" t="s">
        <v>101</v>
      </c>
      <c r="HH26" t="s">
        <v>101</v>
      </c>
      <c r="HI26" t="s">
        <v>101</v>
      </c>
      <c r="HJ26" t="s">
        <v>101</v>
      </c>
      <c r="HK26" t="s">
        <v>101</v>
      </c>
    </row>
    <row r="27" spans="1:219" x14ac:dyDescent="0.25">
      <c r="A27" t="s">
        <v>123</v>
      </c>
      <c r="B27">
        <v>970.05313999999998</v>
      </c>
      <c r="C27">
        <v>3880.6598199999999</v>
      </c>
      <c r="D27">
        <v>478.39186999999998</v>
      </c>
      <c r="E27">
        <v>-1.36188</v>
      </c>
      <c r="F27">
        <v>1140.10337</v>
      </c>
      <c r="G27">
        <v>4564.3967000000002</v>
      </c>
      <c r="H27">
        <v>523.15791000000002</v>
      </c>
      <c r="I27">
        <v>211.05930000000001</v>
      </c>
      <c r="J27">
        <v>1027.18022</v>
      </c>
      <c r="K27">
        <v>399.43457000000001</v>
      </c>
      <c r="L27">
        <v>-10.23418</v>
      </c>
      <c r="M27">
        <v>-5.51823</v>
      </c>
      <c r="N27">
        <v>689.45117000000005</v>
      </c>
      <c r="O27">
        <v>-3.1829399999999999</v>
      </c>
      <c r="P27">
        <v>-3.2761900000000002</v>
      </c>
      <c r="Q27">
        <v>-13.48174</v>
      </c>
      <c r="R27">
        <v>0.13333</v>
      </c>
      <c r="S27">
        <v>-4.8301299999999996</v>
      </c>
      <c r="T27">
        <v>1.37588</v>
      </c>
      <c r="U27">
        <v>0.77737000000000001</v>
      </c>
      <c r="V27">
        <v>4.49526</v>
      </c>
      <c r="W27">
        <v>10.41741</v>
      </c>
      <c r="X27">
        <v>7.2593100000000002</v>
      </c>
      <c r="Y27">
        <v>4.8643000000000001</v>
      </c>
      <c r="Z27">
        <v>-0.33487</v>
      </c>
      <c r="AA27">
        <v>-7.55959</v>
      </c>
      <c r="AB27">
        <v>-1.3881699999999999</v>
      </c>
      <c r="AC27">
        <v>2.53057</v>
      </c>
      <c r="AD27">
        <v>-3.06433</v>
      </c>
      <c r="AE27">
        <v>8.5034799999999997</v>
      </c>
      <c r="AF27">
        <v>7.5043100000000003</v>
      </c>
      <c r="AG27">
        <v>7.1633599999999999</v>
      </c>
      <c r="AH27">
        <v>-2.4008699999999998</v>
      </c>
      <c r="AI27">
        <v>3.2619600000000002</v>
      </c>
      <c r="AJ27">
        <v>2.3715999999999999</v>
      </c>
      <c r="AK27">
        <v>6.7797999999999998</v>
      </c>
      <c r="AL27">
        <v>8.8665299999999991</v>
      </c>
      <c r="AM27">
        <v>15.666840000000001</v>
      </c>
      <c r="AN27">
        <v>-2.3985300000000001</v>
      </c>
      <c r="AO27">
        <v>-0.70347000000000004</v>
      </c>
      <c r="AP27">
        <v>7.0949999999999999E-2</v>
      </c>
      <c r="AQ27">
        <v>-1.3149200000000001</v>
      </c>
      <c r="AR27">
        <v>1.4128099999999999</v>
      </c>
      <c r="AS27">
        <v>-0.24304000000000001</v>
      </c>
      <c r="AT27">
        <v>1.9670799999999999</v>
      </c>
      <c r="AU27">
        <v>-2.91527</v>
      </c>
      <c r="AV27">
        <v>-0.24027999999999999</v>
      </c>
      <c r="AW27" t="s">
        <v>101</v>
      </c>
      <c r="AX27" t="s">
        <v>101</v>
      </c>
      <c r="AY27" t="s">
        <v>101</v>
      </c>
      <c r="AZ27" t="s">
        <v>101</v>
      </c>
      <c r="BA27" t="s">
        <v>101</v>
      </c>
      <c r="BB27" t="s">
        <v>101</v>
      </c>
      <c r="BC27" t="s">
        <v>101</v>
      </c>
      <c r="BD27" t="s">
        <v>101</v>
      </c>
      <c r="BE27" t="s">
        <v>101</v>
      </c>
      <c r="BF27" t="s">
        <v>101</v>
      </c>
      <c r="BG27" t="s">
        <v>101</v>
      </c>
      <c r="BH27" t="s">
        <v>101</v>
      </c>
      <c r="BI27" t="s">
        <v>101</v>
      </c>
      <c r="BJ27" t="s">
        <v>101</v>
      </c>
      <c r="BK27" t="s">
        <v>101</v>
      </c>
      <c r="BL27" t="s">
        <v>101</v>
      </c>
      <c r="BM27" t="s">
        <v>101</v>
      </c>
      <c r="BN27" t="s">
        <v>101</v>
      </c>
      <c r="BO27" t="s">
        <v>101</v>
      </c>
      <c r="BP27" t="s">
        <v>101</v>
      </c>
      <c r="BQ27" t="s">
        <v>101</v>
      </c>
      <c r="BR27" t="s">
        <v>101</v>
      </c>
      <c r="BS27" t="s">
        <v>101</v>
      </c>
      <c r="BT27" t="s">
        <v>101</v>
      </c>
      <c r="BU27" t="s">
        <v>101</v>
      </c>
      <c r="BV27" t="s">
        <v>101</v>
      </c>
      <c r="BW27" t="s">
        <v>101</v>
      </c>
      <c r="BX27" t="s">
        <v>101</v>
      </c>
      <c r="BY27" t="s">
        <v>101</v>
      </c>
      <c r="BZ27" t="s">
        <v>101</v>
      </c>
      <c r="CA27" t="s">
        <v>101</v>
      </c>
      <c r="CB27" t="s">
        <v>101</v>
      </c>
      <c r="CC27" t="s">
        <v>101</v>
      </c>
      <c r="CD27" t="s">
        <v>101</v>
      </c>
      <c r="CE27" t="s">
        <v>101</v>
      </c>
      <c r="CF27" t="s">
        <v>101</v>
      </c>
      <c r="CG27" t="s">
        <v>101</v>
      </c>
      <c r="CH27" t="s">
        <v>101</v>
      </c>
      <c r="CI27" t="s">
        <v>101</v>
      </c>
      <c r="CJ27" t="s">
        <v>101</v>
      </c>
      <c r="CK27" t="s">
        <v>101</v>
      </c>
      <c r="CL27" t="s">
        <v>101</v>
      </c>
      <c r="CM27" t="s">
        <v>101</v>
      </c>
      <c r="CN27" t="s">
        <v>101</v>
      </c>
      <c r="CO27" t="s">
        <v>101</v>
      </c>
      <c r="CP27" t="s">
        <v>101</v>
      </c>
      <c r="CQ27" t="s">
        <v>101</v>
      </c>
      <c r="CR27" t="s">
        <v>101</v>
      </c>
      <c r="CS27" t="s">
        <v>101</v>
      </c>
      <c r="CT27" t="s">
        <v>101</v>
      </c>
      <c r="CU27" t="s">
        <v>101</v>
      </c>
      <c r="CV27" t="s">
        <v>101</v>
      </c>
      <c r="CW27" t="s">
        <v>101</v>
      </c>
      <c r="CX27" t="s">
        <v>101</v>
      </c>
      <c r="CY27" t="s">
        <v>101</v>
      </c>
      <c r="CZ27" t="s">
        <v>101</v>
      </c>
      <c r="DA27" t="s">
        <v>101</v>
      </c>
      <c r="DB27" t="s">
        <v>101</v>
      </c>
      <c r="DC27" t="s">
        <v>101</v>
      </c>
      <c r="DD27" t="s">
        <v>101</v>
      </c>
      <c r="DE27" t="s">
        <v>101</v>
      </c>
      <c r="DF27" t="s">
        <v>101</v>
      </c>
      <c r="DG27" t="s">
        <v>101</v>
      </c>
      <c r="DH27" t="s">
        <v>101</v>
      </c>
      <c r="DI27" t="s">
        <v>101</v>
      </c>
      <c r="DJ27" t="s">
        <v>101</v>
      </c>
      <c r="DK27" t="s">
        <v>101</v>
      </c>
      <c r="DL27" t="s">
        <v>101</v>
      </c>
      <c r="DM27" t="s">
        <v>101</v>
      </c>
      <c r="DN27" t="s">
        <v>101</v>
      </c>
      <c r="DO27" t="s">
        <v>101</v>
      </c>
      <c r="DP27" t="s">
        <v>101</v>
      </c>
      <c r="DQ27" t="s">
        <v>101</v>
      </c>
      <c r="DR27" t="s">
        <v>101</v>
      </c>
      <c r="DS27" t="s">
        <v>101</v>
      </c>
      <c r="DT27" t="s">
        <v>101</v>
      </c>
      <c r="DU27" t="s">
        <v>101</v>
      </c>
      <c r="DV27" t="s">
        <v>101</v>
      </c>
      <c r="DW27" t="s">
        <v>101</v>
      </c>
      <c r="DX27" t="s">
        <v>101</v>
      </c>
      <c r="DY27" t="s">
        <v>101</v>
      </c>
      <c r="DZ27" t="s">
        <v>101</v>
      </c>
      <c r="EA27" t="s">
        <v>101</v>
      </c>
      <c r="EB27" t="s">
        <v>101</v>
      </c>
      <c r="EC27" t="s">
        <v>101</v>
      </c>
      <c r="ED27" t="s">
        <v>101</v>
      </c>
      <c r="EE27" t="s">
        <v>101</v>
      </c>
      <c r="EF27" t="s">
        <v>101</v>
      </c>
      <c r="EG27" t="s">
        <v>101</v>
      </c>
      <c r="EH27" t="s">
        <v>101</v>
      </c>
      <c r="EI27" t="s">
        <v>101</v>
      </c>
      <c r="EJ27" t="s">
        <v>101</v>
      </c>
      <c r="EK27" t="s">
        <v>101</v>
      </c>
      <c r="EL27" t="s">
        <v>101</v>
      </c>
      <c r="EM27" t="s">
        <v>101</v>
      </c>
      <c r="EN27" t="s">
        <v>101</v>
      </c>
      <c r="EO27" t="s">
        <v>101</v>
      </c>
      <c r="EP27" t="s">
        <v>101</v>
      </c>
      <c r="EQ27" t="s">
        <v>101</v>
      </c>
      <c r="ER27" t="s">
        <v>101</v>
      </c>
      <c r="ES27" t="s">
        <v>101</v>
      </c>
      <c r="ET27" t="s">
        <v>101</v>
      </c>
      <c r="EU27" t="s">
        <v>101</v>
      </c>
      <c r="EV27" t="s">
        <v>101</v>
      </c>
      <c r="EW27" t="s">
        <v>101</v>
      </c>
      <c r="EX27" t="s">
        <v>101</v>
      </c>
      <c r="EY27" t="s">
        <v>101</v>
      </c>
      <c r="EZ27" t="s">
        <v>101</v>
      </c>
      <c r="FA27" t="s">
        <v>101</v>
      </c>
      <c r="FB27" t="s">
        <v>101</v>
      </c>
      <c r="FC27" t="s">
        <v>101</v>
      </c>
      <c r="FD27" t="s">
        <v>101</v>
      </c>
      <c r="FE27" t="s">
        <v>101</v>
      </c>
      <c r="FF27" t="s">
        <v>101</v>
      </c>
      <c r="FG27" t="s">
        <v>101</v>
      </c>
      <c r="FH27" t="s">
        <v>101</v>
      </c>
      <c r="FI27" t="s">
        <v>101</v>
      </c>
      <c r="FJ27" t="s">
        <v>101</v>
      </c>
      <c r="FK27" t="s">
        <v>101</v>
      </c>
      <c r="FL27" t="s">
        <v>101</v>
      </c>
      <c r="FM27" t="s">
        <v>101</v>
      </c>
      <c r="FN27" t="s">
        <v>101</v>
      </c>
      <c r="FO27" t="s">
        <v>101</v>
      </c>
      <c r="FP27" t="s">
        <v>101</v>
      </c>
      <c r="FQ27" t="s">
        <v>101</v>
      </c>
      <c r="FR27" t="s">
        <v>101</v>
      </c>
      <c r="FS27" t="s">
        <v>101</v>
      </c>
      <c r="FT27" t="s">
        <v>101</v>
      </c>
      <c r="FU27" t="s">
        <v>101</v>
      </c>
      <c r="FV27" t="s">
        <v>101</v>
      </c>
      <c r="FW27" t="s">
        <v>101</v>
      </c>
      <c r="FX27" t="s">
        <v>101</v>
      </c>
      <c r="FY27" t="s">
        <v>101</v>
      </c>
      <c r="FZ27" t="s">
        <v>101</v>
      </c>
      <c r="GA27" t="s">
        <v>101</v>
      </c>
      <c r="GB27" t="s">
        <v>101</v>
      </c>
      <c r="GC27" t="s">
        <v>101</v>
      </c>
      <c r="GD27" t="s">
        <v>101</v>
      </c>
      <c r="GE27" t="s">
        <v>101</v>
      </c>
      <c r="GF27" t="s">
        <v>101</v>
      </c>
      <c r="GG27" t="s">
        <v>101</v>
      </c>
      <c r="GH27" t="s">
        <v>101</v>
      </c>
      <c r="GI27" t="s">
        <v>101</v>
      </c>
      <c r="GJ27" t="s">
        <v>101</v>
      </c>
      <c r="GK27" t="s">
        <v>101</v>
      </c>
      <c r="GL27" t="s">
        <v>101</v>
      </c>
      <c r="GM27" t="s">
        <v>101</v>
      </c>
      <c r="GN27" t="s">
        <v>101</v>
      </c>
      <c r="GO27" t="s">
        <v>101</v>
      </c>
      <c r="GP27" t="s">
        <v>101</v>
      </c>
      <c r="GQ27" t="s">
        <v>101</v>
      </c>
      <c r="GR27" t="s">
        <v>101</v>
      </c>
      <c r="GS27" t="s">
        <v>101</v>
      </c>
      <c r="GT27" t="s">
        <v>101</v>
      </c>
      <c r="GU27" t="s">
        <v>101</v>
      </c>
      <c r="GV27" t="s">
        <v>101</v>
      </c>
      <c r="GW27" t="s">
        <v>101</v>
      </c>
      <c r="GX27" t="s">
        <v>101</v>
      </c>
      <c r="GY27" t="s">
        <v>101</v>
      </c>
      <c r="GZ27" t="s">
        <v>101</v>
      </c>
      <c r="HA27" t="s">
        <v>101</v>
      </c>
      <c r="HB27" t="s">
        <v>101</v>
      </c>
      <c r="HC27" t="s">
        <v>101</v>
      </c>
      <c r="HD27" t="s">
        <v>101</v>
      </c>
      <c r="HE27" t="s">
        <v>101</v>
      </c>
      <c r="HF27" t="s">
        <v>101</v>
      </c>
      <c r="HG27" t="s">
        <v>101</v>
      </c>
      <c r="HH27" t="s">
        <v>101</v>
      </c>
      <c r="HI27" t="s">
        <v>101</v>
      </c>
      <c r="HJ27" t="s">
        <v>101</v>
      </c>
      <c r="HK27" t="s">
        <v>101</v>
      </c>
    </row>
    <row r="28" spans="1:219" x14ac:dyDescent="0.25">
      <c r="A28" t="s">
        <v>124</v>
      </c>
      <c r="B28">
        <v>971.12825999999995</v>
      </c>
      <c r="C28">
        <v>3880.7653399999999</v>
      </c>
      <c r="D28">
        <v>480.29973000000001</v>
      </c>
      <c r="E28">
        <v>-2.31528</v>
      </c>
      <c r="F28">
        <v>1144.85779</v>
      </c>
      <c r="G28">
        <v>4566.5843100000002</v>
      </c>
      <c r="H28">
        <v>523.92022999999995</v>
      </c>
      <c r="I28">
        <v>211.94602</v>
      </c>
      <c r="J28">
        <v>1031.4100000000001</v>
      </c>
      <c r="K28">
        <v>399.69477999999998</v>
      </c>
      <c r="L28">
        <v>-8.5425699999999996</v>
      </c>
      <c r="M28">
        <v>-3.6339100000000002</v>
      </c>
      <c r="N28">
        <v>692.24575000000004</v>
      </c>
      <c r="O28">
        <v>0.10552</v>
      </c>
      <c r="P28">
        <v>-2.6063100000000001</v>
      </c>
      <c r="Q28">
        <v>1.26075</v>
      </c>
      <c r="R28">
        <v>9.6670000000000006E-2</v>
      </c>
      <c r="S28">
        <v>-4.1174799999999996</v>
      </c>
      <c r="T28">
        <v>2.1876099999999998</v>
      </c>
      <c r="U28">
        <v>0.62124000000000001</v>
      </c>
      <c r="V28">
        <v>3.6019800000000002</v>
      </c>
      <c r="W28">
        <v>8.78566</v>
      </c>
      <c r="X28">
        <v>8.8342899999999993</v>
      </c>
      <c r="Y28">
        <v>4.5</v>
      </c>
      <c r="Z28">
        <v>-0.51549999999999996</v>
      </c>
      <c r="AA28">
        <v>6.4444299999999997</v>
      </c>
      <c r="AB28">
        <v>-3.0447000000000002</v>
      </c>
      <c r="AC28">
        <v>0.62807999999999997</v>
      </c>
      <c r="AD28">
        <v>10.04641</v>
      </c>
      <c r="AE28">
        <v>7.6314399999999996</v>
      </c>
      <c r="AF28">
        <v>6.7664499999999999</v>
      </c>
      <c r="AG28">
        <v>3.5468799999999998</v>
      </c>
      <c r="AH28">
        <v>-3.81359</v>
      </c>
      <c r="AI28">
        <v>3.04928</v>
      </c>
      <c r="AJ28">
        <v>1.04084</v>
      </c>
      <c r="AK28">
        <v>16.919119999999999</v>
      </c>
      <c r="AL28">
        <v>7.5372899999999996</v>
      </c>
      <c r="AM28">
        <v>11.178319999999999</v>
      </c>
      <c r="AN28">
        <v>0.50068000000000001</v>
      </c>
      <c r="AO28">
        <v>10.59686</v>
      </c>
      <c r="AP28">
        <v>1.018E-2</v>
      </c>
      <c r="AQ28">
        <v>-1.3861300000000001</v>
      </c>
      <c r="AR28">
        <v>-1.0403</v>
      </c>
      <c r="AS28">
        <v>-7.059E-2</v>
      </c>
      <c r="AT28">
        <v>1.0968599999999999</v>
      </c>
      <c r="AU28">
        <v>0.21065</v>
      </c>
      <c r="AV28">
        <v>0.12762000000000001</v>
      </c>
      <c r="AW28" t="s">
        <v>101</v>
      </c>
      <c r="AX28" t="s">
        <v>101</v>
      </c>
      <c r="AY28" t="s">
        <v>101</v>
      </c>
      <c r="AZ28" t="s">
        <v>101</v>
      </c>
      <c r="BA28" t="s">
        <v>101</v>
      </c>
      <c r="BB28" t="s">
        <v>101</v>
      </c>
      <c r="BC28" t="s">
        <v>101</v>
      </c>
      <c r="BD28" t="s">
        <v>101</v>
      </c>
      <c r="BE28" t="s">
        <v>101</v>
      </c>
      <c r="BF28" t="s">
        <v>101</v>
      </c>
      <c r="BG28" t="s">
        <v>101</v>
      </c>
      <c r="BH28" t="s">
        <v>101</v>
      </c>
      <c r="BI28" t="s">
        <v>101</v>
      </c>
      <c r="BJ28" t="s">
        <v>101</v>
      </c>
      <c r="BK28" t="s">
        <v>101</v>
      </c>
      <c r="BL28" t="s">
        <v>101</v>
      </c>
      <c r="BM28" t="s">
        <v>101</v>
      </c>
      <c r="BN28" t="s">
        <v>101</v>
      </c>
      <c r="BO28" t="s">
        <v>101</v>
      </c>
      <c r="BP28" t="s">
        <v>101</v>
      </c>
      <c r="BQ28" t="s">
        <v>101</v>
      </c>
      <c r="BR28" t="s">
        <v>101</v>
      </c>
      <c r="BS28" t="s">
        <v>101</v>
      </c>
      <c r="BT28" t="s">
        <v>101</v>
      </c>
      <c r="BU28" t="s">
        <v>101</v>
      </c>
      <c r="BV28" t="s">
        <v>101</v>
      </c>
      <c r="BW28" t="s">
        <v>101</v>
      </c>
      <c r="BX28" t="s">
        <v>101</v>
      </c>
      <c r="BY28" t="s">
        <v>101</v>
      </c>
      <c r="BZ28" t="s">
        <v>101</v>
      </c>
      <c r="CA28" t="s">
        <v>101</v>
      </c>
      <c r="CB28" t="s">
        <v>101</v>
      </c>
      <c r="CC28" t="s">
        <v>101</v>
      </c>
      <c r="CD28" t="s">
        <v>101</v>
      </c>
      <c r="CE28" t="s">
        <v>101</v>
      </c>
      <c r="CF28" t="s">
        <v>101</v>
      </c>
      <c r="CG28" t="s">
        <v>101</v>
      </c>
      <c r="CH28" t="s">
        <v>101</v>
      </c>
      <c r="CI28" t="s">
        <v>101</v>
      </c>
      <c r="CJ28" t="s">
        <v>101</v>
      </c>
      <c r="CK28" t="s">
        <v>101</v>
      </c>
      <c r="CL28" t="s">
        <v>101</v>
      </c>
      <c r="CM28" t="s">
        <v>101</v>
      </c>
      <c r="CN28" t="s">
        <v>101</v>
      </c>
      <c r="CO28" t="s">
        <v>101</v>
      </c>
      <c r="CP28" t="s">
        <v>101</v>
      </c>
      <c r="CQ28" t="s">
        <v>101</v>
      </c>
      <c r="CR28" t="s">
        <v>101</v>
      </c>
      <c r="CS28" t="s">
        <v>101</v>
      </c>
      <c r="CT28" t="s">
        <v>101</v>
      </c>
      <c r="CU28" t="s">
        <v>101</v>
      </c>
      <c r="CV28" t="s">
        <v>101</v>
      </c>
      <c r="CW28" t="s">
        <v>101</v>
      </c>
      <c r="CX28" t="s">
        <v>101</v>
      </c>
      <c r="CY28" t="s">
        <v>101</v>
      </c>
      <c r="CZ28" t="s">
        <v>101</v>
      </c>
      <c r="DA28" t="s">
        <v>101</v>
      </c>
      <c r="DB28" t="s">
        <v>101</v>
      </c>
      <c r="DC28" t="s">
        <v>101</v>
      </c>
      <c r="DD28" t="s">
        <v>101</v>
      </c>
      <c r="DE28" t="s">
        <v>101</v>
      </c>
      <c r="DF28" t="s">
        <v>101</v>
      </c>
      <c r="DG28" t="s">
        <v>101</v>
      </c>
      <c r="DH28" t="s">
        <v>101</v>
      </c>
      <c r="DI28" t="s">
        <v>101</v>
      </c>
      <c r="DJ28" t="s">
        <v>101</v>
      </c>
      <c r="DK28" t="s">
        <v>101</v>
      </c>
      <c r="DL28" t="s">
        <v>101</v>
      </c>
      <c r="DM28" t="s">
        <v>101</v>
      </c>
      <c r="DN28" t="s">
        <v>101</v>
      </c>
      <c r="DO28" t="s">
        <v>101</v>
      </c>
      <c r="DP28" t="s">
        <v>101</v>
      </c>
      <c r="DQ28" t="s">
        <v>101</v>
      </c>
      <c r="DR28" t="s">
        <v>101</v>
      </c>
      <c r="DS28" t="s">
        <v>101</v>
      </c>
      <c r="DT28" t="s">
        <v>101</v>
      </c>
      <c r="DU28" t="s">
        <v>101</v>
      </c>
      <c r="DV28" t="s">
        <v>101</v>
      </c>
      <c r="DW28" t="s">
        <v>101</v>
      </c>
      <c r="DX28" t="s">
        <v>101</v>
      </c>
      <c r="DY28" t="s">
        <v>101</v>
      </c>
      <c r="DZ28" t="s">
        <v>101</v>
      </c>
      <c r="EA28" t="s">
        <v>101</v>
      </c>
      <c r="EB28" t="s">
        <v>101</v>
      </c>
      <c r="EC28" t="s">
        <v>101</v>
      </c>
      <c r="ED28" t="s">
        <v>101</v>
      </c>
      <c r="EE28" t="s">
        <v>101</v>
      </c>
      <c r="EF28" t="s">
        <v>101</v>
      </c>
      <c r="EG28" t="s">
        <v>101</v>
      </c>
      <c r="EH28" t="s">
        <v>101</v>
      </c>
      <c r="EI28" t="s">
        <v>101</v>
      </c>
      <c r="EJ28" t="s">
        <v>101</v>
      </c>
      <c r="EK28" t="s">
        <v>101</v>
      </c>
      <c r="EL28" t="s">
        <v>101</v>
      </c>
      <c r="EM28" t="s">
        <v>101</v>
      </c>
      <c r="EN28" t="s">
        <v>101</v>
      </c>
      <c r="EO28" t="s">
        <v>101</v>
      </c>
      <c r="EP28" t="s">
        <v>101</v>
      </c>
      <c r="EQ28" t="s">
        <v>101</v>
      </c>
      <c r="ER28" t="s">
        <v>101</v>
      </c>
      <c r="ES28" t="s">
        <v>101</v>
      </c>
      <c r="ET28" t="s">
        <v>101</v>
      </c>
      <c r="EU28" t="s">
        <v>101</v>
      </c>
      <c r="EV28" t="s">
        <v>101</v>
      </c>
      <c r="EW28" t="s">
        <v>101</v>
      </c>
      <c r="EX28" t="s">
        <v>101</v>
      </c>
      <c r="EY28" t="s">
        <v>101</v>
      </c>
      <c r="EZ28" t="s">
        <v>101</v>
      </c>
      <c r="FA28" t="s">
        <v>101</v>
      </c>
      <c r="FB28" t="s">
        <v>101</v>
      </c>
      <c r="FC28" t="s">
        <v>101</v>
      </c>
      <c r="FD28" t="s">
        <v>101</v>
      </c>
      <c r="FE28" t="s">
        <v>101</v>
      </c>
      <c r="FF28" t="s">
        <v>101</v>
      </c>
      <c r="FG28" t="s">
        <v>101</v>
      </c>
      <c r="FH28" t="s">
        <v>101</v>
      </c>
      <c r="FI28" t="s">
        <v>101</v>
      </c>
      <c r="FJ28" t="s">
        <v>101</v>
      </c>
      <c r="FK28" t="s">
        <v>101</v>
      </c>
      <c r="FL28" t="s">
        <v>101</v>
      </c>
      <c r="FM28" t="s">
        <v>101</v>
      </c>
      <c r="FN28" t="s">
        <v>101</v>
      </c>
      <c r="FO28" t="s">
        <v>101</v>
      </c>
      <c r="FP28" t="s">
        <v>101</v>
      </c>
      <c r="FQ28" t="s">
        <v>101</v>
      </c>
      <c r="FR28" t="s">
        <v>101</v>
      </c>
      <c r="FS28" t="s">
        <v>101</v>
      </c>
      <c r="FT28" t="s">
        <v>101</v>
      </c>
      <c r="FU28" t="s">
        <v>101</v>
      </c>
      <c r="FV28" t="s">
        <v>101</v>
      </c>
      <c r="FW28" t="s">
        <v>101</v>
      </c>
      <c r="FX28" t="s">
        <v>101</v>
      </c>
      <c r="FY28" t="s">
        <v>101</v>
      </c>
      <c r="FZ28" t="s">
        <v>101</v>
      </c>
      <c r="GA28" t="s">
        <v>101</v>
      </c>
      <c r="GB28" t="s">
        <v>101</v>
      </c>
      <c r="GC28" t="s">
        <v>101</v>
      </c>
      <c r="GD28" t="s">
        <v>101</v>
      </c>
      <c r="GE28" t="s">
        <v>101</v>
      </c>
      <c r="GF28" t="s">
        <v>101</v>
      </c>
      <c r="GG28" t="s">
        <v>101</v>
      </c>
      <c r="GH28" t="s">
        <v>101</v>
      </c>
      <c r="GI28" t="s">
        <v>101</v>
      </c>
      <c r="GJ28" t="s">
        <v>101</v>
      </c>
      <c r="GK28" t="s">
        <v>101</v>
      </c>
      <c r="GL28" t="s">
        <v>101</v>
      </c>
      <c r="GM28" t="s">
        <v>101</v>
      </c>
      <c r="GN28" t="s">
        <v>101</v>
      </c>
      <c r="GO28" t="s">
        <v>101</v>
      </c>
      <c r="GP28" t="s">
        <v>101</v>
      </c>
      <c r="GQ28" t="s">
        <v>101</v>
      </c>
      <c r="GR28" t="s">
        <v>101</v>
      </c>
      <c r="GS28" t="s">
        <v>101</v>
      </c>
      <c r="GT28" t="s">
        <v>101</v>
      </c>
      <c r="GU28" t="s">
        <v>101</v>
      </c>
      <c r="GV28" t="s">
        <v>101</v>
      </c>
      <c r="GW28" t="s">
        <v>101</v>
      </c>
      <c r="GX28" t="s">
        <v>101</v>
      </c>
      <c r="GY28" t="s">
        <v>101</v>
      </c>
      <c r="GZ28" t="s">
        <v>101</v>
      </c>
      <c r="HA28" t="s">
        <v>101</v>
      </c>
      <c r="HB28" t="s">
        <v>101</v>
      </c>
      <c r="HC28" t="s">
        <v>101</v>
      </c>
      <c r="HD28" t="s">
        <v>101</v>
      </c>
      <c r="HE28" t="s">
        <v>101</v>
      </c>
      <c r="HF28" t="s">
        <v>101</v>
      </c>
      <c r="HG28" t="s">
        <v>101</v>
      </c>
      <c r="HH28" t="s">
        <v>101</v>
      </c>
      <c r="HI28" t="s">
        <v>101</v>
      </c>
      <c r="HJ28" t="s">
        <v>101</v>
      </c>
      <c r="HK28" t="s">
        <v>101</v>
      </c>
    </row>
    <row r="29" spans="1:219" x14ac:dyDescent="0.25">
      <c r="A29" t="s">
        <v>125</v>
      </c>
      <c r="B29">
        <v>971.61158999999998</v>
      </c>
      <c r="C29">
        <v>3882.4955500000001</v>
      </c>
      <c r="D29">
        <v>482.08064999999999</v>
      </c>
      <c r="E29">
        <v>-0.98951</v>
      </c>
      <c r="F29">
        <v>1144.6369999999999</v>
      </c>
      <c r="G29">
        <v>4569.5580499999996</v>
      </c>
      <c r="H29">
        <v>525.20746999999994</v>
      </c>
      <c r="I29">
        <v>210.15367000000001</v>
      </c>
      <c r="J29">
        <v>1033.3777700000001</v>
      </c>
      <c r="K29">
        <v>401.63733999999999</v>
      </c>
      <c r="L29">
        <v>-9.1983700000000006</v>
      </c>
      <c r="M29">
        <v>-10.80158</v>
      </c>
      <c r="N29">
        <v>692.23432000000003</v>
      </c>
      <c r="O29">
        <v>1.73021</v>
      </c>
      <c r="P29">
        <v>-1.3518399999999999</v>
      </c>
      <c r="Q29">
        <v>8.23245</v>
      </c>
      <c r="R29">
        <v>0.11333</v>
      </c>
      <c r="S29">
        <v>-0.97528000000000004</v>
      </c>
      <c r="T29">
        <v>2.9737399999999998</v>
      </c>
      <c r="U29">
        <v>1.3948799999999999</v>
      </c>
      <c r="V29">
        <v>3.5525600000000002</v>
      </c>
      <c r="W29">
        <v>2.6753200000000001</v>
      </c>
      <c r="X29">
        <v>12.70382</v>
      </c>
      <c r="Y29">
        <v>4.5</v>
      </c>
      <c r="Z29">
        <v>2.57728</v>
      </c>
      <c r="AA29">
        <v>7.3552099999999996</v>
      </c>
      <c r="AB29">
        <v>-6.1775200000000003</v>
      </c>
      <c r="AC29">
        <v>-0.34311000000000003</v>
      </c>
      <c r="AD29">
        <v>10.907769999999999</v>
      </c>
      <c r="AE29">
        <v>7.1236800000000002</v>
      </c>
      <c r="AF29">
        <v>-2.6232199999999999</v>
      </c>
      <c r="AG29">
        <v>-7.1694000000000004</v>
      </c>
      <c r="AH29">
        <v>5.3030999999999997</v>
      </c>
      <c r="AI29">
        <v>5.1489599999999998</v>
      </c>
      <c r="AJ29">
        <v>7.7702400000000003</v>
      </c>
      <c r="AK29">
        <v>7.8710800000000001</v>
      </c>
      <c r="AL29">
        <v>-28.6707</v>
      </c>
      <c r="AM29">
        <v>-4.5719999999999997E-2</v>
      </c>
      <c r="AN29">
        <v>0.66617000000000004</v>
      </c>
      <c r="AO29">
        <v>6.2189800000000002</v>
      </c>
      <c r="AP29">
        <v>1.209E-2</v>
      </c>
      <c r="AQ29">
        <v>1.6748499999999999</v>
      </c>
      <c r="AR29">
        <v>-6.3320000000000001E-2</v>
      </c>
      <c r="AS29">
        <v>-0.54740999999999995</v>
      </c>
      <c r="AT29">
        <v>-2.5036700000000001</v>
      </c>
      <c r="AU29">
        <v>2.6594000000000002</v>
      </c>
      <c r="AV29">
        <v>0.14293</v>
      </c>
      <c r="AW29" t="s">
        <v>101</v>
      </c>
      <c r="AX29" t="s">
        <v>101</v>
      </c>
      <c r="AY29" t="s">
        <v>101</v>
      </c>
      <c r="AZ29" t="s">
        <v>101</v>
      </c>
      <c r="BA29" t="s">
        <v>101</v>
      </c>
      <c r="BB29" t="s">
        <v>101</v>
      </c>
      <c r="BC29" t="s">
        <v>101</v>
      </c>
      <c r="BD29" t="s">
        <v>101</v>
      </c>
      <c r="BE29" t="s">
        <v>101</v>
      </c>
      <c r="BF29" t="s">
        <v>101</v>
      </c>
      <c r="BG29" t="s">
        <v>101</v>
      </c>
      <c r="BH29" t="s">
        <v>101</v>
      </c>
      <c r="BI29" t="s">
        <v>101</v>
      </c>
      <c r="BJ29" t="s">
        <v>101</v>
      </c>
      <c r="BK29" t="s">
        <v>101</v>
      </c>
      <c r="BL29" t="s">
        <v>101</v>
      </c>
      <c r="BM29" t="s">
        <v>101</v>
      </c>
      <c r="BN29" t="s">
        <v>101</v>
      </c>
      <c r="BO29" t="s">
        <v>101</v>
      </c>
      <c r="BP29" t="s">
        <v>101</v>
      </c>
      <c r="BQ29" t="s">
        <v>101</v>
      </c>
      <c r="BR29" t="s">
        <v>101</v>
      </c>
      <c r="BS29" t="s">
        <v>101</v>
      </c>
      <c r="BT29" t="s">
        <v>101</v>
      </c>
      <c r="BU29" t="s">
        <v>101</v>
      </c>
      <c r="BV29" t="s">
        <v>101</v>
      </c>
      <c r="BW29" t="s">
        <v>101</v>
      </c>
      <c r="BX29" t="s">
        <v>101</v>
      </c>
      <c r="BY29" t="s">
        <v>101</v>
      </c>
      <c r="BZ29" t="s">
        <v>101</v>
      </c>
      <c r="CA29" t="s">
        <v>101</v>
      </c>
      <c r="CB29" t="s">
        <v>101</v>
      </c>
      <c r="CC29" t="s">
        <v>101</v>
      </c>
      <c r="CD29" t="s">
        <v>101</v>
      </c>
      <c r="CE29" t="s">
        <v>101</v>
      </c>
      <c r="CF29" t="s">
        <v>101</v>
      </c>
      <c r="CG29" t="s">
        <v>101</v>
      </c>
      <c r="CH29" t="s">
        <v>101</v>
      </c>
      <c r="CI29" t="s">
        <v>101</v>
      </c>
      <c r="CJ29" t="s">
        <v>101</v>
      </c>
      <c r="CK29" t="s">
        <v>101</v>
      </c>
      <c r="CL29" t="s">
        <v>101</v>
      </c>
      <c r="CM29" t="s">
        <v>101</v>
      </c>
      <c r="CN29" t="s">
        <v>101</v>
      </c>
      <c r="CO29" t="s">
        <v>101</v>
      </c>
      <c r="CP29" t="s">
        <v>101</v>
      </c>
      <c r="CQ29" t="s">
        <v>101</v>
      </c>
      <c r="CR29" t="s">
        <v>101</v>
      </c>
      <c r="CS29" t="s">
        <v>101</v>
      </c>
      <c r="CT29" t="s">
        <v>101</v>
      </c>
      <c r="CU29" t="s">
        <v>101</v>
      </c>
      <c r="CV29" t="s">
        <v>101</v>
      </c>
      <c r="CW29" t="s">
        <v>101</v>
      </c>
      <c r="CX29" t="s">
        <v>101</v>
      </c>
      <c r="CY29" t="s">
        <v>101</v>
      </c>
      <c r="CZ29" t="s">
        <v>101</v>
      </c>
      <c r="DA29" t="s">
        <v>101</v>
      </c>
      <c r="DB29" t="s">
        <v>101</v>
      </c>
      <c r="DC29" t="s">
        <v>101</v>
      </c>
      <c r="DD29" t="s">
        <v>101</v>
      </c>
      <c r="DE29" t="s">
        <v>101</v>
      </c>
      <c r="DF29" t="s">
        <v>101</v>
      </c>
      <c r="DG29" t="s">
        <v>101</v>
      </c>
      <c r="DH29" t="s">
        <v>101</v>
      </c>
      <c r="DI29" t="s">
        <v>101</v>
      </c>
      <c r="DJ29" t="s">
        <v>101</v>
      </c>
      <c r="DK29" t="s">
        <v>101</v>
      </c>
      <c r="DL29" t="s">
        <v>101</v>
      </c>
      <c r="DM29" t="s">
        <v>101</v>
      </c>
      <c r="DN29" t="s">
        <v>101</v>
      </c>
      <c r="DO29" t="s">
        <v>101</v>
      </c>
      <c r="DP29" t="s">
        <v>101</v>
      </c>
      <c r="DQ29" t="s">
        <v>101</v>
      </c>
      <c r="DR29" t="s">
        <v>101</v>
      </c>
      <c r="DS29" t="s">
        <v>101</v>
      </c>
      <c r="DT29" t="s">
        <v>101</v>
      </c>
      <c r="DU29" t="s">
        <v>101</v>
      </c>
      <c r="DV29" t="s">
        <v>101</v>
      </c>
      <c r="DW29" t="s">
        <v>101</v>
      </c>
      <c r="DX29" t="s">
        <v>101</v>
      </c>
      <c r="DY29" t="s">
        <v>101</v>
      </c>
      <c r="DZ29" t="s">
        <v>101</v>
      </c>
      <c r="EA29" t="s">
        <v>101</v>
      </c>
      <c r="EB29" t="s">
        <v>101</v>
      </c>
      <c r="EC29" t="s">
        <v>101</v>
      </c>
      <c r="ED29" t="s">
        <v>101</v>
      </c>
      <c r="EE29" t="s">
        <v>101</v>
      </c>
      <c r="EF29" t="s">
        <v>101</v>
      </c>
      <c r="EG29" t="s">
        <v>101</v>
      </c>
      <c r="EH29" t="s">
        <v>101</v>
      </c>
      <c r="EI29" t="s">
        <v>101</v>
      </c>
      <c r="EJ29" t="s">
        <v>101</v>
      </c>
      <c r="EK29" t="s">
        <v>101</v>
      </c>
      <c r="EL29" t="s">
        <v>101</v>
      </c>
      <c r="EM29" t="s">
        <v>101</v>
      </c>
      <c r="EN29" t="s">
        <v>101</v>
      </c>
      <c r="EO29" t="s">
        <v>101</v>
      </c>
      <c r="EP29" t="s">
        <v>101</v>
      </c>
      <c r="EQ29" t="s">
        <v>101</v>
      </c>
      <c r="ER29" t="s">
        <v>101</v>
      </c>
      <c r="ES29" t="s">
        <v>101</v>
      </c>
      <c r="ET29" t="s">
        <v>101</v>
      </c>
      <c r="EU29" t="s">
        <v>101</v>
      </c>
      <c r="EV29" t="s">
        <v>101</v>
      </c>
      <c r="EW29" t="s">
        <v>101</v>
      </c>
      <c r="EX29" t="s">
        <v>101</v>
      </c>
      <c r="EY29" t="s">
        <v>101</v>
      </c>
      <c r="EZ29" t="s">
        <v>101</v>
      </c>
      <c r="FA29" t="s">
        <v>101</v>
      </c>
      <c r="FB29" t="s">
        <v>101</v>
      </c>
      <c r="FC29" t="s">
        <v>101</v>
      </c>
      <c r="FD29" t="s">
        <v>101</v>
      </c>
      <c r="FE29" t="s">
        <v>101</v>
      </c>
      <c r="FF29" t="s">
        <v>101</v>
      </c>
      <c r="FG29" t="s">
        <v>101</v>
      </c>
      <c r="FH29" t="s">
        <v>101</v>
      </c>
      <c r="FI29" t="s">
        <v>101</v>
      </c>
      <c r="FJ29" t="s">
        <v>101</v>
      </c>
      <c r="FK29" t="s">
        <v>101</v>
      </c>
      <c r="FL29" t="s">
        <v>101</v>
      </c>
      <c r="FM29" t="s">
        <v>101</v>
      </c>
      <c r="FN29" t="s">
        <v>101</v>
      </c>
      <c r="FO29" t="s">
        <v>101</v>
      </c>
      <c r="FP29" t="s">
        <v>101</v>
      </c>
      <c r="FQ29" t="s">
        <v>101</v>
      </c>
      <c r="FR29" t="s">
        <v>101</v>
      </c>
      <c r="FS29" t="s">
        <v>101</v>
      </c>
      <c r="FT29" t="s">
        <v>101</v>
      </c>
      <c r="FU29" t="s">
        <v>101</v>
      </c>
      <c r="FV29" t="s">
        <v>101</v>
      </c>
      <c r="FW29" t="s">
        <v>101</v>
      </c>
      <c r="FX29" t="s">
        <v>101</v>
      </c>
      <c r="FY29" t="s">
        <v>101</v>
      </c>
      <c r="FZ29" t="s">
        <v>101</v>
      </c>
      <c r="GA29" t="s">
        <v>101</v>
      </c>
      <c r="GB29" t="s">
        <v>101</v>
      </c>
      <c r="GC29" t="s">
        <v>101</v>
      </c>
      <c r="GD29" t="s">
        <v>101</v>
      </c>
      <c r="GE29" t="s">
        <v>101</v>
      </c>
      <c r="GF29" t="s">
        <v>101</v>
      </c>
      <c r="GG29" t="s">
        <v>101</v>
      </c>
      <c r="GH29" t="s">
        <v>101</v>
      </c>
      <c r="GI29" t="s">
        <v>101</v>
      </c>
      <c r="GJ29" t="s">
        <v>101</v>
      </c>
      <c r="GK29" t="s">
        <v>101</v>
      </c>
      <c r="GL29" t="s">
        <v>101</v>
      </c>
      <c r="GM29" t="s">
        <v>101</v>
      </c>
      <c r="GN29" t="s">
        <v>101</v>
      </c>
      <c r="GO29" t="s">
        <v>101</v>
      </c>
      <c r="GP29" t="s">
        <v>101</v>
      </c>
      <c r="GQ29" t="s">
        <v>101</v>
      </c>
      <c r="GR29" t="s">
        <v>101</v>
      </c>
      <c r="GS29" t="s">
        <v>101</v>
      </c>
      <c r="GT29" t="s">
        <v>101</v>
      </c>
      <c r="GU29" t="s">
        <v>101</v>
      </c>
      <c r="GV29" t="s">
        <v>101</v>
      </c>
      <c r="GW29" t="s">
        <v>101</v>
      </c>
      <c r="GX29" t="s">
        <v>101</v>
      </c>
      <c r="GY29" t="s">
        <v>101</v>
      </c>
      <c r="GZ29" t="s">
        <v>101</v>
      </c>
      <c r="HA29" t="s">
        <v>101</v>
      </c>
      <c r="HB29" t="s">
        <v>101</v>
      </c>
      <c r="HC29" t="s">
        <v>101</v>
      </c>
      <c r="HD29" t="s">
        <v>101</v>
      </c>
      <c r="HE29" t="s">
        <v>101</v>
      </c>
      <c r="HF29" t="s">
        <v>101</v>
      </c>
      <c r="HG29" t="s">
        <v>101</v>
      </c>
      <c r="HH29" t="s">
        <v>101</v>
      </c>
      <c r="HI29" t="s">
        <v>101</v>
      </c>
      <c r="HJ29" t="s">
        <v>101</v>
      </c>
      <c r="HK29" t="s">
        <v>101</v>
      </c>
    </row>
    <row r="30" spans="1:219" x14ac:dyDescent="0.25">
      <c r="A30" t="s">
        <v>126</v>
      </c>
      <c r="B30">
        <v>972.57452000000001</v>
      </c>
      <c r="C30">
        <v>3885.36751</v>
      </c>
      <c r="D30">
        <v>482.88632999999999</v>
      </c>
      <c r="E30">
        <v>-0.97723000000000004</v>
      </c>
      <c r="F30">
        <v>1143.0418500000001</v>
      </c>
      <c r="G30">
        <v>4572.6400100000001</v>
      </c>
      <c r="H30">
        <v>526.26346000000001</v>
      </c>
      <c r="I30">
        <v>208.02744000000001</v>
      </c>
      <c r="J30">
        <v>1032.45866</v>
      </c>
      <c r="K30">
        <v>402.54714999999999</v>
      </c>
      <c r="L30">
        <v>-10.65199</v>
      </c>
      <c r="M30">
        <v>-7.7052500000000004</v>
      </c>
      <c r="N30">
        <v>690.91377</v>
      </c>
      <c r="O30">
        <v>2.8719600000000001</v>
      </c>
      <c r="P30">
        <v>0.38118999999999997</v>
      </c>
      <c r="Q30">
        <v>6.62033</v>
      </c>
      <c r="R30">
        <v>0.16</v>
      </c>
      <c r="S30">
        <v>-0.21556</v>
      </c>
      <c r="T30">
        <v>3.08196</v>
      </c>
      <c r="U30">
        <v>2.4047999999999998</v>
      </c>
      <c r="V30">
        <v>3.9210400000000001</v>
      </c>
      <c r="W30">
        <v>-1.24102</v>
      </c>
      <c r="X30">
        <v>6.9733900000000002</v>
      </c>
      <c r="Y30">
        <v>4.5</v>
      </c>
      <c r="Z30">
        <v>3.7054800000000001</v>
      </c>
      <c r="AA30">
        <v>1.45827</v>
      </c>
      <c r="AB30">
        <v>2.9610000000000001E-2</v>
      </c>
      <c r="AC30">
        <v>-0.17843000000000001</v>
      </c>
      <c r="AD30">
        <v>5.3793100000000003</v>
      </c>
      <c r="AE30">
        <v>3.2227199999999998</v>
      </c>
      <c r="AF30">
        <v>-5.81447</v>
      </c>
      <c r="AG30">
        <v>-8.5049200000000003</v>
      </c>
      <c r="AH30">
        <v>4.9119999999999997E-2</v>
      </c>
      <c r="AI30">
        <v>4.2239599999999999</v>
      </c>
      <c r="AJ30">
        <v>3.63924</v>
      </c>
      <c r="AK30">
        <v>-3.6764399999999999</v>
      </c>
      <c r="AL30">
        <v>12.38532</v>
      </c>
      <c r="AM30">
        <v>-5.2821999999999996</v>
      </c>
      <c r="AN30">
        <v>1.0869899999999999</v>
      </c>
      <c r="AO30">
        <v>-1.0588500000000001</v>
      </c>
      <c r="AP30">
        <v>-5.219E-2</v>
      </c>
      <c r="AQ30">
        <v>0.61626000000000003</v>
      </c>
      <c r="AR30">
        <v>-1.17839</v>
      </c>
      <c r="AS30">
        <v>-0.14257</v>
      </c>
      <c r="AT30">
        <v>-3.28024</v>
      </c>
      <c r="AU30">
        <v>-5.2774099999999997</v>
      </c>
      <c r="AV30">
        <v>-0.14155999999999999</v>
      </c>
      <c r="AW30" t="s">
        <v>101</v>
      </c>
      <c r="AX30" t="s">
        <v>101</v>
      </c>
      <c r="AY30" t="s">
        <v>101</v>
      </c>
      <c r="AZ30" t="s">
        <v>101</v>
      </c>
      <c r="BA30" t="s">
        <v>101</v>
      </c>
      <c r="BB30" t="s">
        <v>101</v>
      </c>
      <c r="BC30" t="s">
        <v>101</v>
      </c>
      <c r="BD30" t="s">
        <v>101</v>
      </c>
      <c r="BE30" t="s">
        <v>101</v>
      </c>
      <c r="BF30" t="s">
        <v>101</v>
      </c>
      <c r="BG30" t="s">
        <v>101</v>
      </c>
      <c r="BH30" t="s">
        <v>101</v>
      </c>
      <c r="BI30" t="s">
        <v>101</v>
      </c>
      <c r="BJ30" t="s">
        <v>101</v>
      </c>
      <c r="BK30" t="s">
        <v>101</v>
      </c>
      <c r="BL30" t="s">
        <v>101</v>
      </c>
      <c r="BM30" t="s">
        <v>101</v>
      </c>
      <c r="BN30" t="s">
        <v>101</v>
      </c>
      <c r="BO30" t="s">
        <v>101</v>
      </c>
      <c r="BP30" t="s">
        <v>101</v>
      </c>
      <c r="BQ30" t="s">
        <v>101</v>
      </c>
      <c r="BR30" t="s">
        <v>101</v>
      </c>
      <c r="BS30" t="s">
        <v>101</v>
      </c>
      <c r="BT30" t="s">
        <v>101</v>
      </c>
      <c r="BU30" t="s">
        <v>101</v>
      </c>
      <c r="BV30" t="s">
        <v>101</v>
      </c>
      <c r="BW30" t="s">
        <v>101</v>
      </c>
      <c r="BX30" t="s">
        <v>101</v>
      </c>
      <c r="BY30" t="s">
        <v>101</v>
      </c>
      <c r="BZ30" t="s">
        <v>101</v>
      </c>
      <c r="CA30" t="s">
        <v>101</v>
      </c>
      <c r="CB30" t="s">
        <v>101</v>
      </c>
      <c r="CC30" t="s">
        <v>101</v>
      </c>
      <c r="CD30" t="s">
        <v>101</v>
      </c>
      <c r="CE30" t="s">
        <v>101</v>
      </c>
      <c r="CF30" t="s">
        <v>101</v>
      </c>
      <c r="CG30" t="s">
        <v>101</v>
      </c>
      <c r="CH30" t="s">
        <v>101</v>
      </c>
      <c r="CI30" t="s">
        <v>101</v>
      </c>
      <c r="CJ30" t="s">
        <v>101</v>
      </c>
      <c r="CK30" t="s">
        <v>101</v>
      </c>
      <c r="CL30" t="s">
        <v>101</v>
      </c>
      <c r="CM30" t="s">
        <v>101</v>
      </c>
      <c r="CN30" t="s">
        <v>101</v>
      </c>
      <c r="CO30" t="s">
        <v>101</v>
      </c>
      <c r="CP30" t="s">
        <v>101</v>
      </c>
      <c r="CQ30" t="s">
        <v>101</v>
      </c>
      <c r="CR30" t="s">
        <v>101</v>
      </c>
      <c r="CS30" t="s">
        <v>101</v>
      </c>
      <c r="CT30" t="s">
        <v>101</v>
      </c>
      <c r="CU30" t="s">
        <v>101</v>
      </c>
      <c r="CV30" t="s">
        <v>101</v>
      </c>
      <c r="CW30" t="s">
        <v>101</v>
      </c>
      <c r="CX30" t="s">
        <v>101</v>
      </c>
      <c r="CY30" t="s">
        <v>101</v>
      </c>
      <c r="CZ30" t="s">
        <v>101</v>
      </c>
      <c r="DA30" t="s">
        <v>101</v>
      </c>
      <c r="DB30" t="s">
        <v>101</v>
      </c>
      <c r="DC30" t="s">
        <v>101</v>
      </c>
      <c r="DD30" t="s">
        <v>101</v>
      </c>
      <c r="DE30" t="s">
        <v>101</v>
      </c>
      <c r="DF30" t="s">
        <v>101</v>
      </c>
      <c r="DG30" t="s">
        <v>101</v>
      </c>
      <c r="DH30" t="s">
        <v>101</v>
      </c>
      <c r="DI30" t="s">
        <v>101</v>
      </c>
      <c r="DJ30" t="s">
        <v>101</v>
      </c>
      <c r="DK30" t="s">
        <v>101</v>
      </c>
      <c r="DL30" t="s">
        <v>101</v>
      </c>
      <c r="DM30" t="s">
        <v>101</v>
      </c>
      <c r="DN30" t="s">
        <v>101</v>
      </c>
      <c r="DO30" t="s">
        <v>101</v>
      </c>
      <c r="DP30" t="s">
        <v>101</v>
      </c>
      <c r="DQ30" t="s">
        <v>101</v>
      </c>
      <c r="DR30" t="s">
        <v>101</v>
      </c>
      <c r="DS30" t="s">
        <v>101</v>
      </c>
      <c r="DT30" t="s">
        <v>101</v>
      </c>
      <c r="DU30" t="s">
        <v>101</v>
      </c>
      <c r="DV30" t="s">
        <v>101</v>
      </c>
      <c r="DW30" t="s">
        <v>101</v>
      </c>
      <c r="DX30" t="s">
        <v>101</v>
      </c>
      <c r="DY30" t="s">
        <v>101</v>
      </c>
      <c r="DZ30" t="s">
        <v>101</v>
      </c>
      <c r="EA30" t="s">
        <v>101</v>
      </c>
      <c r="EB30" t="s">
        <v>101</v>
      </c>
      <c r="EC30" t="s">
        <v>101</v>
      </c>
      <c r="ED30" t="s">
        <v>101</v>
      </c>
      <c r="EE30" t="s">
        <v>101</v>
      </c>
      <c r="EF30" t="s">
        <v>101</v>
      </c>
      <c r="EG30" t="s">
        <v>101</v>
      </c>
      <c r="EH30" t="s">
        <v>101</v>
      </c>
      <c r="EI30" t="s">
        <v>101</v>
      </c>
      <c r="EJ30" t="s">
        <v>101</v>
      </c>
      <c r="EK30" t="s">
        <v>101</v>
      </c>
      <c r="EL30" t="s">
        <v>101</v>
      </c>
      <c r="EM30" t="s">
        <v>101</v>
      </c>
      <c r="EN30" t="s">
        <v>101</v>
      </c>
      <c r="EO30" t="s">
        <v>101</v>
      </c>
      <c r="EP30" t="s">
        <v>101</v>
      </c>
      <c r="EQ30" t="s">
        <v>101</v>
      </c>
      <c r="ER30" t="s">
        <v>101</v>
      </c>
      <c r="ES30" t="s">
        <v>101</v>
      </c>
      <c r="ET30" t="s">
        <v>101</v>
      </c>
      <c r="EU30" t="s">
        <v>101</v>
      </c>
      <c r="EV30" t="s">
        <v>101</v>
      </c>
      <c r="EW30" t="s">
        <v>101</v>
      </c>
      <c r="EX30" t="s">
        <v>101</v>
      </c>
      <c r="EY30" t="s">
        <v>101</v>
      </c>
      <c r="EZ30" t="s">
        <v>101</v>
      </c>
      <c r="FA30" t="s">
        <v>101</v>
      </c>
      <c r="FB30" t="s">
        <v>101</v>
      </c>
      <c r="FC30" t="s">
        <v>101</v>
      </c>
      <c r="FD30" t="s">
        <v>101</v>
      </c>
      <c r="FE30" t="s">
        <v>101</v>
      </c>
      <c r="FF30" t="s">
        <v>101</v>
      </c>
      <c r="FG30" t="s">
        <v>101</v>
      </c>
      <c r="FH30" t="s">
        <v>101</v>
      </c>
      <c r="FI30" t="s">
        <v>101</v>
      </c>
      <c r="FJ30" t="s">
        <v>101</v>
      </c>
      <c r="FK30" t="s">
        <v>101</v>
      </c>
      <c r="FL30" t="s">
        <v>101</v>
      </c>
      <c r="FM30" t="s">
        <v>101</v>
      </c>
      <c r="FN30" t="s">
        <v>101</v>
      </c>
      <c r="FO30" t="s">
        <v>101</v>
      </c>
      <c r="FP30" t="s">
        <v>101</v>
      </c>
      <c r="FQ30" t="s">
        <v>101</v>
      </c>
      <c r="FR30" t="s">
        <v>101</v>
      </c>
      <c r="FS30" t="s">
        <v>101</v>
      </c>
      <c r="FT30" t="s">
        <v>101</v>
      </c>
      <c r="FU30" t="s">
        <v>101</v>
      </c>
      <c r="FV30" t="s">
        <v>101</v>
      </c>
      <c r="FW30" t="s">
        <v>101</v>
      </c>
      <c r="FX30" t="s">
        <v>101</v>
      </c>
      <c r="FY30" t="s">
        <v>101</v>
      </c>
      <c r="FZ30" t="s">
        <v>101</v>
      </c>
      <c r="GA30" t="s">
        <v>101</v>
      </c>
      <c r="GB30" t="s">
        <v>101</v>
      </c>
      <c r="GC30" t="s">
        <v>101</v>
      </c>
      <c r="GD30" t="s">
        <v>101</v>
      </c>
      <c r="GE30" t="s">
        <v>101</v>
      </c>
      <c r="GF30" t="s">
        <v>101</v>
      </c>
      <c r="GG30" t="s">
        <v>101</v>
      </c>
      <c r="GH30" t="s">
        <v>101</v>
      </c>
      <c r="GI30" t="s">
        <v>101</v>
      </c>
      <c r="GJ30" t="s">
        <v>101</v>
      </c>
      <c r="GK30" t="s">
        <v>101</v>
      </c>
      <c r="GL30" t="s">
        <v>101</v>
      </c>
      <c r="GM30" t="s">
        <v>101</v>
      </c>
      <c r="GN30" t="s">
        <v>101</v>
      </c>
      <c r="GO30" t="s">
        <v>101</v>
      </c>
      <c r="GP30" t="s">
        <v>101</v>
      </c>
      <c r="GQ30" t="s">
        <v>101</v>
      </c>
      <c r="GR30" t="s">
        <v>101</v>
      </c>
      <c r="GS30" t="s">
        <v>101</v>
      </c>
      <c r="GT30" t="s">
        <v>101</v>
      </c>
      <c r="GU30" t="s">
        <v>101</v>
      </c>
      <c r="GV30" t="s">
        <v>101</v>
      </c>
      <c r="GW30" t="s">
        <v>101</v>
      </c>
      <c r="GX30" t="s">
        <v>101</v>
      </c>
      <c r="GY30" t="s">
        <v>101</v>
      </c>
      <c r="GZ30" t="s">
        <v>101</v>
      </c>
      <c r="HA30" t="s">
        <v>101</v>
      </c>
      <c r="HB30" t="s">
        <v>101</v>
      </c>
      <c r="HC30" t="s">
        <v>101</v>
      </c>
      <c r="HD30" t="s">
        <v>101</v>
      </c>
      <c r="HE30" t="s">
        <v>101</v>
      </c>
      <c r="HF30" t="s">
        <v>101</v>
      </c>
      <c r="HG30" t="s">
        <v>101</v>
      </c>
      <c r="HH30" t="s">
        <v>101</v>
      </c>
      <c r="HI30" t="s">
        <v>101</v>
      </c>
      <c r="HJ30" t="s">
        <v>101</v>
      </c>
      <c r="HK30" t="s">
        <v>101</v>
      </c>
    </row>
    <row r="31" spans="1:219" x14ac:dyDescent="0.25">
      <c r="A31" t="s">
        <v>127</v>
      </c>
      <c r="B31">
        <v>973.34265000000005</v>
      </c>
      <c r="C31">
        <v>3888.6570200000001</v>
      </c>
      <c r="D31">
        <v>482.47426999999999</v>
      </c>
      <c r="E31">
        <v>-1.4469700000000001</v>
      </c>
      <c r="F31">
        <v>1141.8913600000001</v>
      </c>
      <c r="G31">
        <v>4574.4279999999999</v>
      </c>
      <c r="H31">
        <v>527.15675999999996</v>
      </c>
      <c r="I31">
        <v>208.4007</v>
      </c>
      <c r="J31">
        <v>1034.1212499999999</v>
      </c>
      <c r="K31">
        <v>403.34832999999998</v>
      </c>
      <c r="L31">
        <v>-12.809229999999999</v>
      </c>
      <c r="M31">
        <v>-6.6724199999999998</v>
      </c>
      <c r="N31">
        <v>690.87496999999996</v>
      </c>
      <c r="O31">
        <v>3.2895099999999999</v>
      </c>
      <c r="P31">
        <v>1.9993000000000001</v>
      </c>
      <c r="Q31">
        <v>4.0823999999999998</v>
      </c>
      <c r="R31">
        <v>0.18</v>
      </c>
      <c r="S31">
        <v>-8.5089999999999999E-2</v>
      </c>
      <c r="T31">
        <v>1.78799</v>
      </c>
      <c r="U31">
        <v>2.5078200000000002</v>
      </c>
      <c r="V31">
        <v>3.99885</v>
      </c>
      <c r="W31">
        <v>-2.6585999999999999</v>
      </c>
      <c r="X31">
        <v>6.9410299999999996</v>
      </c>
      <c r="Y31">
        <v>4.5</v>
      </c>
      <c r="Z31">
        <v>3.9137599999999999</v>
      </c>
      <c r="AA31">
        <v>-2.5750500000000001</v>
      </c>
      <c r="AB31">
        <v>-1.15419</v>
      </c>
      <c r="AC31">
        <v>0.13389000000000001</v>
      </c>
      <c r="AD31">
        <v>1.4238</v>
      </c>
      <c r="AE31">
        <v>-1.6482399999999999</v>
      </c>
      <c r="AF31">
        <v>-8.6289700000000007</v>
      </c>
      <c r="AG31">
        <v>1.4930399999999999</v>
      </c>
      <c r="AH31">
        <v>-1.8789899999999999</v>
      </c>
      <c r="AI31">
        <v>3.5731999999999999</v>
      </c>
      <c r="AJ31">
        <v>3.20472</v>
      </c>
      <c r="AK31">
        <v>6.65036</v>
      </c>
      <c r="AL31">
        <v>4.1313300000000002</v>
      </c>
      <c r="AM31">
        <v>-0.1552</v>
      </c>
      <c r="AN31">
        <v>0.99790000000000001</v>
      </c>
      <c r="AO31">
        <v>-2.2938200000000002</v>
      </c>
      <c r="AP31">
        <v>-8.3460000000000006E-2</v>
      </c>
      <c r="AQ31">
        <v>0.40903</v>
      </c>
      <c r="AR31">
        <v>-2.1861799999999998</v>
      </c>
      <c r="AS31">
        <v>-0.11561</v>
      </c>
      <c r="AT31">
        <v>-1.5418700000000001</v>
      </c>
      <c r="AU31">
        <v>-0.51680000000000004</v>
      </c>
      <c r="AV31">
        <v>8.7230000000000002E-2</v>
      </c>
      <c r="AW31" t="s">
        <v>101</v>
      </c>
      <c r="AX31" t="s">
        <v>101</v>
      </c>
      <c r="AY31" t="s">
        <v>101</v>
      </c>
      <c r="AZ31" t="s">
        <v>101</v>
      </c>
      <c r="BA31" t="s">
        <v>101</v>
      </c>
      <c r="BB31" t="s">
        <v>101</v>
      </c>
      <c r="BC31" t="s">
        <v>101</v>
      </c>
      <c r="BD31" t="s">
        <v>101</v>
      </c>
      <c r="BE31" t="s">
        <v>101</v>
      </c>
      <c r="BF31" t="s">
        <v>101</v>
      </c>
      <c r="BG31" t="s">
        <v>101</v>
      </c>
      <c r="BH31" t="s">
        <v>101</v>
      </c>
      <c r="BI31" t="s">
        <v>101</v>
      </c>
      <c r="BJ31" t="s">
        <v>101</v>
      </c>
      <c r="BK31" t="s">
        <v>101</v>
      </c>
      <c r="BL31" t="s">
        <v>101</v>
      </c>
      <c r="BM31" t="s">
        <v>101</v>
      </c>
      <c r="BN31" t="s">
        <v>101</v>
      </c>
      <c r="BO31" t="s">
        <v>101</v>
      </c>
      <c r="BP31" t="s">
        <v>101</v>
      </c>
      <c r="BQ31" t="s">
        <v>101</v>
      </c>
      <c r="BR31" t="s">
        <v>101</v>
      </c>
      <c r="BS31" t="s">
        <v>101</v>
      </c>
      <c r="BT31" t="s">
        <v>101</v>
      </c>
      <c r="BU31" t="s">
        <v>101</v>
      </c>
      <c r="BV31" t="s">
        <v>101</v>
      </c>
      <c r="BW31" t="s">
        <v>101</v>
      </c>
      <c r="BX31" t="s">
        <v>101</v>
      </c>
      <c r="BY31" t="s">
        <v>101</v>
      </c>
      <c r="BZ31" t="s">
        <v>101</v>
      </c>
      <c r="CA31" t="s">
        <v>101</v>
      </c>
      <c r="CB31" t="s">
        <v>101</v>
      </c>
      <c r="CC31" t="s">
        <v>101</v>
      </c>
      <c r="CD31" t="s">
        <v>101</v>
      </c>
      <c r="CE31" t="s">
        <v>101</v>
      </c>
      <c r="CF31" t="s">
        <v>101</v>
      </c>
      <c r="CG31" t="s">
        <v>101</v>
      </c>
      <c r="CH31" t="s">
        <v>101</v>
      </c>
      <c r="CI31" t="s">
        <v>101</v>
      </c>
      <c r="CJ31" t="s">
        <v>101</v>
      </c>
      <c r="CK31" t="s">
        <v>101</v>
      </c>
      <c r="CL31" t="s">
        <v>101</v>
      </c>
      <c r="CM31" t="s">
        <v>101</v>
      </c>
      <c r="CN31" t="s">
        <v>101</v>
      </c>
      <c r="CO31" t="s">
        <v>101</v>
      </c>
      <c r="CP31" t="s">
        <v>101</v>
      </c>
      <c r="CQ31" t="s">
        <v>101</v>
      </c>
      <c r="CR31" t="s">
        <v>101</v>
      </c>
      <c r="CS31" t="s">
        <v>101</v>
      </c>
      <c r="CT31" t="s">
        <v>101</v>
      </c>
      <c r="CU31" t="s">
        <v>101</v>
      </c>
      <c r="CV31" t="s">
        <v>101</v>
      </c>
      <c r="CW31" t="s">
        <v>101</v>
      </c>
      <c r="CX31" t="s">
        <v>101</v>
      </c>
      <c r="CY31" t="s">
        <v>101</v>
      </c>
      <c r="CZ31" t="s">
        <v>101</v>
      </c>
      <c r="DA31" t="s">
        <v>101</v>
      </c>
      <c r="DB31" t="s">
        <v>101</v>
      </c>
      <c r="DC31" t="s">
        <v>101</v>
      </c>
      <c r="DD31" t="s">
        <v>101</v>
      </c>
      <c r="DE31" t="s">
        <v>101</v>
      </c>
      <c r="DF31" t="s">
        <v>101</v>
      </c>
      <c r="DG31" t="s">
        <v>101</v>
      </c>
      <c r="DH31" t="s">
        <v>101</v>
      </c>
      <c r="DI31" t="s">
        <v>101</v>
      </c>
      <c r="DJ31" t="s">
        <v>101</v>
      </c>
      <c r="DK31" t="s">
        <v>101</v>
      </c>
      <c r="DL31" t="s">
        <v>101</v>
      </c>
      <c r="DM31" t="s">
        <v>101</v>
      </c>
      <c r="DN31" t="s">
        <v>101</v>
      </c>
      <c r="DO31" t="s">
        <v>101</v>
      </c>
      <c r="DP31" t="s">
        <v>101</v>
      </c>
      <c r="DQ31" t="s">
        <v>101</v>
      </c>
      <c r="DR31" t="s">
        <v>101</v>
      </c>
      <c r="DS31" t="s">
        <v>101</v>
      </c>
      <c r="DT31" t="s">
        <v>101</v>
      </c>
      <c r="DU31" t="s">
        <v>101</v>
      </c>
      <c r="DV31" t="s">
        <v>101</v>
      </c>
      <c r="DW31" t="s">
        <v>101</v>
      </c>
      <c r="DX31" t="s">
        <v>101</v>
      </c>
      <c r="DY31" t="s">
        <v>101</v>
      </c>
      <c r="DZ31" t="s">
        <v>101</v>
      </c>
      <c r="EA31" t="s">
        <v>101</v>
      </c>
      <c r="EB31" t="s">
        <v>101</v>
      </c>
      <c r="EC31" t="s">
        <v>101</v>
      </c>
      <c r="ED31" t="s">
        <v>101</v>
      </c>
      <c r="EE31" t="s">
        <v>101</v>
      </c>
      <c r="EF31" t="s">
        <v>101</v>
      </c>
      <c r="EG31" t="s">
        <v>101</v>
      </c>
      <c r="EH31" t="s">
        <v>101</v>
      </c>
      <c r="EI31" t="s">
        <v>101</v>
      </c>
      <c r="EJ31" t="s">
        <v>101</v>
      </c>
      <c r="EK31" t="s">
        <v>101</v>
      </c>
      <c r="EL31" t="s">
        <v>101</v>
      </c>
      <c r="EM31" t="s">
        <v>101</v>
      </c>
      <c r="EN31" t="s">
        <v>101</v>
      </c>
      <c r="EO31" t="s">
        <v>101</v>
      </c>
      <c r="EP31" t="s">
        <v>101</v>
      </c>
      <c r="EQ31" t="s">
        <v>101</v>
      </c>
      <c r="ER31" t="s">
        <v>101</v>
      </c>
      <c r="ES31" t="s">
        <v>101</v>
      </c>
      <c r="ET31" t="s">
        <v>101</v>
      </c>
      <c r="EU31" t="s">
        <v>101</v>
      </c>
      <c r="EV31" t="s">
        <v>101</v>
      </c>
      <c r="EW31" t="s">
        <v>101</v>
      </c>
      <c r="EX31" t="s">
        <v>101</v>
      </c>
      <c r="EY31" t="s">
        <v>101</v>
      </c>
      <c r="EZ31" t="s">
        <v>101</v>
      </c>
      <c r="FA31" t="s">
        <v>101</v>
      </c>
      <c r="FB31" t="s">
        <v>101</v>
      </c>
      <c r="FC31" t="s">
        <v>101</v>
      </c>
      <c r="FD31" t="s">
        <v>101</v>
      </c>
      <c r="FE31" t="s">
        <v>101</v>
      </c>
      <c r="FF31" t="s">
        <v>101</v>
      </c>
      <c r="FG31" t="s">
        <v>101</v>
      </c>
      <c r="FH31" t="s">
        <v>101</v>
      </c>
      <c r="FI31" t="s">
        <v>101</v>
      </c>
      <c r="FJ31" t="s">
        <v>101</v>
      </c>
      <c r="FK31" t="s">
        <v>101</v>
      </c>
      <c r="FL31" t="s">
        <v>101</v>
      </c>
      <c r="FM31" t="s">
        <v>101</v>
      </c>
      <c r="FN31" t="s">
        <v>101</v>
      </c>
      <c r="FO31" t="s">
        <v>101</v>
      </c>
      <c r="FP31" t="s">
        <v>101</v>
      </c>
      <c r="FQ31" t="s">
        <v>101</v>
      </c>
      <c r="FR31" t="s">
        <v>101</v>
      </c>
      <c r="FS31" t="s">
        <v>101</v>
      </c>
      <c r="FT31" t="s">
        <v>101</v>
      </c>
      <c r="FU31" t="s">
        <v>101</v>
      </c>
      <c r="FV31" t="s">
        <v>101</v>
      </c>
      <c r="FW31" t="s">
        <v>101</v>
      </c>
      <c r="FX31" t="s">
        <v>101</v>
      </c>
      <c r="FY31" t="s">
        <v>101</v>
      </c>
      <c r="FZ31" t="s">
        <v>101</v>
      </c>
      <c r="GA31" t="s">
        <v>101</v>
      </c>
      <c r="GB31" t="s">
        <v>101</v>
      </c>
      <c r="GC31" t="s">
        <v>101</v>
      </c>
      <c r="GD31" t="s">
        <v>101</v>
      </c>
      <c r="GE31" t="s">
        <v>101</v>
      </c>
      <c r="GF31" t="s">
        <v>101</v>
      </c>
      <c r="GG31" t="s">
        <v>101</v>
      </c>
      <c r="GH31" t="s">
        <v>101</v>
      </c>
      <c r="GI31" t="s">
        <v>101</v>
      </c>
      <c r="GJ31" t="s">
        <v>101</v>
      </c>
      <c r="GK31" t="s">
        <v>101</v>
      </c>
      <c r="GL31" t="s">
        <v>101</v>
      </c>
      <c r="GM31" t="s">
        <v>101</v>
      </c>
      <c r="GN31" t="s">
        <v>101</v>
      </c>
      <c r="GO31" t="s">
        <v>101</v>
      </c>
      <c r="GP31" t="s">
        <v>101</v>
      </c>
      <c r="GQ31" t="s">
        <v>101</v>
      </c>
      <c r="GR31" t="s">
        <v>101</v>
      </c>
      <c r="GS31" t="s">
        <v>101</v>
      </c>
      <c r="GT31" t="s">
        <v>101</v>
      </c>
      <c r="GU31" t="s">
        <v>101</v>
      </c>
      <c r="GV31" t="s">
        <v>101</v>
      </c>
      <c r="GW31" t="s">
        <v>101</v>
      </c>
      <c r="GX31" t="s">
        <v>101</v>
      </c>
      <c r="GY31" t="s">
        <v>101</v>
      </c>
      <c r="GZ31" t="s">
        <v>101</v>
      </c>
      <c r="HA31" t="s">
        <v>101</v>
      </c>
      <c r="HB31" t="s">
        <v>101</v>
      </c>
      <c r="HC31" t="s">
        <v>101</v>
      </c>
      <c r="HD31" t="s">
        <v>101</v>
      </c>
      <c r="HE31" t="s">
        <v>101</v>
      </c>
      <c r="HF31" t="s">
        <v>101</v>
      </c>
      <c r="HG31" t="s">
        <v>101</v>
      </c>
      <c r="HH31" t="s">
        <v>101</v>
      </c>
      <c r="HI31" t="s">
        <v>101</v>
      </c>
      <c r="HJ31" t="s">
        <v>101</v>
      </c>
      <c r="HK31" t="s">
        <v>101</v>
      </c>
    </row>
    <row r="32" spans="1:219" x14ac:dyDescent="0.25">
      <c r="A32" t="s">
        <v>128</v>
      </c>
      <c r="B32">
        <v>973.86639000000002</v>
      </c>
      <c r="C32">
        <v>3891.3951499999998</v>
      </c>
      <c r="D32">
        <v>485.23379999999997</v>
      </c>
      <c r="E32">
        <v>-1.50217</v>
      </c>
      <c r="F32">
        <v>1148.0526199999999</v>
      </c>
      <c r="G32">
        <v>4577.6228300000002</v>
      </c>
      <c r="H32">
        <v>528.03411000000006</v>
      </c>
      <c r="I32">
        <v>208.10978</v>
      </c>
      <c r="J32">
        <v>1038.7116100000001</v>
      </c>
      <c r="K32">
        <v>404.62177000000003</v>
      </c>
      <c r="L32">
        <v>-11.558619999999999</v>
      </c>
      <c r="M32">
        <v>-3.6268099999999999</v>
      </c>
      <c r="N32">
        <v>693.34357999999997</v>
      </c>
      <c r="O32">
        <v>2.73813</v>
      </c>
      <c r="P32">
        <v>2.6574499999999999</v>
      </c>
      <c r="Q32">
        <v>4.9340700000000002</v>
      </c>
      <c r="R32">
        <v>0.17666999999999999</v>
      </c>
      <c r="S32">
        <v>0.81311</v>
      </c>
      <c r="T32">
        <v>3.1948300000000001</v>
      </c>
      <c r="U32">
        <v>2.75963</v>
      </c>
      <c r="V32">
        <v>4.11388</v>
      </c>
      <c r="W32">
        <v>-3.8362400000000001</v>
      </c>
      <c r="X32">
        <v>7.3016100000000002</v>
      </c>
      <c r="Y32">
        <v>4.5</v>
      </c>
      <c r="Z32">
        <v>4.92699</v>
      </c>
      <c r="AA32">
        <v>-3.0160499999999999</v>
      </c>
      <c r="AB32">
        <v>7.1000000000000004E-3</v>
      </c>
      <c r="AC32">
        <v>-4.6510000000000003E-2</v>
      </c>
      <c r="AD32">
        <v>1.0978300000000001</v>
      </c>
      <c r="AE32">
        <v>11.038119999999999</v>
      </c>
      <c r="AF32">
        <v>5.0024499999999996</v>
      </c>
      <c r="AG32">
        <v>-1.16368</v>
      </c>
      <c r="AH32">
        <v>-0.22078999999999999</v>
      </c>
      <c r="AI32">
        <v>3.5093999999999999</v>
      </c>
      <c r="AJ32">
        <v>5.0937599999999996</v>
      </c>
      <c r="AK32">
        <v>18.361440000000002</v>
      </c>
      <c r="AL32">
        <v>12.182449999999999</v>
      </c>
      <c r="AM32">
        <v>9.8744399999999999</v>
      </c>
      <c r="AN32">
        <v>0.26124000000000003</v>
      </c>
      <c r="AO32">
        <v>1.12879</v>
      </c>
      <c r="AP32">
        <v>-2.5690000000000001E-2</v>
      </c>
      <c r="AQ32">
        <v>0.75685000000000002</v>
      </c>
      <c r="AR32">
        <v>0.47169</v>
      </c>
      <c r="AS32">
        <v>-0.18695000000000001</v>
      </c>
      <c r="AT32">
        <v>-0.69987999999999995</v>
      </c>
      <c r="AU32">
        <v>-5.1090000000000003E-2</v>
      </c>
      <c r="AV32">
        <v>3.3149999999999999E-2</v>
      </c>
      <c r="AW32" t="s">
        <v>101</v>
      </c>
      <c r="AX32" t="s">
        <v>101</v>
      </c>
      <c r="AY32" t="s">
        <v>101</v>
      </c>
      <c r="AZ32" t="s">
        <v>101</v>
      </c>
      <c r="BA32" t="s">
        <v>101</v>
      </c>
      <c r="BB32" t="s">
        <v>101</v>
      </c>
      <c r="BC32" t="s">
        <v>101</v>
      </c>
      <c r="BD32" t="s">
        <v>101</v>
      </c>
      <c r="BE32" t="s">
        <v>101</v>
      </c>
      <c r="BF32" t="s">
        <v>101</v>
      </c>
      <c r="BG32" t="s">
        <v>101</v>
      </c>
      <c r="BH32" t="s">
        <v>101</v>
      </c>
      <c r="BI32" t="s">
        <v>101</v>
      </c>
      <c r="BJ32" t="s">
        <v>101</v>
      </c>
      <c r="BK32" t="s">
        <v>101</v>
      </c>
      <c r="BL32" t="s">
        <v>101</v>
      </c>
      <c r="BM32" t="s">
        <v>101</v>
      </c>
      <c r="BN32" t="s">
        <v>101</v>
      </c>
      <c r="BO32" t="s">
        <v>101</v>
      </c>
      <c r="BP32" t="s">
        <v>101</v>
      </c>
      <c r="BQ32" t="s">
        <v>101</v>
      </c>
      <c r="BR32" t="s">
        <v>101</v>
      </c>
      <c r="BS32" t="s">
        <v>101</v>
      </c>
      <c r="BT32" t="s">
        <v>101</v>
      </c>
      <c r="BU32" t="s">
        <v>101</v>
      </c>
      <c r="BV32" t="s">
        <v>101</v>
      </c>
      <c r="BW32" t="s">
        <v>101</v>
      </c>
      <c r="BX32" t="s">
        <v>101</v>
      </c>
      <c r="BY32" t="s">
        <v>101</v>
      </c>
      <c r="BZ32" t="s">
        <v>101</v>
      </c>
      <c r="CA32" t="s">
        <v>101</v>
      </c>
      <c r="CB32" t="s">
        <v>101</v>
      </c>
      <c r="CC32" t="s">
        <v>101</v>
      </c>
      <c r="CD32" t="s">
        <v>101</v>
      </c>
      <c r="CE32" t="s">
        <v>101</v>
      </c>
      <c r="CF32" t="s">
        <v>101</v>
      </c>
      <c r="CG32" t="s">
        <v>101</v>
      </c>
      <c r="CH32" t="s">
        <v>101</v>
      </c>
      <c r="CI32" t="s">
        <v>101</v>
      </c>
      <c r="CJ32" t="s">
        <v>101</v>
      </c>
      <c r="CK32" t="s">
        <v>101</v>
      </c>
      <c r="CL32" t="s">
        <v>101</v>
      </c>
      <c r="CM32" t="s">
        <v>101</v>
      </c>
      <c r="CN32" t="s">
        <v>101</v>
      </c>
      <c r="CO32" t="s">
        <v>101</v>
      </c>
      <c r="CP32" t="s">
        <v>101</v>
      </c>
      <c r="CQ32" t="s">
        <v>101</v>
      </c>
      <c r="CR32" t="s">
        <v>101</v>
      </c>
      <c r="CS32" t="s">
        <v>101</v>
      </c>
      <c r="CT32" t="s">
        <v>101</v>
      </c>
      <c r="CU32" t="s">
        <v>101</v>
      </c>
      <c r="CV32" t="s">
        <v>101</v>
      </c>
      <c r="CW32" t="s">
        <v>101</v>
      </c>
      <c r="CX32" t="s">
        <v>101</v>
      </c>
      <c r="CY32" t="s">
        <v>101</v>
      </c>
      <c r="CZ32" t="s">
        <v>101</v>
      </c>
      <c r="DA32" t="s">
        <v>101</v>
      </c>
      <c r="DB32" t="s">
        <v>101</v>
      </c>
      <c r="DC32" t="s">
        <v>101</v>
      </c>
      <c r="DD32" t="s">
        <v>101</v>
      </c>
      <c r="DE32" t="s">
        <v>101</v>
      </c>
      <c r="DF32" t="s">
        <v>101</v>
      </c>
      <c r="DG32" t="s">
        <v>101</v>
      </c>
      <c r="DH32" t="s">
        <v>101</v>
      </c>
      <c r="DI32" t="s">
        <v>101</v>
      </c>
      <c r="DJ32" t="s">
        <v>101</v>
      </c>
      <c r="DK32" t="s">
        <v>101</v>
      </c>
      <c r="DL32" t="s">
        <v>101</v>
      </c>
      <c r="DM32" t="s">
        <v>101</v>
      </c>
      <c r="DN32" t="s">
        <v>101</v>
      </c>
      <c r="DO32" t="s">
        <v>101</v>
      </c>
      <c r="DP32" t="s">
        <v>101</v>
      </c>
      <c r="DQ32" t="s">
        <v>101</v>
      </c>
      <c r="DR32" t="s">
        <v>101</v>
      </c>
      <c r="DS32" t="s">
        <v>101</v>
      </c>
      <c r="DT32" t="s">
        <v>101</v>
      </c>
      <c r="DU32" t="s">
        <v>101</v>
      </c>
      <c r="DV32" t="s">
        <v>101</v>
      </c>
      <c r="DW32" t="s">
        <v>101</v>
      </c>
      <c r="DX32" t="s">
        <v>101</v>
      </c>
      <c r="DY32" t="s">
        <v>101</v>
      </c>
      <c r="DZ32" t="s">
        <v>101</v>
      </c>
      <c r="EA32" t="s">
        <v>101</v>
      </c>
      <c r="EB32" t="s">
        <v>101</v>
      </c>
      <c r="EC32" t="s">
        <v>101</v>
      </c>
      <c r="ED32" t="s">
        <v>101</v>
      </c>
      <c r="EE32" t="s">
        <v>101</v>
      </c>
      <c r="EF32" t="s">
        <v>101</v>
      </c>
      <c r="EG32" t="s">
        <v>101</v>
      </c>
      <c r="EH32" t="s">
        <v>101</v>
      </c>
      <c r="EI32" t="s">
        <v>101</v>
      </c>
      <c r="EJ32" t="s">
        <v>101</v>
      </c>
      <c r="EK32" t="s">
        <v>101</v>
      </c>
      <c r="EL32" t="s">
        <v>101</v>
      </c>
      <c r="EM32" t="s">
        <v>101</v>
      </c>
      <c r="EN32" t="s">
        <v>101</v>
      </c>
      <c r="EO32" t="s">
        <v>101</v>
      </c>
      <c r="EP32" t="s">
        <v>101</v>
      </c>
      <c r="EQ32" t="s">
        <v>101</v>
      </c>
      <c r="ER32" t="s">
        <v>101</v>
      </c>
      <c r="ES32" t="s">
        <v>101</v>
      </c>
      <c r="ET32" t="s">
        <v>101</v>
      </c>
      <c r="EU32" t="s">
        <v>101</v>
      </c>
      <c r="EV32" t="s">
        <v>101</v>
      </c>
      <c r="EW32" t="s">
        <v>101</v>
      </c>
      <c r="EX32" t="s">
        <v>101</v>
      </c>
      <c r="EY32" t="s">
        <v>101</v>
      </c>
      <c r="EZ32" t="s">
        <v>101</v>
      </c>
      <c r="FA32" t="s">
        <v>101</v>
      </c>
      <c r="FB32" t="s">
        <v>101</v>
      </c>
      <c r="FC32" t="s">
        <v>101</v>
      </c>
      <c r="FD32" t="s">
        <v>101</v>
      </c>
      <c r="FE32" t="s">
        <v>101</v>
      </c>
      <c r="FF32" t="s">
        <v>101</v>
      </c>
      <c r="FG32" t="s">
        <v>101</v>
      </c>
      <c r="FH32" t="s">
        <v>101</v>
      </c>
      <c r="FI32" t="s">
        <v>101</v>
      </c>
      <c r="FJ32" t="s">
        <v>101</v>
      </c>
      <c r="FK32" t="s">
        <v>101</v>
      </c>
      <c r="FL32" t="s">
        <v>101</v>
      </c>
      <c r="FM32" t="s">
        <v>101</v>
      </c>
      <c r="FN32" t="s">
        <v>101</v>
      </c>
      <c r="FO32" t="s">
        <v>101</v>
      </c>
      <c r="FP32" t="s">
        <v>101</v>
      </c>
      <c r="FQ32" t="s">
        <v>101</v>
      </c>
      <c r="FR32" t="s">
        <v>101</v>
      </c>
      <c r="FS32" t="s">
        <v>101</v>
      </c>
      <c r="FT32" t="s">
        <v>101</v>
      </c>
      <c r="FU32" t="s">
        <v>101</v>
      </c>
      <c r="FV32" t="s">
        <v>101</v>
      </c>
      <c r="FW32" t="s">
        <v>101</v>
      </c>
      <c r="FX32" t="s">
        <v>101</v>
      </c>
      <c r="FY32" t="s">
        <v>101</v>
      </c>
      <c r="FZ32" t="s">
        <v>101</v>
      </c>
      <c r="GA32" t="s">
        <v>101</v>
      </c>
      <c r="GB32" t="s">
        <v>101</v>
      </c>
      <c r="GC32" t="s">
        <v>101</v>
      </c>
      <c r="GD32" t="s">
        <v>101</v>
      </c>
      <c r="GE32" t="s">
        <v>101</v>
      </c>
      <c r="GF32" t="s">
        <v>101</v>
      </c>
      <c r="GG32" t="s">
        <v>101</v>
      </c>
      <c r="GH32" t="s">
        <v>101</v>
      </c>
      <c r="GI32" t="s">
        <v>101</v>
      </c>
      <c r="GJ32" t="s">
        <v>101</v>
      </c>
      <c r="GK32" t="s">
        <v>101</v>
      </c>
      <c r="GL32" t="s">
        <v>101</v>
      </c>
      <c r="GM32" t="s">
        <v>101</v>
      </c>
      <c r="GN32" t="s">
        <v>101</v>
      </c>
      <c r="GO32" t="s">
        <v>101</v>
      </c>
      <c r="GP32" t="s">
        <v>101</v>
      </c>
      <c r="GQ32" t="s">
        <v>101</v>
      </c>
      <c r="GR32" t="s">
        <v>101</v>
      </c>
      <c r="GS32" t="s">
        <v>101</v>
      </c>
      <c r="GT32" t="s">
        <v>101</v>
      </c>
      <c r="GU32" t="s">
        <v>101</v>
      </c>
      <c r="GV32" t="s">
        <v>101</v>
      </c>
      <c r="GW32" t="s">
        <v>101</v>
      </c>
      <c r="GX32" t="s">
        <v>101</v>
      </c>
      <c r="GY32" t="s">
        <v>101</v>
      </c>
      <c r="GZ32" t="s">
        <v>101</v>
      </c>
      <c r="HA32" t="s">
        <v>101</v>
      </c>
      <c r="HB32" t="s">
        <v>101</v>
      </c>
      <c r="HC32" t="s">
        <v>101</v>
      </c>
      <c r="HD32" t="s">
        <v>101</v>
      </c>
      <c r="HE32" t="s">
        <v>101</v>
      </c>
      <c r="HF32" t="s">
        <v>101</v>
      </c>
      <c r="HG32" t="s">
        <v>101</v>
      </c>
      <c r="HH32" t="s">
        <v>101</v>
      </c>
      <c r="HI32" t="s">
        <v>101</v>
      </c>
      <c r="HJ32" t="s">
        <v>101</v>
      </c>
      <c r="HK32" t="s">
        <v>101</v>
      </c>
    </row>
    <row r="33" spans="1:219" x14ac:dyDescent="0.25">
      <c r="A33" t="s">
        <v>129</v>
      </c>
      <c r="B33">
        <v>973.62890000000004</v>
      </c>
      <c r="C33">
        <v>3893.41246</v>
      </c>
      <c r="D33">
        <v>489.76767000000001</v>
      </c>
      <c r="E33">
        <v>-0.50000999999999995</v>
      </c>
      <c r="F33">
        <v>1148.5438099999999</v>
      </c>
      <c r="G33">
        <v>4581.5296399999997</v>
      </c>
      <c r="H33">
        <v>529.56623999999999</v>
      </c>
      <c r="I33">
        <v>205.78772000000001</v>
      </c>
      <c r="J33">
        <v>1043.62698</v>
      </c>
      <c r="K33">
        <v>406.48561000000001</v>
      </c>
      <c r="L33">
        <v>-10.23607</v>
      </c>
      <c r="M33">
        <v>-12.785209999999999</v>
      </c>
      <c r="N33">
        <v>695.55538999999999</v>
      </c>
      <c r="O33">
        <v>2.0173100000000002</v>
      </c>
      <c r="P33">
        <v>2.7292299999999998</v>
      </c>
      <c r="Q33">
        <v>7.6870200000000004</v>
      </c>
      <c r="R33">
        <v>0.14333000000000001</v>
      </c>
      <c r="S33">
        <v>0.48949999999999999</v>
      </c>
      <c r="T33">
        <v>3.9068100000000001</v>
      </c>
      <c r="U33">
        <v>2.9929000000000001</v>
      </c>
      <c r="V33">
        <v>4.3587699999999998</v>
      </c>
      <c r="W33">
        <v>-4.3659499999999998</v>
      </c>
      <c r="X33">
        <v>10.24921</v>
      </c>
      <c r="Y33">
        <v>4.5</v>
      </c>
      <c r="Z33">
        <v>4.8482700000000003</v>
      </c>
      <c r="AA33">
        <v>-1.0377000000000001</v>
      </c>
      <c r="AB33">
        <v>-1.98363</v>
      </c>
      <c r="AC33">
        <v>-0.68506</v>
      </c>
      <c r="AD33">
        <v>3.3210700000000002</v>
      </c>
      <c r="AE33">
        <v>18.135480000000001</v>
      </c>
      <c r="AF33">
        <v>5.2901800000000003</v>
      </c>
      <c r="AG33">
        <v>-9.2882400000000001</v>
      </c>
      <c r="AH33">
        <v>4.0086599999999999</v>
      </c>
      <c r="AI33">
        <v>6.12852</v>
      </c>
      <c r="AJ33">
        <v>7.4553599999999998</v>
      </c>
      <c r="AK33">
        <v>19.661480000000001</v>
      </c>
      <c r="AL33">
        <v>-36.633620000000001</v>
      </c>
      <c r="AM33">
        <v>8.8472399999999993</v>
      </c>
      <c r="AN33">
        <v>-0.21490999999999999</v>
      </c>
      <c r="AO33">
        <v>3.6493199999999999</v>
      </c>
      <c r="AP33">
        <v>-6.9999999999999999E-4</v>
      </c>
      <c r="AQ33">
        <v>-0.66129000000000004</v>
      </c>
      <c r="AR33">
        <v>0.73233999999999999</v>
      </c>
      <c r="AS33">
        <v>-3.5400000000000002E-3</v>
      </c>
      <c r="AT33">
        <v>-0.73112999999999995</v>
      </c>
      <c r="AU33">
        <v>3.0189499999999998</v>
      </c>
      <c r="AV33">
        <v>8.3220000000000002E-2</v>
      </c>
      <c r="AW33" t="s">
        <v>101</v>
      </c>
      <c r="AX33" t="s">
        <v>101</v>
      </c>
      <c r="AY33" t="s">
        <v>101</v>
      </c>
      <c r="AZ33" t="s">
        <v>101</v>
      </c>
      <c r="BA33" t="s">
        <v>101</v>
      </c>
      <c r="BB33" t="s">
        <v>101</v>
      </c>
      <c r="BC33" t="s">
        <v>101</v>
      </c>
      <c r="BD33" t="s">
        <v>101</v>
      </c>
      <c r="BE33" t="s">
        <v>101</v>
      </c>
      <c r="BF33" t="s">
        <v>101</v>
      </c>
      <c r="BG33" t="s">
        <v>101</v>
      </c>
      <c r="BH33" t="s">
        <v>101</v>
      </c>
      <c r="BI33" t="s">
        <v>101</v>
      </c>
      <c r="BJ33" t="s">
        <v>101</v>
      </c>
      <c r="BK33" t="s">
        <v>101</v>
      </c>
      <c r="BL33" t="s">
        <v>101</v>
      </c>
      <c r="BM33" t="s">
        <v>101</v>
      </c>
      <c r="BN33" t="s">
        <v>101</v>
      </c>
      <c r="BO33" t="s">
        <v>101</v>
      </c>
      <c r="BP33" t="s">
        <v>101</v>
      </c>
      <c r="BQ33" t="s">
        <v>101</v>
      </c>
      <c r="BR33" t="s">
        <v>101</v>
      </c>
      <c r="BS33" t="s">
        <v>101</v>
      </c>
      <c r="BT33" t="s">
        <v>101</v>
      </c>
      <c r="BU33" t="s">
        <v>101</v>
      </c>
      <c r="BV33" t="s">
        <v>101</v>
      </c>
      <c r="BW33" t="s">
        <v>101</v>
      </c>
      <c r="BX33" t="s">
        <v>101</v>
      </c>
      <c r="BY33" t="s">
        <v>101</v>
      </c>
      <c r="BZ33" t="s">
        <v>101</v>
      </c>
      <c r="CA33" t="s">
        <v>101</v>
      </c>
      <c r="CB33" t="s">
        <v>101</v>
      </c>
      <c r="CC33" t="s">
        <v>101</v>
      </c>
      <c r="CD33" t="s">
        <v>101</v>
      </c>
      <c r="CE33" t="s">
        <v>101</v>
      </c>
      <c r="CF33" t="s">
        <v>101</v>
      </c>
      <c r="CG33" t="s">
        <v>101</v>
      </c>
      <c r="CH33" t="s">
        <v>101</v>
      </c>
      <c r="CI33" t="s">
        <v>101</v>
      </c>
      <c r="CJ33" t="s">
        <v>101</v>
      </c>
      <c r="CK33" t="s">
        <v>101</v>
      </c>
      <c r="CL33" t="s">
        <v>101</v>
      </c>
      <c r="CM33" t="s">
        <v>101</v>
      </c>
      <c r="CN33" t="s">
        <v>101</v>
      </c>
      <c r="CO33" t="s">
        <v>101</v>
      </c>
      <c r="CP33" t="s">
        <v>101</v>
      </c>
      <c r="CQ33" t="s">
        <v>101</v>
      </c>
      <c r="CR33" t="s">
        <v>101</v>
      </c>
      <c r="CS33" t="s">
        <v>101</v>
      </c>
      <c r="CT33" t="s">
        <v>101</v>
      </c>
      <c r="CU33" t="s">
        <v>101</v>
      </c>
      <c r="CV33" t="s">
        <v>101</v>
      </c>
      <c r="CW33" t="s">
        <v>101</v>
      </c>
      <c r="CX33" t="s">
        <v>101</v>
      </c>
      <c r="CY33" t="s">
        <v>101</v>
      </c>
      <c r="CZ33" t="s">
        <v>101</v>
      </c>
      <c r="DA33" t="s">
        <v>101</v>
      </c>
      <c r="DB33" t="s">
        <v>101</v>
      </c>
      <c r="DC33" t="s">
        <v>101</v>
      </c>
      <c r="DD33" t="s">
        <v>101</v>
      </c>
      <c r="DE33" t="s">
        <v>101</v>
      </c>
      <c r="DF33" t="s">
        <v>101</v>
      </c>
      <c r="DG33" t="s">
        <v>101</v>
      </c>
      <c r="DH33" t="s">
        <v>101</v>
      </c>
      <c r="DI33" t="s">
        <v>101</v>
      </c>
      <c r="DJ33" t="s">
        <v>101</v>
      </c>
      <c r="DK33" t="s">
        <v>101</v>
      </c>
      <c r="DL33" t="s">
        <v>101</v>
      </c>
      <c r="DM33" t="s">
        <v>101</v>
      </c>
      <c r="DN33" t="s">
        <v>101</v>
      </c>
      <c r="DO33" t="s">
        <v>101</v>
      </c>
      <c r="DP33" t="s">
        <v>101</v>
      </c>
      <c r="DQ33" t="s">
        <v>101</v>
      </c>
      <c r="DR33" t="s">
        <v>101</v>
      </c>
      <c r="DS33" t="s">
        <v>101</v>
      </c>
      <c r="DT33" t="s">
        <v>101</v>
      </c>
      <c r="DU33" t="s">
        <v>101</v>
      </c>
      <c r="DV33" t="s">
        <v>101</v>
      </c>
      <c r="DW33" t="s">
        <v>101</v>
      </c>
      <c r="DX33" t="s">
        <v>101</v>
      </c>
      <c r="DY33" t="s">
        <v>101</v>
      </c>
      <c r="DZ33" t="s">
        <v>101</v>
      </c>
      <c r="EA33" t="s">
        <v>101</v>
      </c>
      <c r="EB33" t="s">
        <v>101</v>
      </c>
      <c r="EC33" t="s">
        <v>101</v>
      </c>
      <c r="ED33" t="s">
        <v>101</v>
      </c>
      <c r="EE33" t="s">
        <v>101</v>
      </c>
      <c r="EF33" t="s">
        <v>101</v>
      </c>
      <c r="EG33" t="s">
        <v>101</v>
      </c>
      <c r="EH33" t="s">
        <v>101</v>
      </c>
      <c r="EI33" t="s">
        <v>101</v>
      </c>
      <c r="EJ33" t="s">
        <v>101</v>
      </c>
      <c r="EK33" t="s">
        <v>101</v>
      </c>
      <c r="EL33" t="s">
        <v>101</v>
      </c>
      <c r="EM33" t="s">
        <v>101</v>
      </c>
      <c r="EN33" t="s">
        <v>101</v>
      </c>
      <c r="EO33" t="s">
        <v>101</v>
      </c>
      <c r="EP33" t="s">
        <v>101</v>
      </c>
      <c r="EQ33" t="s">
        <v>101</v>
      </c>
      <c r="ER33" t="s">
        <v>101</v>
      </c>
      <c r="ES33" t="s">
        <v>101</v>
      </c>
      <c r="ET33" t="s">
        <v>101</v>
      </c>
      <c r="EU33" t="s">
        <v>101</v>
      </c>
      <c r="EV33" t="s">
        <v>101</v>
      </c>
      <c r="EW33" t="s">
        <v>101</v>
      </c>
      <c r="EX33" t="s">
        <v>101</v>
      </c>
      <c r="EY33" t="s">
        <v>101</v>
      </c>
      <c r="EZ33" t="s">
        <v>101</v>
      </c>
      <c r="FA33" t="s">
        <v>101</v>
      </c>
      <c r="FB33" t="s">
        <v>101</v>
      </c>
      <c r="FC33" t="s">
        <v>101</v>
      </c>
      <c r="FD33" t="s">
        <v>101</v>
      </c>
      <c r="FE33" t="s">
        <v>101</v>
      </c>
      <c r="FF33" t="s">
        <v>101</v>
      </c>
      <c r="FG33" t="s">
        <v>101</v>
      </c>
      <c r="FH33" t="s">
        <v>101</v>
      </c>
      <c r="FI33" t="s">
        <v>101</v>
      </c>
      <c r="FJ33" t="s">
        <v>101</v>
      </c>
      <c r="FK33" t="s">
        <v>101</v>
      </c>
      <c r="FL33" t="s">
        <v>101</v>
      </c>
      <c r="FM33" t="s">
        <v>101</v>
      </c>
      <c r="FN33" t="s">
        <v>101</v>
      </c>
      <c r="FO33" t="s">
        <v>101</v>
      </c>
      <c r="FP33" t="s">
        <v>101</v>
      </c>
      <c r="FQ33" t="s">
        <v>101</v>
      </c>
      <c r="FR33" t="s">
        <v>101</v>
      </c>
      <c r="FS33" t="s">
        <v>101</v>
      </c>
      <c r="FT33" t="s">
        <v>101</v>
      </c>
      <c r="FU33" t="s">
        <v>101</v>
      </c>
      <c r="FV33" t="s">
        <v>101</v>
      </c>
      <c r="FW33" t="s">
        <v>101</v>
      </c>
      <c r="FX33" t="s">
        <v>101</v>
      </c>
      <c r="FY33" t="s">
        <v>101</v>
      </c>
      <c r="FZ33" t="s">
        <v>101</v>
      </c>
      <c r="GA33" t="s">
        <v>101</v>
      </c>
      <c r="GB33" t="s">
        <v>101</v>
      </c>
      <c r="GC33" t="s">
        <v>101</v>
      </c>
      <c r="GD33" t="s">
        <v>101</v>
      </c>
      <c r="GE33" t="s">
        <v>101</v>
      </c>
      <c r="GF33" t="s">
        <v>101</v>
      </c>
      <c r="GG33" t="s">
        <v>101</v>
      </c>
      <c r="GH33" t="s">
        <v>101</v>
      </c>
      <c r="GI33" t="s">
        <v>101</v>
      </c>
      <c r="GJ33" t="s">
        <v>101</v>
      </c>
      <c r="GK33" t="s">
        <v>101</v>
      </c>
      <c r="GL33" t="s">
        <v>101</v>
      </c>
      <c r="GM33" t="s">
        <v>101</v>
      </c>
      <c r="GN33" t="s">
        <v>101</v>
      </c>
      <c r="GO33" t="s">
        <v>101</v>
      </c>
      <c r="GP33" t="s">
        <v>101</v>
      </c>
      <c r="GQ33" t="s">
        <v>101</v>
      </c>
      <c r="GR33" t="s">
        <v>101</v>
      </c>
      <c r="GS33" t="s">
        <v>101</v>
      </c>
      <c r="GT33" t="s">
        <v>101</v>
      </c>
      <c r="GU33" t="s">
        <v>101</v>
      </c>
      <c r="GV33" t="s">
        <v>101</v>
      </c>
      <c r="GW33" t="s">
        <v>101</v>
      </c>
      <c r="GX33" t="s">
        <v>101</v>
      </c>
      <c r="GY33" t="s">
        <v>101</v>
      </c>
      <c r="GZ33" t="s">
        <v>101</v>
      </c>
      <c r="HA33" t="s">
        <v>101</v>
      </c>
      <c r="HB33" t="s">
        <v>101</v>
      </c>
      <c r="HC33" t="s">
        <v>101</v>
      </c>
      <c r="HD33" t="s">
        <v>101</v>
      </c>
      <c r="HE33" t="s">
        <v>101</v>
      </c>
      <c r="HF33" t="s">
        <v>101</v>
      </c>
      <c r="HG33" t="s">
        <v>101</v>
      </c>
      <c r="HH33" t="s">
        <v>101</v>
      </c>
      <c r="HI33" t="s">
        <v>101</v>
      </c>
      <c r="HJ33" t="s">
        <v>101</v>
      </c>
      <c r="HK33" t="s">
        <v>101</v>
      </c>
    </row>
    <row r="34" spans="1:219" x14ac:dyDescent="0.25">
      <c r="A34" t="s">
        <v>130</v>
      </c>
      <c r="B34">
        <v>974.30319999999995</v>
      </c>
      <c r="C34">
        <v>3895.1411400000002</v>
      </c>
      <c r="D34">
        <v>493.81473</v>
      </c>
      <c r="E34">
        <v>0.17276</v>
      </c>
      <c r="F34">
        <v>1147.4465299999999</v>
      </c>
      <c r="G34">
        <v>4585.9343200000003</v>
      </c>
      <c r="H34">
        <v>531.12550999999996</v>
      </c>
      <c r="I34">
        <v>203.98781</v>
      </c>
      <c r="J34">
        <v>1043.8514700000001</v>
      </c>
      <c r="K34">
        <v>408.55919</v>
      </c>
      <c r="L34">
        <v>-8.6252700000000004</v>
      </c>
      <c r="M34">
        <v>-9.8313299999999995</v>
      </c>
      <c r="N34">
        <v>697.80254000000002</v>
      </c>
      <c r="O34">
        <v>1.72868</v>
      </c>
      <c r="P34">
        <v>2.4434100000000001</v>
      </c>
      <c r="Q34">
        <v>10.9284</v>
      </c>
      <c r="R34">
        <v>8.6669999999999997E-2</v>
      </c>
      <c r="S34">
        <v>1.1499900000000001</v>
      </c>
      <c r="T34">
        <v>4.4046799999999999</v>
      </c>
      <c r="U34">
        <v>3.3235800000000002</v>
      </c>
      <c r="V34">
        <v>4.86205</v>
      </c>
      <c r="W34">
        <v>-4.0396299999999998</v>
      </c>
      <c r="X34">
        <v>11.392810000000001</v>
      </c>
      <c r="Y34">
        <v>4.75</v>
      </c>
      <c r="Z34">
        <v>6.0120399999999998</v>
      </c>
      <c r="AA34">
        <v>2.0267200000000001</v>
      </c>
      <c r="AB34">
        <v>-2.12608</v>
      </c>
      <c r="AC34">
        <v>-1.22434</v>
      </c>
      <c r="AD34">
        <v>6.8887700000000001</v>
      </c>
      <c r="AE34">
        <v>16.18824</v>
      </c>
      <c r="AF34">
        <v>6.4432099999999997</v>
      </c>
      <c r="AG34">
        <v>-7.1996399999999996</v>
      </c>
      <c r="AH34">
        <v>2.6910799999999999</v>
      </c>
      <c r="AI34">
        <v>6.2370799999999997</v>
      </c>
      <c r="AJ34">
        <v>8.2943200000000008</v>
      </c>
      <c r="AK34">
        <v>0.89795999999999998</v>
      </c>
      <c r="AL34">
        <v>11.815519999999999</v>
      </c>
      <c r="AM34">
        <v>8.9885999999999999</v>
      </c>
      <c r="AN34">
        <v>-0.18368999999999999</v>
      </c>
      <c r="AO34">
        <v>4.7710499999999998</v>
      </c>
      <c r="AP34">
        <v>-1.6369999999999999E-2</v>
      </c>
      <c r="AQ34">
        <v>6.0560000000000003E-2</v>
      </c>
      <c r="AR34">
        <v>0.96277000000000001</v>
      </c>
      <c r="AS34">
        <v>-7.5160000000000005E-2</v>
      </c>
      <c r="AT34">
        <v>0.63614999999999999</v>
      </c>
      <c r="AU34">
        <v>1.9981199999999999</v>
      </c>
      <c r="AV34">
        <v>0.32536999999999999</v>
      </c>
      <c r="AW34" t="s">
        <v>101</v>
      </c>
      <c r="AX34" t="s">
        <v>101</v>
      </c>
      <c r="AY34" t="s">
        <v>101</v>
      </c>
      <c r="AZ34" t="s">
        <v>101</v>
      </c>
      <c r="BA34" t="s">
        <v>101</v>
      </c>
      <c r="BB34" t="s">
        <v>101</v>
      </c>
      <c r="BC34" t="s">
        <v>101</v>
      </c>
      <c r="BD34" t="s">
        <v>101</v>
      </c>
      <c r="BE34" t="s">
        <v>101</v>
      </c>
      <c r="BF34" t="s">
        <v>101</v>
      </c>
      <c r="BG34" t="s">
        <v>101</v>
      </c>
      <c r="BH34" t="s">
        <v>101</v>
      </c>
      <c r="BI34" t="s">
        <v>101</v>
      </c>
      <c r="BJ34" t="s">
        <v>101</v>
      </c>
      <c r="BK34" t="s">
        <v>101</v>
      </c>
      <c r="BL34" t="s">
        <v>101</v>
      </c>
      <c r="BM34" t="s">
        <v>101</v>
      </c>
      <c r="BN34" t="s">
        <v>101</v>
      </c>
      <c r="BO34" t="s">
        <v>101</v>
      </c>
      <c r="BP34" t="s">
        <v>101</v>
      </c>
      <c r="BQ34" t="s">
        <v>101</v>
      </c>
      <c r="BR34" t="s">
        <v>101</v>
      </c>
      <c r="BS34" t="s">
        <v>101</v>
      </c>
      <c r="BT34" t="s">
        <v>101</v>
      </c>
      <c r="BU34" t="s">
        <v>101</v>
      </c>
      <c r="BV34" t="s">
        <v>101</v>
      </c>
      <c r="BW34" t="s">
        <v>101</v>
      </c>
      <c r="BX34" t="s">
        <v>101</v>
      </c>
      <c r="BY34" t="s">
        <v>101</v>
      </c>
      <c r="BZ34" t="s">
        <v>101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101</v>
      </c>
      <c r="CH34" t="s">
        <v>101</v>
      </c>
      <c r="CI34" t="s">
        <v>101</v>
      </c>
      <c r="CJ34" t="s">
        <v>101</v>
      </c>
      <c r="CK34" t="s">
        <v>101</v>
      </c>
      <c r="CL34" t="s">
        <v>101</v>
      </c>
      <c r="CM34" t="s">
        <v>101</v>
      </c>
      <c r="CN34" t="s">
        <v>101</v>
      </c>
      <c r="CO34" t="s">
        <v>101</v>
      </c>
      <c r="CP34" t="s">
        <v>101</v>
      </c>
      <c r="CQ34" t="s">
        <v>101</v>
      </c>
      <c r="CR34" t="s">
        <v>101</v>
      </c>
      <c r="CS34" t="s">
        <v>101</v>
      </c>
      <c r="CT34" t="s">
        <v>101</v>
      </c>
      <c r="CU34" t="s">
        <v>101</v>
      </c>
      <c r="CV34" t="s">
        <v>101</v>
      </c>
      <c r="CW34" t="s">
        <v>101</v>
      </c>
      <c r="CX34" t="s">
        <v>101</v>
      </c>
      <c r="CY34" t="s">
        <v>101</v>
      </c>
      <c r="CZ34" t="s">
        <v>101</v>
      </c>
      <c r="DA34" t="s">
        <v>101</v>
      </c>
      <c r="DB34" t="s">
        <v>101</v>
      </c>
      <c r="DC34" t="s">
        <v>101</v>
      </c>
      <c r="DD34" t="s">
        <v>101</v>
      </c>
      <c r="DE34" t="s">
        <v>101</v>
      </c>
      <c r="DF34" t="s">
        <v>101</v>
      </c>
      <c r="DG34" t="s">
        <v>101</v>
      </c>
      <c r="DH34" t="s">
        <v>101</v>
      </c>
      <c r="DI34" t="s">
        <v>101</v>
      </c>
      <c r="DJ34" t="s">
        <v>101</v>
      </c>
      <c r="DK34" t="s">
        <v>101</v>
      </c>
      <c r="DL34" t="s">
        <v>101</v>
      </c>
      <c r="DM34" t="s">
        <v>101</v>
      </c>
      <c r="DN34" t="s">
        <v>101</v>
      </c>
      <c r="DO34" t="s">
        <v>101</v>
      </c>
      <c r="DP34" t="s">
        <v>101</v>
      </c>
      <c r="DQ34" t="s">
        <v>101</v>
      </c>
      <c r="DR34" t="s">
        <v>101</v>
      </c>
      <c r="DS34" t="s">
        <v>101</v>
      </c>
      <c r="DT34" t="s">
        <v>101</v>
      </c>
      <c r="DU34" t="s">
        <v>101</v>
      </c>
      <c r="DV34" t="s">
        <v>101</v>
      </c>
      <c r="DW34" t="s">
        <v>101</v>
      </c>
      <c r="DX34" t="s">
        <v>101</v>
      </c>
      <c r="DY34" t="s">
        <v>101</v>
      </c>
      <c r="DZ34" t="s">
        <v>101</v>
      </c>
      <c r="EA34" t="s">
        <v>101</v>
      </c>
      <c r="EB34" t="s">
        <v>101</v>
      </c>
      <c r="EC34" t="s">
        <v>101</v>
      </c>
      <c r="ED34" t="s">
        <v>101</v>
      </c>
      <c r="EE34" t="s">
        <v>101</v>
      </c>
      <c r="EF34" t="s">
        <v>101</v>
      </c>
      <c r="EG34" t="s">
        <v>101</v>
      </c>
      <c r="EH34" t="s">
        <v>101</v>
      </c>
      <c r="EI34" t="s">
        <v>101</v>
      </c>
      <c r="EJ34" t="s">
        <v>101</v>
      </c>
      <c r="EK34" t="s">
        <v>101</v>
      </c>
      <c r="EL34" t="s">
        <v>101</v>
      </c>
      <c r="EM34" t="s">
        <v>101</v>
      </c>
      <c r="EN34" t="s">
        <v>101</v>
      </c>
      <c r="EO34" t="s">
        <v>101</v>
      </c>
      <c r="EP34" t="s">
        <v>101</v>
      </c>
      <c r="EQ34" t="s">
        <v>101</v>
      </c>
      <c r="ER34" t="s">
        <v>101</v>
      </c>
      <c r="ES34" t="s">
        <v>101</v>
      </c>
      <c r="ET34" t="s">
        <v>101</v>
      </c>
      <c r="EU34" t="s">
        <v>101</v>
      </c>
      <c r="EV34" t="s">
        <v>101</v>
      </c>
      <c r="EW34" t="s">
        <v>101</v>
      </c>
      <c r="EX34" t="s">
        <v>101</v>
      </c>
      <c r="EY34" t="s">
        <v>101</v>
      </c>
      <c r="EZ34" t="s">
        <v>101</v>
      </c>
      <c r="FA34" t="s">
        <v>101</v>
      </c>
      <c r="FB34" t="s">
        <v>101</v>
      </c>
      <c r="FC34" t="s">
        <v>101</v>
      </c>
      <c r="FD34" t="s">
        <v>101</v>
      </c>
      <c r="FE34" t="s">
        <v>101</v>
      </c>
      <c r="FF34" t="s">
        <v>101</v>
      </c>
      <c r="FG34" t="s">
        <v>101</v>
      </c>
      <c r="FH34" t="s">
        <v>101</v>
      </c>
      <c r="FI34" t="s">
        <v>101</v>
      </c>
      <c r="FJ34" t="s">
        <v>101</v>
      </c>
      <c r="FK34" t="s">
        <v>101</v>
      </c>
      <c r="FL34" t="s">
        <v>101</v>
      </c>
      <c r="FM34" t="s">
        <v>101</v>
      </c>
      <c r="FN34" t="s">
        <v>101</v>
      </c>
      <c r="FO34" t="s">
        <v>101</v>
      </c>
      <c r="FP34" t="s">
        <v>101</v>
      </c>
      <c r="FQ34" t="s">
        <v>101</v>
      </c>
      <c r="FR34" t="s">
        <v>101</v>
      </c>
      <c r="FS34" t="s">
        <v>101</v>
      </c>
      <c r="FT34" t="s">
        <v>101</v>
      </c>
      <c r="FU34" t="s">
        <v>101</v>
      </c>
      <c r="FV34" t="s">
        <v>101</v>
      </c>
      <c r="FW34" t="s">
        <v>101</v>
      </c>
      <c r="FX34" t="s">
        <v>101</v>
      </c>
      <c r="FY34" t="s">
        <v>101</v>
      </c>
      <c r="FZ34" t="s">
        <v>101</v>
      </c>
      <c r="GA34" t="s">
        <v>101</v>
      </c>
      <c r="GB34" t="s">
        <v>101</v>
      </c>
      <c r="GC34" t="s">
        <v>101</v>
      </c>
      <c r="GD34" t="s">
        <v>101</v>
      </c>
      <c r="GE34" t="s">
        <v>101</v>
      </c>
      <c r="GF34" t="s">
        <v>101</v>
      </c>
      <c r="GG34" t="s">
        <v>101</v>
      </c>
      <c r="GH34" t="s">
        <v>101</v>
      </c>
      <c r="GI34" t="s">
        <v>101</v>
      </c>
      <c r="GJ34" t="s">
        <v>101</v>
      </c>
      <c r="GK34" t="s">
        <v>101</v>
      </c>
      <c r="GL34" t="s">
        <v>101</v>
      </c>
      <c r="GM34" t="s">
        <v>101</v>
      </c>
      <c r="GN34" t="s">
        <v>101</v>
      </c>
      <c r="GO34" t="s">
        <v>101</v>
      </c>
      <c r="GP34" t="s">
        <v>101</v>
      </c>
      <c r="GQ34" t="s">
        <v>101</v>
      </c>
      <c r="GR34" t="s">
        <v>101</v>
      </c>
      <c r="GS34" t="s">
        <v>101</v>
      </c>
      <c r="GT34" t="s">
        <v>101</v>
      </c>
      <c r="GU34" t="s">
        <v>101</v>
      </c>
      <c r="GV34" t="s">
        <v>101</v>
      </c>
      <c r="GW34" t="s">
        <v>101</v>
      </c>
      <c r="GX34" t="s">
        <v>101</v>
      </c>
      <c r="GY34" t="s">
        <v>101</v>
      </c>
      <c r="GZ34" t="s">
        <v>101</v>
      </c>
      <c r="HA34" t="s">
        <v>101</v>
      </c>
      <c r="HB34" t="s">
        <v>101</v>
      </c>
      <c r="HC34" t="s">
        <v>101</v>
      </c>
      <c r="HD34" t="s">
        <v>101</v>
      </c>
      <c r="HE34" t="s">
        <v>101</v>
      </c>
      <c r="HF34" t="s">
        <v>101</v>
      </c>
      <c r="HG34" t="s">
        <v>101</v>
      </c>
      <c r="HH34" t="s">
        <v>101</v>
      </c>
      <c r="HI34" t="s">
        <v>101</v>
      </c>
      <c r="HJ34" t="s">
        <v>101</v>
      </c>
      <c r="HK34" t="s">
        <v>101</v>
      </c>
    </row>
    <row r="35" spans="1:219" x14ac:dyDescent="0.25">
      <c r="A35" t="s">
        <v>131</v>
      </c>
      <c r="B35">
        <v>974.28089</v>
      </c>
      <c r="C35">
        <v>3896.0793800000001</v>
      </c>
      <c r="D35">
        <v>493.55452000000002</v>
      </c>
      <c r="E35">
        <v>0.28697</v>
      </c>
      <c r="F35">
        <v>1147.46804</v>
      </c>
      <c r="G35">
        <v>4591.5110000000004</v>
      </c>
      <c r="H35">
        <v>532.47203000000002</v>
      </c>
      <c r="I35">
        <v>205.58195000000001</v>
      </c>
      <c r="J35">
        <v>1042.4531300000001</v>
      </c>
      <c r="K35">
        <v>410.39753999999999</v>
      </c>
      <c r="L35">
        <v>-9.8629999999999995</v>
      </c>
      <c r="M35">
        <v>-4.1123500000000002</v>
      </c>
      <c r="N35">
        <v>699.13647000000003</v>
      </c>
      <c r="O35">
        <v>0.93823999999999996</v>
      </c>
      <c r="P35">
        <v>1.8555900000000001</v>
      </c>
      <c r="Q35">
        <v>11.080249999999999</v>
      </c>
      <c r="R35">
        <v>8.3330000000000001E-2</v>
      </c>
      <c r="S35">
        <v>1.73394</v>
      </c>
      <c r="T35">
        <v>5.5766799999999996</v>
      </c>
      <c r="U35">
        <v>4.2707499999999996</v>
      </c>
      <c r="V35">
        <v>5.3152699999999999</v>
      </c>
      <c r="W35">
        <v>-2.8187500000000001</v>
      </c>
      <c r="X35">
        <v>8.33188</v>
      </c>
      <c r="Y35">
        <v>4.9166699999999999</v>
      </c>
      <c r="Z35">
        <v>7.0492100000000004</v>
      </c>
      <c r="AA35">
        <v>2.9462299999999999</v>
      </c>
      <c r="AB35">
        <v>2.5600700000000001</v>
      </c>
      <c r="AC35">
        <v>-1.2684299999999999</v>
      </c>
      <c r="AD35">
        <v>8.2614999999999998</v>
      </c>
      <c r="AE35">
        <v>-1.04084</v>
      </c>
      <c r="AF35">
        <v>-4.9509299999999996</v>
      </c>
      <c r="AG35">
        <v>6.3765599999999996</v>
      </c>
      <c r="AH35">
        <v>0.45680999999999999</v>
      </c>
      <c r="AI35">
        <v>5.3860799999999998</v>
      </c>
      <c r="AJ35">
        <v>7.3533999999999997</v>
      </c>
      <c r="AK35">
        <v>-5.5933599999999997</v>
      </c>
      <c r="AL35">
        <v>22.87593</v>
      </c>
      <c r="AM35">
        <v>5.3357200000000002</v>
      </c>
      <c r="AN35">
        <v>-0.84606000000000003</v>
      </c>
      <c r="AO35">
        <v>3.0363899999999999</v>
      </c>
      <c r="AP35">
        <v>6.5210000000000004E-2</v>
      </c>
      <c r="AQ35">
        <v>0.27600000000000002</v>
      </c>
      <c r="AR35">
        <v>2.5159699999999998</v>
      </c>
      <c r="AS35">
        <v>-0.31375999999999998</v>
      </c>
      <c r="AT35">
        <v>1.15404</v>
      </c>
      <c r="AU35">
        <v>-2.01342</v>
      </c>
      <c r="AV35">
        <v>0.16077</v>
      </c>
      <c r="AW35" t="s">
        <v>101</v>
      </c>
      <c r="AX35" t="s">
        <v>101</v>
      </c>
      <c r="AY35" t="s">
        <v>101</v>
      </c>
      <c r="AZ35" t="s">
        <v>101</v>
      </c>
      <c r="BA35" t="s">
        <v>101</v>
      </c>
      <c r="BB35" t="s">
        <v>101</v>
      </c>
      <c r="BC35" t="s">
        <v>101</v>
      </c>
      <c r="BD35" t="s">
        <v>101</v>
      </c>
      <c r="BE35" t="s">
        <v>101</v>
      </c>
      <c r="BF35" t="s">
        <v>101</v>
      </c>
      <c r="BG35" t="s">
        <v>101</v>
      </c>
      <c r="BH35" t="s">
        <v>101</v>
      </c>
      <c r="BI35" t="s">
        <v>101</v>
      </c>
      <c r="BJ35" t="s">
        <v>101</v>
      </c>
      <c r="BK35" t="s">
        <v>101</v>
      </c>
      <c r="BL35" t="s">
        <v>101</v>
      </c>
      <c r="BM35" t="s">
        <v>101</v>
      </c>
      <c r="BN35" t="s">
        <v>101</v>
      </c>
      <c r="BO35" t="s">
        <v>101</v>
      </c>
      <c r="BP35" t="s">
        <v>101</v>
      </c>
      <c r="BQ35" t="s">
        <v>101</v>
      </c>
      <c r="BR35" t="s">
        <v>101</v>
      </c>
      <c r="BS35" t="s">
        <v>101</v>
      </c>
      <c r="BT35" t="s">
        <v>101</v>
      </c>
      <c r="BU35" t="s">
        <v>101</v>
      </c>
      <c r="BV35" t="s">
        <v>101</v>
      </c>
      <c r="BW35" t="s">
        <v>101</v>
      </c>
      <c r="BX35" t="s">
        <v>101</v>
      </c>
      <c r="BY35" t="s">
        <v>101</v>
      </c>
      <c r="BZ35" t="s">
        <v>101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101</v>
      </c>
      <c r="CH35" t="s">
        <v>101</v>
      </c>
      <c r="CI35" t="s">
        <v>101</v>
      </c>
      <c r="CJ35" t="s">
        <v>101</v>
      </c>
      <c r="CK35" t="s">
        <v>101</v>
      </c>
      <c r="CL35" t="s">
        <v>101</v>
      </c>
      <c r="CM35" t="s">
        <v>101</v>
      </c>
      <c r="CN35" t="s">
        <v>101</v>
      </c>
      <c r="CO35" t="s">
        <v>101</v>
      </c>
      <c r="CP35" t="s">
        <v>101</v>
      </c>
      <c r="CQ35" t="s">
        <v>101</v>
      </c>
      <c r="CR35" t="s">
        <v>101</v>
      </c>
      <c r="CS35" t="s">
        <v>101</v>
      </c>
      <c r="CT35" t="s">
        <v>101</v>
      </c>
      <c r="CU35" t="s">
        <v>101</v>
      </c>
      <c r="CV35" t="s">
        <v>101</v>
      </c>
      <c r="CW35" t="s">
        <v>101</v>
      </c>
      <c r="CX35" t="s">
        <v>101</v>
      </c>
      <c r="CY35" t="s">
        <v>101</v>
      </c>
      <c r="CZ35" t="s">
        <v>101</v>
      </c>
      <c r="DA35" t="s">
        <v>101</v>
      </c>
      <c r="DB35" t="s">
        <v>101</v>
      </c>
      <c r="DC35" t="s">
        <v>101</v>
      </c>
      <c r="DD35" t="s">
        <v>101</v>
      </c>
      <c r="DE35" t="s">
        <v>101</v>
      </c>
      <c r="DF35" t="s">
        <v>101</v>
      </c>
      <c r="DG35" t="s">
        <v>101</v>
      </c>
      <c r="DH35" t="s">
        <v>101</v>
      </c>
      <c r="DI35" t="s">
        <v>101</v>
      </c>
      <c r="DJ35" t="s">
        <v>101</v>
      </c>
      <c r="DK35" t="s">
        <v>101</v>
      </c>
      <c r="DL35" t="s">
        <v>101</v>
      </c>
      <c r="DM35" t="s">
        <v>101</v>
      </c>
      <c r="DN35" t="s">
        <v>101</v>
      </c>
      <c r="DO35" t="s">
        <v>101</v>
      </c>
      <c r="DP35" t="s">
        <v>101</v>
      </c>
      <c r="DQ35" t="s">
        <v>101</v>
      </c>
      <c r="DR35" t="s">
        <v>101</v>
      </c>
      <c r="DS35" t="s">
        <v>101</v>
      </c>
      <c r="DT35" t="s">
        <v>101</v>
      </c>
      <c r="DU35" t="s">
        <v>101</v>
      </c>
      <c r="DV35" t="s">
        <v>101</v>
      </c>
      <c r="DW35" t="s">
        <v>101</v>
      </c>
      <c r="DX35" t="s">
        <v>101</v>
      </c>
      <c r="DY35" t="s">
        <v>101</v>
      </c>
      <c r="DZ35" t="s">
        <v>101</v>
      </c>
      <c r="EA35" t="s">
        <v>101</v>
      </c>
      <c r="EB35" t="s">
        <v>101</v>
      </c>
      <c r="EC35" t="s">
        <v>101</v>
      </c>
      <c r="ED35" t="s">
        <v>101</v>
      </c>
      <c r="EE35" t="s">
        <v>101</v>
      </c>
      <c r="EF35" t="s">
        <v>101</v>
      </c>
      <c r="EG35" t="s">
        <v>101</v>
      </c>
      <c r="EH35" t="s">
        <v>101</v>
      </c>
      <c r="EI35" t="s">
        <v>101</v>
      </c>
      <c r="EJ35" t="s">
        <v>101</v>
      </c>
      <c r="EK35" t="s">
        <v>101</v>
      </c>
      <c r="EL35" t="s">
        <v>101</v>
      </c>
      <c r="EM35" t="s">
        <v>101</v>
      </c>
      <c r="EN35" t="s">
        <v>101</v>
      </c>
      <c r="EO35" t="s">
        <v>101</v>
      </c>
      <c r="EP35" t="s">
        <v>101</v>
      </c>
      <c r="EQ35" t="s">
        <v>101</v>
      </c>
      <c r="ER35" t="s">
        <v>101</v>
      </c>
      <c r="ES35" t="s">
        <v>101</v>
      </c>
      <c r="ET35" t="s">
        <v>101</v>
      </c>
      <c r="EU35" t="s">
        <v>101</v>
      </c>
      <c r="EV35" t="s">
        <v>101</v>
      </c>
      <c r="EW35" t="s">
        <v>101</v>
      </c>
      <c r="EX35" t="s">
        <v>101</v>
      </c>
      <c r="EY35" t="s">
        <v>101</v>
      </c>
      <c r="EZ35" t="s">
        <v>101</v>
      </c>
      <c r="FA35" t="s">
        <v>101</v>
      </c>
      <c r="FB35" t="s">
        <v>101</v>
      </c>
      <c r="FC35" t="s">
        <v>101</v>
      </c>
      <c r="FD35" t="s">
        <v>101</v>
      </c>
      <c r="FE35" t="s">
        <v>101</v>
      </c>
      <c r="FF35" t="s">
        <v>101</v>
      </c>
      <c r="FG35" t="s">
        <v>101</v>
      </c>
      <c r="FH35" t="s">
        <v>101</v>
      </c>
      <c r="FI35" t="s">
        <v>101</v>
      </c>
      <c r="FJ35" t="s">
        <v>101</v>
      </c>
      <c r="FK35" t="s">
        <v>101</v>
      </c>
      <c r="FL35" t="s">
        <v>101</v>
      </c>
      <c r="FM35" t="s">
        <v>101</v>
      </c>
      <c r="FN35" t="s">
        <v>101</v>
      </c>
      <c r="FO35" t="s">
        <v>101</v>
      </c>
      <c r="FP35" t="s">
        <v>101</v>
      </c>
      <c r="FQ35" t="s">
        <v>101</v>
      </c>
      <c r="FR35" t="s">
        <v>101</v>
      </c>
      <c r="FS35" t="s">
        <v>101</v>
      </c>
      <c r="FT35" t="s">
        <v>101</v>
      </c>
      <c r="FU35" t="s">
        <v>101</v>
      </c>
      <c r="FV35" t="s">
        <v>101</v>
      </c>
      <c r="FW35" t="s">
        <v>101</v>
      </c>
      <c r="FX35" t="s">
        <v>101</v>
      </c>
      <c r="FY35" t="s">
        <v>101</v>
      </c>
      <c r="FZ35" t="s">
        <v>101</v>
      </c>
      <c r="GA35" t="s">
        <v>101</v>
      </c>
      <c r="GB35" t="s">
        <v>101</v>
      </c>
      <c r="GC35" t="s">
        <v>101</v>
      </c>
      <c r="GD35" t="s">
        <v>101</v>
      </c>
      <c r="GE35" t="s">
        <v>101</v>
      </c>
      <c r="GF35" t="s">
        <v>101</v>
      </c>
      <c r="GG35" t="s">
        <v>101</v>
      </c>
      <c r="GH35" t="s">
        <v>101</v>
      </c>
      <c r="GI35" t="s">
        <v>101</v>
      </c>
      <c r="GJ35" t="s">
        <v>101</v>
      </c>
      <c r="GK35" t="s">
        <v>101</v>
      </c>
      <c r="GL35" t="s">
        <v>101</v>
      </c>
      <c r="GM35" t="s">
        <v>101</v>
      </c>
      <c r="GN35" t="s">
        <v>101</v>
      </c>
      <c r="GO35" t="s">
        <v>101</v>
      </c>
      <c r="GP35" t="s">
        <v>101</v>
      </c>
      <c r="GQ35" t="s">
        <v>101</v>
      </c>
      <c r="GR35" t="s">
        <v>101</v>
      </c>
      <c r="GS35" t="s">
        <v>101</v>
      </c>
      <c r="GT35" t="s">
        <v>101</v>
      </c>
      <c r="GU35" t="s">
        <v>101</v>
      </c>
      <c r="GV35" t="s">
        <v>101</v>
      </c>
      <c r="GW35" t="s">
        <v>101</v>
      </c>
      <c r="GX35" t="s">
        <v>101</v>
      </c>
      <c r="GY35" t="s">
        <v>101</v>
      </c>
      <c r="GZ35" t="s">
        <v>101</v>
      </c>
      <c r="HA35" t="s">
        <v>101</v>
      </c>
      <c r="HB35" t="s">
        <v>101</v>
      </c>
      <c r="HC35" t="s">
        <v>101</v>
      </c>
      <c r="HD35" t="s">
        <v>101</v>
      </c>
      <c r="HE35" t="s">
        <v>101</v>
      </c>
      <c r="HF35" t="s">
        <v>101</v>
      </c>
      <c r="HG35" t="s">
        <v>101</v>
      </c>
      <c r="HH35" t="s">
        <v>101</v>
      </c>
      <c r="HI35" t="s">
        <v>101</v>
      </c>
      <c r="HJ35" t="s">
        <v>101</v>
      </c>
      <c r="HK35" t="s">
        <v>101</v>
      </c>
    </row>
    <row r="36" spans="1:219" x14ac:dyDescent="0.25">
      <c r="A36" t="s">
        <v>132</v>
      </c>
      <c r="B36">
        <v>975.39768000000004</v>
      </c>
      <c r="C36">
        <v>3897.61067</v>
      </c>
      <c r="D36">
        <v>492.86588</v>
      </c>
      <c r="E36">
        <v>-0.91483000000000003</v>
      </c>
      <c r="F36">
        <v>1151.61094</v>
      </c>
      <c r="G36">
        <v>4595.0693199999996</v>
      </c>
      <c r="H36">
        <v>533.55672000000004</v>
      </c>
      <c r="I36">
        <v>205.66807</v>
      </c>
      <c r="J36">
        <v>1046.6051600000001</v>
      </c>
      <c r="K36">
        <v>410.73172</v>
      </c>
      <c r="L36">
        <v>-11.89086</v>
      </c>
      <c r="M36">
        <v>-2.4394300000000002</v>
      </c>
      <c r="N36">
        <v>698.53395</v>
      </c>
      <c r="O36">
        <v>1.53129</v>
      </c>
      <c r="P36">
        <v>1.5538799999999999</v>
      </c>
      <c r="Q36">
        <v>7.6320800000000002</v>
      </c>
      <c r="R36">
        <v>7.6670000000000002E-2</v>
      </c>
      <c r="S36">
        <v>0.58733999999999997</v>
      </c>
      <c r="T36">
        <v>3.5583200000000001</v>
      </c>
      <c r="U36">
        <v>4.3616200000000003</v>
      </c>
      <c r="V36">
        <v>5.5226100000000002</v>
      </c>
      <c r="W36">
        <v>-2.44171</v>
      </c>
      <c r="X36">
        <v>7.8935500000000003</v>
      </c>
      <c r="Y36">
        <v>5.5</v>
      </c>
      <c r="Z36">
        <v>6.1099500000000004</v>
      </c>
      <c r="AA36">
        <v>-0.33223999999999998</v>
      </c>
      <c r="AB36">
        <v>1.1873800000000001</v>
      </c>
      <c r="AC36">
        <v>-0.32861000000000001</v>
      </c>
      <c r="AD36">
        <v>5.1903699999999997</v>
      </c>
      <c r="AE36">
        <v>-2.7545600000000001</v>
      </c>
      <c r="AF36">
        <v>-8.1114300000000004</v>
      </c>
      <c r="AG36">
        <v>0.34448000000000001</v>
      </c>
      <c r="AH36">
        <v>-4.8071900000000003</v>
      </c>
      <c r="AI36">
        <v>4.3387599999999997</v>
      </c>
      <c r="AJ36">
        <v>1.3367199999999999</v>
      </c>
      <c r="AK36">
        <v>16.60812</v>
      </c>
      <c r="AL36">
        <v>6.6916900000000004</v>
      </c>
      <c r="AM36">
        <v>-2.4100799999999998</v>
      </c>
      <c r="AN36">
        <v>9.7739999999999994E-2</v>
      </c>
      <c r="AO36">
        <v>-1.34961</v>
      </c>
      <c r="AP36">
        <v>-4.1730000000000003E-2</v>
      </c>
      <c r="AQ36">
        <v>-0.72131000000000001</v>
      </c>
      <c r="AR36">
        <v>-0.89810999999999996</v>
      </c>
      <c r="AS36">
        <v>-5.5969999999999999E-2</v>
      </c>
      <c r="AT36">
        <v>-0.76490999999999998</v>
      </c>
      <c r="AU36">
        <v>0.25244</v>
      </c>
      <c r="AV36">
        <v>0.59116999999999997</v>
      </c>
      <c r="AW36" t="s">
        <v>101</v>
      </c>
      <c r="AX36" t="s">
        <v>101</v>
      </c>
      <c r="AY36" t="s">
        <v>101</v>
      </c>
      <c r="AZ36" t="s">
        <v>101</v>
      </c>
      <c r="BA36" t="s">
        <v>101</v>
      </c>
      <c r="BB36" t="s">
        <v>101</v>
      </c>
      <c r="BC36" t="s">
        <v>101</v>
      </c>
      <c r="BD36" t="s">
        <v>101</v>
      </c>
      <c r="BE36" t="s">
        <v>101</v>
      </c>
      <c r="BF36" t="s">
        <v>101</v>
      </c>
      <c r="BG36" t="s">
        <v>101</v>
      </c>
      <c r="BH36" t="s">
        <v>101</v>
      </c>
      <c r="BI36" t="s">
        <v>101</v>
      </c>
      <c r="BJ36" t="s">
        <v>101</v>
      </c>
      <c r="BK36" t="s">
        <v>101</v>
      </c>
      <c r="BL36" t="s">
        <v>101</v>
      </c>
      <c r="BM36" t="s">
        <v>101</v>
      </c>
      <c r="BN36" t="s">
        <v>101</v>
      </c>
      <c r="BO36" t="s">
        <v>101</v>
      </c>
      <c r="BP36" t="s">
        <v>101</v>
      </c>
      <c r="BQ36" t="s">
        <v>101</v>
      </c>
      <c r="BR36" t="s">
        <v>101</v>
      </c>
      <c r="BS36" t="s">
        <v>101</v>
      </c>
      <c r="BT36" t="s">
        <v>101</v>
      </c>
      <c r="BU36" t="s">
        <v>101</v>
      </c>
      <c r="BV36" t="s">
        <v>101</v>
      </c>
      <c r="BW36" t="s">
        <v>101</v>
      </c>
      <c r="BX36" t="s">
        <v>101</v>
      </c>
      <c r="BY36" t="s">
        <v>101</v>
      </c>
      <c r="BZ36" t="s">
        <v>101</v>
      </c>
      <c r="CA36" t="s">
        <v>101</v>
      </c>
      <c r="CB36" t="s">
        <v>101</v>
      </c>
      <c r="CC36" t="s">
        <v>101</v>
      </c>
      <c r="CD36" t="s">
        <v>101</v>
      </c>
      <c r="CE36" t="s">
        <v>101</v>
      </c>
      <c r="CF36" t="s">
        <v>101</v>
      </c>
      <c r="CG36" t="s">
        <v>101</v>
      </c>
      <c r="CH36" t="s">
        <v>101</v>
      </c>
      <c r="CI36" t="s">
        <v>101</v>
      </c>
      <c r="CJ36" t="s">
        <v>101</v>
      </c>
      <c r="CK36" t="s">
        <v>101</v>
      </c>
      <c r="CL36" t="s">
        <v>101</v>
      </c>
      <c r="CM36" t="s">
        <v>101</v>
      </c>
      <c r="CN36" t="s">
        <v>101</v>
      </c>
      <c r="CO36" t="s">
        <v>101</v>
      </c>
      <c r="CP36" t="s">
        <v>101</v>
      </c>
      <c r="CQ36" t="s">
        <v>101</v>
      </c>
      <c r="CR36" t="s">
        <v>101</v>
      </c>
      <c r="CS36" t="s">
        <v>101</v>
      </c>
      <c r="CT36" t="s">
        <v>101</v>
      </c>
      <c r="CU36" t="s">
        <v>101</v>
      </c>
      <c r="CV36" t="s">
        <v>101</v>
      </c>
      <c r="CW36" t="s">
        <v>101</v>
      </c>
      <c r="CX36" t="s">
        <v>101</v>
      </c>
      <c r="CY36" t="s">
        <v>101</v>
      </c>
      <c r="CZ36" t="s">
        <v>101</v>
      </c>
      <c r="DA36" t="s">
        <v>101</v>
      </c>
      <c r="DB36" t="s">
        <v>101</v>
      </c>
      <c r="DC36" t="s">
        <v>101</v>
      </c>
      <c r="DD36" t="s">
        <v>101</v>
      </c>
      <c r="DE36" t="s">
        <v>101</v>
      </c>
      <c r="DF36" t="s">
        <v>101</v>
      </c>
      <c r="DG36" t="s">
        <v>101</v>
      </c>
      <c r="DH36" t="s">
        <v>101</v>
      </c>
      <c r="DI36" t="s">
        <v>101</v>
      </c>
      <c r="DJ36" t="s">
        <v>101</v>
      </c>
      <c r="DK36" t="s">
        <v>101</v>
      </c>
      <c r="DL36" t="s">
        <v>101</v>
      </c>
      <c r="DM36" t="s">
        <v>101</v>
      </c>
      <c r="DN36" t="s">
        <v>101</v>
      </c>
      <c r="DO36" t="s">
        <v>101</v>
      </c>
      <c r="DP36" t="s">
        <v>101</v>
      </c>
      <c r="DQ36" t="s">
        <v>101</v>
      </c>
      <c r="DR36" t="s">
        <v>101</v>
      </c>
      <c r="DS36" t="s">
        <v>101</v>
      </c>
      <c r="DT36" t="s">
        <v>101</v>
      </c>
      <c r="DU36" t="s">
        <v>101</v>
      </c>
      <c r="DV36" t="s">
        <v>101</v>
      </c>
      <c r="DW36" t="s">
        <v>101</v>
      </c>
      <c r="DX36" t="s">
        <v>101</v>
      </c>
      <c r="DY36" t="s">
        <v>101</v>
      </c>
      <c r="DZ36" t="s">
        <v>101</v>
      </c>
      <c r="EA36" t="s">
        <v>101</v>
      </c>
      <c r="EB36" t="s">
        <v>101</v>
      </c>
      <c r="EC36" t="s">
        <v>101</v>
      </c>
      <c r="ED36" t="s">
        <v>101</v>
      </c>
      <c r="EE36" t="s">
        <v>101</v>
      </c>
      <c r="EF36" t="s">
        <v>101</v>
      </c>
      <c r="EG36" t="s">
        <v>101</v>
      </c>
      <c r="EH36" t="s">
        <v>101</v>
      </c>
      <c r="EI36" t="s">
        <v>101</v>
      </c>
      <c r="EJ36" t="s">
        <v>101</v>
      </c>
      <c r="EK36" t="s">
        <v>101</v>
      </c>
      <c r="EL36" t="s">
        <v>101</v>
      </c>
      <c r="EM36" t="s">
        <v>101</v>
      </c>
      <c r="EN36" t="s">
        <v>101</v>
      </c>
      <c r="EO36" t="s">
        <v>101</v>
      </c>
      <c r="EP36" t="s">
        <v>101</v>
      </c>
      <c r="EQ36" t="s">
        <v>101</v>
      </c>
      <c r="ER36" t="s">
        <v>101</v>
      </c>
      <c r="ES36" t="s">
        <v>101</v>
      </c>
      <c r="ET36" t="s">
        <v>101</v>
      </c>
      <c r="EU36" t="s">
        <v>101</v>
      </c>
      <c r="EV36" t="s">
        <v>101</v>
      </c>
      <c r="EW36" t="s">
        <v>101</v>
      </c>
      <c r="EX36" t="s">
        <v>101</v>
      </c>
      <c r="EY36" t="s">
        <v>101</v>
      </c>
      <c r="EZ36" t="s">
        <v>101</v>
      </c>
      <c r="FA36" t="s">
        <v>101</v>
      </c>
      <c r="FB36" t="s">
        <v>101</v>
      </c>
      <c r="FC36" t="s">
        <v>101</v>
      </c>
      <c r="FD36" t="s">
        <v>101</v>
      </c>
      <c r="FE36" t="s">
        <v>101</v>
      </c>
      <c r="FF36" t="s">
        <v>101</v>
      </c>
      <c r="FG36" t="s">
        <v>101</v>
      </c>
      <c r="FH36" t="s">
        <v>101</v>
      </c>
      <c r="FI36" t="s">
        <v>101</v>
      </c>
      <c r="FJ36" t="s">
        <v>101</v>
      </c>
      <c r="FK36" t="s">
        <v>101</v>
      </c>
      <c r="FL36" t="s">
        <v>101</v>
      </c>
      <c r="FM36" t="s">
        <v>101</v>
      </c>
      <c r="FN36" t="s">
        <v>101</v>
      </c>
      <c r="FO36" t="s">
        <v>101</v>
      </c>
      <c r="FP36" t="s">
        <v>101</v>
      </c>
      <c r="FQ36" t="s">
        <v>101</v>
      </c>
      <c r="FR36" t="s">
        <v>101</v>
      </c>
      <c r="FS36" t="s">
        <v>101</v>
      </c>
      <c r="FT36" t="s">
        <v>101</v>
      </c>
      <c r="FU36" t="s">
        <v>101</v>
      </c>
      <c r="FV36" t="s">
        <v>101</v>
      </c>
      <c r="FW36" t="s">
        <v>101</v>
      </c>
      <c r="FX36" t="s">
        <v>101</v>
      </c>
      <c r="FY36" t="s">
        <v>101</v>
      </c>
      <c r="FZ36" t="s">
        <v>101</v>
      </c>
      <c r="GA36" t="s">
        <v>101</v>
      </c>
      <c r="GB36" t="s">
        <v>101</v>
      </c>
      <c r="GC36" t="s">
        <v>101</v>
      </c>
      <c r="GD36" t="s">
        <v>101</v>
      </c>
      <c r="GE36" t="s">
        <v>101</v>
      </c>
      <c r="GF36" t="s">
        <v>101</v>
      </c>
      <c r="GG36" t="s">
        <v>101</v>
      </c>
      <c r="GH36" t="s">
        <v>101</v>
      </c>
      <c r="GI36" t="s">
        <v>101</v>
      </c>
      <c r="GJ36" t="s">
        <v>101</v>
      </c>
      <c r="GK36" t="s">
        <v>101</v>
      </c>
      <c r="GL36" t="s">
        <v>101</v>
      </c>
      <c r="GM36" t="s">
        <v>101</v>
      </c>
      <c r="GN36" t="s">
        <v>101</v>
      </c>
      <c r="GO36" t="s">
        <v>101</v>
      </c>
      <c r="GP36" t="s">
        <v>101</v>
      </c>
      <c r="GQ36" t="s">
        <v>101</v>
      </c>
      <c r="GR36" t="s">
        <v>101</v>
      </c>
      <c r="GS36" t="s">
        <v>101</v>
      </c>
      <c r="GT36" t="s">
        <v>101</v>
      </c>
      <c r="GU36" t="s">
        <v>101</v>
      </c>
      <c r="GV36" t="s">
        <v>101</v>
      </c>
      <c r="GW36" t="s">
        <v>101</v>
      </c>
      <c r="GX36" t="s">
        <v>101</v>
      </c>
      <c r="GY36" t="s">
        <v>101</v>
      </c>
      <c r="GZ36" t="s">
        <v>101</v>
      </c>
      <c r="HA36" t="s">
        <v>101</v>
      </c>
      <c r="HB36" t="s">
        <v>101</v>
      </c>
      <c r="HC36" t="s">
        <v>101</v>
      </c>
      <c r="HD36" t="s">
        <v>101</v>
      </c>
      <c r="HE36" t="s">
        <v>101</v>
      </c>
      <c r="HF36" t="s">
        <v>101</v>
      </c>
      <c r="HG36" t="s">
        <v>101</v>
      </c>
      <c r="HH36" t="s">
        <v>101</v>
      </c>
      <c r="HI36" t="s">
        <v>101</v>
      </c>
      <c r="HJ36" t="s">
        <v>101</v>
      </c>
      <c r="HK36" t="s">
        <v>101</v>
      </c>
    </row>
    <row r="37" spans="1:219" x14ac:dyDescent="0.25">
      <c r="A37" t="s">
        <v>133</v>
      </c>
      <c r="B37">
        <v>976.23276999999996</v>
      </c>
      <c r="C37">
        <v>3900.2145399999999</v>
      </c>
      <c r="D37">
        <v>493.52192000000002</v>
      </c>
      <c r="E37">
        <v>-0.61190999999999995</v>
      </c>
      <c r="F37">
        <v>1152.2889700000001</v>
      </c>
      <c r="G37">
        <v>4598.81448</v>
      </c>
      <c r="H37">
        <v>534.67592999999999</v>
      </c>
      <c r="I37">
        <v>205.06900999999999</v>
      </c>
      <c r="J37">
        <v>1049.2040300000001</v>
      </c>
      <c r="K37">
        <v>411.48340000000002</v>
      </c>
      <c r="L37">
        <v>-12.310219999999999</v>
      </c>
      <c r="M37">
        <v>-9.5074100000000001</v>
      </c>
      <c r="N37">
        <v>698.59092999999996</v>
      </c>
      <c r="O37">
        <v>2.6038700000000001</v>
      </c>
      <c r="P37">
        <v>1.70052</v>
      </c>
      <c r="Q37">
        <v>3.7542499999999999</v>
      </c>
      <c r="R37">
        <v>0.1</v>
      </c>
      <c r="S37">
        <v>-0.1119</v>
      </c>
      <c r="T37">
        <v>3.7451599999999998</v>
      </c>
      <c r="U37">
        <v>4.3212099999999998</v>
      </c>
      <c r="V37">
        <v>5.1096899999999996</v>
      </c>
      <c r="W37">
        <v>-0.71870999999999996</v>
      </c>
      <c r="X37">
        <v>5.5770499999999998</v>
      </c>
      <c r="Y37">
        <v>5.5</v>
      </c>
      <c r="Z37">
        <v>4.9977900000000002</v>
      </c>
      <c r="AA37">
        <v>-2.0741499999999999</v>
      </c>
      <c r="AB37">
        <v>3.2778</v>
      </c>
      <c r="AC37">
        <v>0.53302000000000005</v>
      </c>
      <c r="AD37">
        <v>3.0355400000000001</v>
      </c>
      <c r="AE37">
        <v>2.6241599999999998</v>
      </c>
      <c r="AF37">
        <v>-1.67746</v>
      </c>
      <c r="AG37">
        <v>-2.3962400000000001</v>
      </c>
      <c r="AH37">
        <v>1.2117</v>
      </c>
      <c r="AI37">
        <v>4.4768400000000002</v>
      </c>
      <c r="AJ37">
        <v>3.0067200000000001</v>
      </c>
      <c r="AK37">
        <v>10.395479999999999</v>
      </c>
      <c r="AL37">
        <v>-28.271940000000001</v>
      </c>
      <c r="AM37">
        <v>0.22792000000000001</v>
      </c>
      <c r="AN37">
        <v>0.90715999999999997</v>
      </c>
      <c r="AO37">
        <v>-3.3119000000000001</v>
      </c>
      <c r="AP37">
        <v>-8.4309999999999996E-2</v>
      </c>
      <c r="AQ37">
        <v>-0.18887999999999999</v>
      </c>
      <c r="AR37">
        <v>-0.53776000000000002</v>
      </c>
      <c r="AS37">
        <v>-0.4531</v>
      </c>
      <c r="AT37">
        <v>0.72970000000000002</v>
      </c>
      <c r="AU37">
        <v>-1.9579599999999999</v>
      </c>
      <c r="AV37">
        <v>0.20213999999999999</v>
      </c>
      <c r="AW37" t="s">
        <v>101</v>
      </c>
      <c r="AX37" t="s">
        <v>101</v>
      </c>
      <c r="AY37" t="s">
        <v>101</v>
      </c>
      <c r="AZ37" t="s">
        <v>101</v>
      </c>
      <c r="BA37" t="s">
        <v>101</v>
      </c>
      <c r="BB37" t="s">
        <v>101</v>
      </c>
      <c r="BC37" t="s">
        <v>101</v>
      </c>
      <c r="BD37" t="s">
        <v>101</v>
      </c>
      <c r="BE37" t="s">
        <v>101</v>
      </c>
      <c r="BF37" t="s">
        <v>101</v>
      </c>
      <c r="BG37" t="s">
        <v>101</v>
      </c>
      <c r="BH37" t="s">
        <v>101</v>
      </c>
      <c r="BI37" t="s">
        <v>101</v>
      </c>
      <c r="BJ37" t="s">
        <v>101</v>
      </c>
      <c r="BK37" t="s">
        <v>101</v>
      </c>
      <c r="BL37" t="s">
        <v>101</v>
      </c>
      <c r="BM37" t="s">
        <v>101</v>
      </c>
      <c r="BN37" t="s">
        <v>101</v>
      </c>
      <c r="BO37" t="s">
        <v>101</v>
      </c>
      <c r="BP37" t="s">
        <v>101</v>
      </c>
      <c r="BQ37" t="s">
        <v>101</v>
      </c>
      <c r="BR37" t="s">
        <v>101</v>
      </c>
      <c r="BS37" t="s">
        <v>101</v>
      </c>
      <c r="BT37" t="s">
        <v>101</v>
      </c>
      <c r="BU37" t="s">
        <v>101</v>
      </c>
      <c r="BV37" t="s">
        <v>101</v>
      </c>
      <c r="BW37" t="s">
        <v>101</v>
      </c>
      <c r="BX37" t="s">
        <v>101</v>
      </c>
      <c r="BY37" t="s">
        <v>101</v>
      </c>
      <c r="BZ37" t="s">
        <v>101</v>
      </c>
      <c r="CA37" t="s">
        <v>101</v>
      </c>
      <c r="CB37" t="s">
        <v>101</v>
      </c>
      <c r="CC37" t="s">
        <v>101</v>
      </c>
      <c r="CD37" t="s">
        <v>101</v>
      </c>
      <c r="CE37" t="s">
        <v>101</v>
      </c>
      <c r="CF37" t="s">
        <v>101</v>
      </c>
      <c r="CG37" t="s">
        <v>101</v>
      </c>
      <c r="CH37" t="s">
        <v>101</v>
      </c>
      <c r="CI37" t="s">
        <v>101</v>
      </c>
      <c r="CJ37" t="s">
        <v>101</v>
      </c>
      <c r="CK37" t="s">
        <v>101</v>
      </c>
      <c r="CL37" t="s">
        <v>101</v>
      </c>
      <c r="CM37" t="s">
        <v>101</v>
      </c>
      <c r="CN37" t="s">
        <v>101</v>
      </c>
      <c r="CO37" t="s">
        <v>101</v>
      </c>
      <c r="CP37" t="s">
        <v>101</v>
      </c>
      <c r="CQ37" t="s">
        <v>101</v>
      </c>
      <c r="CR37" t="s">
        <v>101</v>
      </c>
      <c r="CS37" t="s">
        <v>101</v>
      </c>
      <c r="CT37" t="s">
        <v>101</v>
      </c>
      <c r="CU37" t="s">
        <v>101</v>
      </c>
      <c r="CV37" t="s">
        <v>101</v>
      </c>
      <c r="CW37" t="s">
        <v>101</v>
      </c>
      <c r="CX37" t="s">
        <v>101</v>
      </c>
      <c r="CY37" t="s">
        <v>101</v>
      </c>
      <c r="CZ37" t="s">
        <v>101</v>
      </c>
      <c r="DA37" t="s">
        <v>101</v>
      </c>
      <c r="DB37" t="s">
        <v>101</v>
      </c>
      <c r="DC37" t="s">
        <v>101</v>
      </c>
      <c r="DD37" t="s">
        <v>101</v>
      </c>
      <c r="DE37" t="s">
        <v>101</v>
      </c>
      <c r="DF37" t="s">
        <v>101</v>
      </c>
      <c r="DG37" t="s">
        <v>101</v>
      </c>
      <c r="DH37" t="s">
        <v>101</v>
      </c>
      <c r="DI37" t="s">
        <v>101</v>
      </c>
      <c r="DJ37" t="s">
        <v>101</v>
      </c>
      <c r="DK37" t="s">
        <v>101</v>
      </c>
      <c r="DL37" t="s">
        <v>101</v>
      </c>
      <c r="DM37" t="s">
        <v>101</v>
      </c>
      <c r="DN37" t="s">
        <v>101</v>
      </c>
      <c r="DO37" t="s">
        <v>101</v>
      </c>
      <c r="DP37" t="s">
        <v>101</v>
      </c>
      <c r="DQ37" t="s">
        <v>101</v>
      </c>
      <c r="DR37" t="s">
        <v>101</v>
      </c>
      <c r="DS37" t="s">
        <v>101</v>
      </c>
      <c r="DT37" t="s">
        <v>101</v>
      </c>
      <c r="DU37" t="s">
        <v>101</v>
      </c>
      <c r="DV37" t="s">
        <v>101</v>
      </c>
      <c r="DW37" t="s">
        <v>101</v>
      </c>
      <c r="DX37" t="s">
        <v>101</v>
      </c>
      <c r="DY37" t="s">
        <v>101</v>
      </c>
      <c r="DZ37" t="s">
        <v>101</v>
      </c>
      <c r="EA37" t="s">
        <v>101</v>
      </c>
      <c r="EB37" t="s">
        <v>101</v>
      </c>
      <c r="EC37" t="s">
        <v>101</v>
      </c>
      <c r="ED37" t="s">
        <v>101</v>
      </c>
      <c r="EE37" t="s">
        <v>101</v>
      </c>
      <c r="EF37" t="s">
        <v>101</v>
      </c>
      <c r="EG37" t="s">
        <v>101</v>
      </c>
      <c r="EH37" t="s">
        <v>101</v>
      </c>
      <c r="EI37" t="s">
        <v>101</v>
      </c>
      <c r="EJ37" t="s">
        <v>101</v>
      </c>
      <c r="EK37" t="s">
        <v>101</v>
      </c>
      <c r="EL37" t="s">
        <v>101</v>
      </c>
      <c r="EM37" t="s">
        <v>101</v>
      </c>
      <c r="EN37" t="s">
        <v>101</v>
      </c>
      <c r="EO37" t="s">
        <v>101</v>
      </c>
      <c r="EP37" t="s">
        <v>101</v>
      </c>
      <c r="EQ37" t="s">
        <v>101</v>
      </c>
      <c r="ER37" t="s">
        <v>101</v>
      </c>
      <c r="ES37" t="s">
        <v>101</v>
      </c>
      <c r="ET37" t="s">
        <v>101</v>
      </c>
      <c r="EU37" t="s">
        <v>101</v>
      </c>
      <c r="EV37" t="s">
        <v>101</v>
      </c>
      <c r="EW37" t="s">
        <v>101</v>
      </c>
      <c r="EX37" t="s">
        <v>101</v>
      </c>
      <c r="EY37" t="s">
        <v>101</v>
      </c>
      <c r="EZ37" t="s">
        <v>101</v>
      </c>
      <c r="FA37" t="s">
        <v>101</v>
      </c>
      <c r="FB37" t="s">
        <v>101</v>
      </c>
      <c r="FC37" t="s">
        <v>101</v>
      </c>
      <c r="FD37" t="s">
        <v>101</v>
      </c>
      <c r="FE37" t="s">
        <v>101</v>
      </c>
      <c r="FF37" t="s">
        <v>101</v>
      </c>
      <c r="FG37" t="s">
        <v>101</v>
      </c>
      <c r="FH37" t="s">
        <v>101</v>
      </c>
      <c r="FI37" t="s">
        <v>101</v>
      </c>
      <c r="FJ37" t="s">
        <v>101</v>
      </c>
      <c r="FK37" t="s">
        <v>101</v>
      </c>
      <c r="FL37" t="s">
        <v>101</v>
      </c>
      <c r="FM37" t="s">
        <v>101</v>
      </c>
      <c r="FN37" t="s">
        <v>101</v>
      </c>
      <c r="FO37" t="s">
        <v>101</v>
      </c>
      <c r="FP37" t="s">
        <v>101</v>
      </c>
      <c r="FQ37" t="s">
        <v>101</v>
      </c>
      <c r="FR37" t="s">
        <v>101</v>
      </c>
      <c r="FS37" t="s">
        <v>101</v>
      </c>
      <c r="FT37" t="s">
        <v>101</v>
      </c>
      <c r="FU37" t="s">
        <v>101</v>
      </c>
      <c r="FV37" t="s">
        <v>101</v>
      </c>
      <c r="FW37" t="s">
        <v>101</v>
      </c>
      <c r="FX37" t="s">
        <v>101</v>
      </c>
      <c r="FY37" t="s">
        <v>101</v>
      </c>
      <c r="FZ37" t="s">
        <v>101</v>
      </c>
      <c r="GA37" t="s">
        <v>101</v>
      </c>
      <c r="GB37" t="s">
        <v>101</v>
      </c>
      <c r="GC37" t="s">
        <v>101</v>
      </c>
      <c r="GD37" t="s">
        <v>101</v>
      </c>
      <c r="GE37" t="s">
        <v>101</v>
      </c>
      <c r="GF37" t="s">
        <v>101</v>
      </c>
      <c r="GG37" t="s">
        <v>101</v>
      </c>
      <c r="GH37" t="s">
        <v>101</v>
      </c>
      <c r="GI37" t="s">
        <v>101</v>
      </c>
      <c r="GJ37" t="s">
        <v>101</v>
      </c>
      <c r="GK37" t="s">
        <v>101</v>
      </c>
      <c r="GL37" t="s">
        <v>101</v>
      </c>
      <c r="GM37" t="s">
        <v>101</v>
      </c>
      <c r="GN37" t="s">
        <v>101</v>
      </c>
      <c r="GO37" t="s">
        <v>101</v>
      </c>
      <c r="GP37" t="s">
        <v>101</v>
      </c>
      <c r="GQ37" t="s">
        <v>101</v>
      </c>
      <c r="GR37" t="s">
        <v>101</v>
      </c>
      <c r="GS37" t="s">
        <v>101</v>
      </c>
      <c r="GT37" t="s">
        <v>101</v>
      </c>
      <c r="GU37" t="s">
        <v>101</v>
      </c>
      <c r="GV37" t="s">
        <v>101</v>
      </c>
      <c r="GW37" t="s">
        <v>101</v>
      </c>
      <c r="GX37" t="s">
        <v>101</v>
      </c>
      <c r="GY37" t="s">
        <v>101</v>
      </c>
      <c r="GZ37" t="s">
        <v>101</v>
      </c>
      <c r="HA37" t="s">
        <v>101</v>
      </c>
      <c r="HB37" t="s">
        <v>101</v>
      </c>
      <c r="HC37" t="s">
        <v>101</v>
      </c>
      <c r="HD37" t="s">
        <v>101</v>
      </c>
      <c r="HE37" t="s">
        <v>101</v>
      </c>
      <c r="HF37" t="s">
        <v>101</v>
      </c>
      <c r="HG37" t="s">
        <v>101</v>
      </c>
      <c r="HH37" t="s">
        <v>101</v>
      </c>
      <c r="HI37" t="s">
        <v>101</v>
      </c>
      <c r="HJ37" t="s">
        <v>101</v>
      </c>
      <c r="HK37" t="s">
        <v>101</v>
      </c>
    </row>
    <row r="38" spans="1:219" x14ac:dyDescent="0.25">
      <c r="A38" t="s">
        <v>134</v>
      </c>
      <c r="B38">
        <v>976.67810999999995</v>
      </c>
      <c r="C38">
        <v>3902.5894499999999</v>
      </c>
      <c r="D38">
        <v>493.02138000000002</v>
      </c>
      <c r="E38">
        <v>-0.74670000000000003</v>
      </c>
      <c r="F38">
        <v>1150.09177</v>
      </c>
      <c r="G38">
        <v>4601.4597199999998</v>
      </c>
      <c r="H38">
        <v>535.85244</v>
      </c>
      <c r="I38">
        <v>205.28238999999999</v>
      </c>
      <c r="J38">
        <v>1047.7625399999999</v>
      </c>
      <c r="K38">
        <v>412.36666000000002</v>
      </c>
      <c r="L38">
        <v>-12.85097</v>
      </c>
      <c r="M38">
        <v>-6.3702300000000003</v>
      </c>
      <c r="N38">
        <v>698.30376999999999</v>
      </c>
      <c r="O38">
        <v>2.3749099999999999</v>
      </c>
      <c r="P38">
        <v>1.86208</v>
      </c>
      <c r="Q38">
        <v>-0.79335</v>
      </c>
      <c r="R38">
        <v>0.13667000000000001</v>
      </c>
      <c r="S38">
        <v>-0.91946000000000006</v>
      </c>
      <c r="T38">
        <v>2.6452399999999998</v>
      </c>
      <c r="U38">
        <v>3.8813499999999999</v>
      </c>
      <c r="V38">
        <v>4.7269300000000003</v>
      </c>
      <c r="W38">
        <v>1.2945800000000001</v>
      </c>
      <c r="X38">
        <v>3.91107</v>
      </c>
      <c r="Y38">
        <v>5.5</v>
      </c>
      <c r="Z38">
        <v>3.8074699999999999</v>
      </c>
      <c r="AA38">
        <v>-4.2256999999999998</v>
      </c>
      <c r="AB38">
        <v>3.4611000000000001</v>
      </c>
      <c r="AC38">
        <v>1.4488300000000001</v>
      </c>
      <c r="AD38">
        <v>0.50122999999999995</v>
      </c>
      <c r="AE38">
        <v>-2.0021599999999999</v>
      </c>
      <c r="AF38">
        <v>-2.1629900000000002</v>
      </c>
      <c r="AG38">
        <v>0.85351999999999995</v>
      </c>
      <c r="AH38">
        <v>-0.53915999999999997</v>
      </c>
      <c r="AI38">
        <v>4.7060399999999998</v>
      </c>
      <c r="AJ38">
        <v>3.5330400000000002</v>
      </c>
      <c r="AK38">
        <v>-5.7659599999999998</v>
      </c>
      <c r="AL38">
        <v>12.548719999999999</v>
      </c>
      <c r="AM38">
        <v>-1.1486400000000001</v>
      </c>
      <c r="AN38">
        <v>0.20226</v>
      </c>
      <c r="AO38">
        <v>-4.2978199999999998</v>
      </c>
      <c r="AP38">
        <v>-3.202E-2</v>
      </c>
      <c r="AQ38">
        <v>-0.2132</v>
      </c>
      <c r="AR38">
        <v>-0.97085999999999995</v>
      </c>
      <c r="AS38">
        <v>-0.14652999999999999</v>
      </c>
      <c r="AT38">
        <v>0.94757000000000002</v>
      </c>
      <c r="AU38">
        <v>-2.2888700000000002</v>
      </c>
      <c r="AV38">
        <v>0.30598999999999998</v>
      </c>
      <c r="AW38" t="s">
        <v>101</v>
      </c>
      <c r="AX38" t="s">
        <v>101</v>
      </c>
      <c r="AY38" t="s">
        <v>101</v>
      </c>
      <c r="AZ38" t="s">
        <v>101</v>
      </c>
      <c r="BA38" t="s">
        <v>101</v>
      </c>
      <c r="BB38" t="s">
        <v>101</v>
      </c>
      <c r="BC38" t="s">
        <v>101</v>
      </c>
      <c r="BD38" t="s">
        <v>101</v>
      </c>
      <c r="BE38" t="s">
        <v>101</v>
      </c>
      <c r="BF38" t="s">
        <v>101</v>
      </c>
      <c r="BG38" t="s">
        <v>101</v>
      </c>
      <c r="BH38" t="s">
        <v>101</v>
      </c>
      <c r="BI38" t="s">
        <v>101</v>
      </c>
      <c r="BJ38" t="s">
        <v>101</v>
      </c>
      <c r="BK38" t="s">
        <v>101</v>
      </c>
      <c r="BL38" t="s">
        <v>101</v>
      </c>
      <c r="BM38" t="s">
        <v>101</v>
      </c>
      <c r="BN38" t="s">
        <v>101</v>
      </c>
      <c r="BO38" t="s">
        <v>101</v>
      </c>
      <c r="BP38" t="s">
        <v>101</v>
      </c>
      <c r="BQ38" t="s">
        <v>101</v>
      </c>
      <c r="BR38" t="s">
        <v>101</v>
      </c>
      <c r="BS38" t="s">
        <v>101</v>
      </c>
      <c r="BT38" t="s">
        <v>101</v>
      </c>
      <c r="BU38" t="s">
        <v>101</v>
      </c>
      <c r="BV38" t="s">
        <v>101</v>
      </c>
      <c r="BW38" t="s">
        <v>101</v>
      </c>
      <c r="BX38" t="s">
        <v>101</v>
      </c>
      <c r="BY38" t="s">
        <v>101</v>
      </c>
      <c r="BZ38" t="s">
        <v>101</v>
      </c>
      <c r="CA38" t="s">
        <v>101</v>
      </c>
      <c r="CB38" t="s">
        <v>101</v>
      </c>
      <c r="CC38" t="s">
        <v>101</v>
      </c>
      <c r="CD38" t="s">
        <v>101</v>
      </c>
      <c r="CE38" t="s">
        <v>101</v>
      </c>
      <c r="CF38" t="s">
        <v>101</v>
      </c>
      <c r="CG38" t="s">
        <v>101</v>
      </c>
      <c r="CH38" t="s">
        <v>101</v>
      </c>
      <c r="CI38" t="s">
        <v>101</v>
      </c>
      <c r="CJ38" t="s">
        <v>101</v>
      </c>
      <c r="CK38" t="s">
        <v>101</v>
      </c>
      <c r="CL38" t="s">
        <v>101</v>
      </c>
      <c r="CM38" t="s">
        <v>101</v>
      </c>
      <c r="CN38" t="s">
        <v>101</v>
      </c>
      <c r="CO38" t="s">
        <v>101</v>
      </c>
      <c r="CP38" t="s">
        <v>101</v>
      </c>
      <c r="CQ38" t="s">
        <v>101</v>
      </c>
      <c r="CR38" t="s">
        <v>101</v>
      </c>
      <c r="CS38" t="s">
        <v>101</v>
      </c>
      <c r="CT38" t="s">
        <v>101</v>
      </c>
      <c r="CU38" t="s">
        <v>101</v>
      </c>
      <c r="CV38" t="s">
        <v>101</v>
      </c>
      <c r="CW38" t="s">
        <v>101</v>
      </c>
      <c r="CX38" t="s">
        <v>101</v>
      </c>
      <c r="CY38" t="s">
        <v>101</v>
      </c>
      <c r="CZ38" t="s">
        <v>101</v>
      </c>
      <c r="DA38" t="s">
        <v>101</v>
      </c>
      <c r="DB38" t="s">
        <v>101</v>
      </c>
      <c r="DC38" t="s">
        <v>101</v>
      </c>
      <c r="DD38" t="s">
        <v>101</v>
      </c>
      <c r="DE38" t="s">
        <v>101</v>
      </c>
      <c r="DF38" t="s">
        <v>101</v>
      </c>
      <c r="DG38" t="s">
        <v>101</v>
      </c>
      <c r="DH38" t="s">
        <v>101</v>
      </c>
      <c r="DI38" t="s">
        <v>101</v>
      </c>
      <c r="DJ38" t="s">
        <v>101</v>
      </c>
      <c r="DK38" t="s">
        <v>101</v>
      </c>
      <c r="DL38" t="s">
        <v>101</v>
      </c>
      <c r="DM38" t="s">
        <v>101</v>
      </c>
      <c r="DN38" t="s">
        <v>101</v>
      </c>
      <c r="DO38" t="s">
        <v>101</v>
      </c>
      <c r="DP38" t="s">
        <v>101</v>
      </c>
      <c r="DQ38" t="s">
        <v>101</v>
      </c>
      <c r="DR38" t="s">
        <v>101</v>
      </c>
      <c r="DS38" t="s">
        <v>101</v>
      </c>
      <c r="DT38" t="s">
        <v>101</v>
      </c>
      <c r="DU38" t="s">
        <v>101</v>
      </c>
      <c r="DV38" t="s">
        <v>101</v>
      </c>
      <c r="DW38" t="s">
        <v>101</v>
      </c>
      <c r="DX38" t="s">
        <v>101</v>
      </c>
      <c r="DY38" t="s">
        <v>101</v>
      </c>
      <c r="DZ38" t="s">
        <v>101</v>
      </c>
      <c r="EA38" t="s">
        <v>101</v>
      </c>
      <c r="EB38" t="s">
        <v>101</v>
      </c>
      <c r="EC38" t="s">
        <v>101</v>
      </c>
      <c r="ED38" t="s">
        <v>101</v>
      </c>
      <c r="EE38" t="s">
        <v>101</v>
      </c>
      <c r="EF38" t="s">
        <v>101</v>
      </c>
      <c r="EG38" t="s">
        <v>101</v>
      </c>
      <c r="EH38" t="s">
        <v>101</v>
      </c>
      <c r="EI38" t="s">
        <v>101</v>
      </c>
      <c r="EJ38" t="s">
        <v>101</v>
      </c>
      <c r="EK38" t="s">
        <v>101</v>
      </c>
      <c r="EL38" t="s">
        <v>101</v>
      </c>
      <c r="EM38" t="s">
        <v>101</v>
      </c>
      <c r="EN38" t="s">
        <v>101</v>
      </c>
      <c r="EO38" t="s">
        <v>101</v>
      </c>
      <c r="EP38" t="s">
        <v>101</v>
      </c>
      <c r="EQ38" t="s">
        <v>101</v>
      </c>
      <c r="ER38" t="s">
        <v>101</v>
      </c>
      <c r="ES38" t="s">
        <v>101</v>
      </c>
      <c r="ET38" t="s">
        <v>101</v>
      </c>
      <c r="EU38" t="s">
        <v>101</v>
      </c>
      <c r="EV38" t="s">
        <v>101</v>
      </c>
      <c r="EW38" t="s">
        <v>101</v>
      </c>
      <c r="EX38" t="s">
        <v>101</v>
      </c>
      <c r="EY38" t="s">
        <v>101</v>
      </c>
      <c r="EZ38" t="s">
        <v>101</v>
      </c>
      <c r="FA38" t="s">
        <v>101</v>
      </c>
      <c r="FB38" t="s">
        <v>101</v>
      </c>
      <c r="FC38" t="s">
        <v>101</v>
      </c>
      <c r="FD38" t="s">
        <v>101</v>
      </c>
      <c r="FE38" t="s">
        <v>101</v>
      </c>
      <c r="FF38" t="s">
        <v>101</v>
      </c>
      <c r="FG38" t="s">
        <v>101</v>
      </c>
      <c r="FH38" t="s">
        <v>101</v>
      </c>
      <c r="FI38" t="s">
        <v>101</v>
      </c>
      <c r="FJ38" t="s">
        <v>101</v>
      </c>
      <c r="FK38" t="s">
        <v>101</v>
      </c>
      <c r="FL38" t="s">
        <v>101</v>
      </c>
      <c r="FM38" t="s">
        <v>101</v>
      </c>
      <c r="FN38" t="s">
        <v>101</v>
      </c>
      <c r="FO38" t="s">
        <v>101</v>
      </c>
      <c r="FP38" t="s">
        <v>101</v>
      </c>
      <c r="FQ38" t="s">
        <v>101</v>
      </c>
      <c r="FR38" t="s">
        <v>101</v>
      </c>
      <c r="FS38" t="s">
        <v>101</v>
      </c>
      <c r="FT38" t="s">
        <v>101</v>
      </c>
      <c r="FU38" t="s">
        <v>101</v>
      </c>
      <c r="FV38" t="s">
        <v>101</v>
      </c>
      <c r="FW38" t="s">
        <v>101</v>
      </c>
      <c r="FX38" t="s">
        <v>101</v>
      </c>
      <c r="FY38" t="s">
        <v>101</v>
      </c>
      <c r="FZ38" t="s">
        <v>101</v>
      </c>
      <c r="GA38" t="s">
        <v>101</v>
      </c>
      <c r="GB38" t="s">
        <v>101</v>
      </c>
      <c r="GC38" t="s">
        <v>101</v>
      </c>
      <c r="GD38" t="s">
        <v>101</v>
      </c>
      <c r="GE38" t="s">
        <v>101</v>
      </c>
      <c r="GF38" t="s">
        <v>101</v>
      </c>
      <c r="GG38" t="s">
        <v>101</v>
      </c>
      <c r="GH38" t="s">
        <v>101</v>
      </c>
      <c r="GI38" t="s">
        <v>101</v>
      </c>
      <c r="GJ38" t="s">
        <v>101</v>
      </c>
      <c r="GK38" t="s">
        <v>101</v>
      </c>
      <c r="GL38" t="s">
        <v>101</v>
      </c>
      <c r="GM38" t="s">
        <v>101</v>
      </c>
      <c r="GN38" t="s">
        <v>101</v>
      </c>
      <c r="GO38" t="s">
        <v>101</v>
      </c>
      <c r="GP38" t="s">
        <v>101</v>
      </c>
      <c r="GQ38" t="s">
        <v>101</v>
      </c>
      <c r="GR38" t="s">
        <v>101</v>
      </c>
      <c r="GS38" t="s">
        <v>101</v>
      </c>
      <c r="GT38" t="s">
        <v>101</v>
      </c>
      <c r="GU38" t="s">
        <v>101</v>
      </c>
      <c r="GV38" t="s">
        <v>101</v>
      </c>
      <c r="GW38" t="s">
        <v>101</v>
      </c>
      <c r="GX38" t="s">
        <v>101</v>
      </c>
      <c r="GY38" t="s">
        <v>101</v>
      </c>
      <c r="GZ38" t="s">
        <v>101</v>
      </c>
      <c r="HA38" t="s">
        <v>101</v>
      </c>
      <c r="HB38" t="s">
        <v>101</v>
      </c>
      <c r="HC38" t="s">
        <v>101</v>
      </c>
      <c r="HD38" t="s">
        <v>101</v>
      </c>
      <c r="HE38" t="s">
        <v>101</v>
      </c>
      <c r="HF38" t="s">
        <v>101</v>
      </c>
      <c r="HG38" t="s">
        <v>101</v>
      </c>
      <c r="HH38" t="s">
        <v>101</v>
      </c>
      <c r="HI38" t="s">
        <v>101</v>
      </c>
      <c r="HJ38" t="s">
        <v>101</v>
      </c>
      <c r="HK38" t="s">
        <v>101</v>
      </c>
    </row>
    <row r="39" spans="1:219" x14ac:dyDescent="0.25">
      <c r="A39" t="s">
        <v>135</v>
      </c>
      <c r="B39">
        <v>976.82204000000002</v>
      </c>
      <c r="C39">
        <v>3905.1306</v>
      </c>
      <c r="D39">
        <v>491.98969</v>
      </c>
      <c r="E39">
        <v>-1.4537800000000001</v>
      </c>
      <c r="F39">
        <v>1149.9457199999999</v>
      </c>
      <c r="G39">
        <v>4603.9373999999998</v>
      </c>
      <c r="H39">
        <v>537.12062000000003</v>
      </c>
      <c r="I39">
        <v>206.59836000000001</v>
      </c>
      <c r="J39">
        <v>1048.0808999999999</v>
      </c>
      <c r="K39">
        <v>413.30538000000001</v>
      </c>
      <c r="L39">
        <v>-15.06001</v>
      </c>
      <c r="M39">
        <v>-2.6138499999999998</v>
      </c>
      <c r="N39">
        <v>698.58804999999995</v>
      </c>
      <c r="O39">
        <v>2.54115</v>
      </c>
      <c r="P39">
        <v>2.2627999999999999</v>
      </c>
      <c r="Q39">
        <v>-1.5648299999999999</v>
      </c>
      <c r="R39">
        <v>0.11667</v>
      </c>
      <c r="S39">
        <v>-1.74075</v>
      </c>
      <c r="T39">
        <v>2.4776799999999999</v>
      </c>
      <c r="U39">
        <v>3.1065999999999998</v>
      </c>
      <c r="V39">
        <v>4.6485900000000004</v>
      </c>
      <c r="W39">
        <v>1.01641</v>
      </c>
      <c r="X39">
        <v>5.6277699999999999</v>
      </c>
      <c r="Y39">
        <v>5</v>
      </c>
      <c r="Z39">
        <v>2.9078400000000002</v>
      </c>
      <c r="AA39">
        <v>-5.1970099999999997</v>
      </c>
      <c r="AB39">
        <v>1.4984999999999999</v>
      </c>
      <c r="AC39">
        <v>1.0182100000000001</v>
      </c>
      <c r="AD39">
        <v>-0.54842000000000002</v>
      </c>
      <c r="AE39">
        <v>-4.12676</v>
      </c>
      <c r="AF39">
        <v>-8.8361699999999992</v>
      </c>
      <c r="AG39">
        <v>5.2638800000000003</v>
      </c>
      <c r="AH39">
        <v>-2.8283499999999999</v>
      </c>
      <c r="AI39">
        <v>5.0727200000000003</v>
      </c>
      <c r="AJ39">
        <v>3.75488</v>
      </c>
      <c r="AK39">
        <v>1.2734399999999999</v>
      </c>
      <c r="AL39">
        <v>15.02553</v>
      </c>
      <c r="AM39">
        <v>1.1371199999999999</v>
      </c>
      <c r="AN39">
        <v>0.47010000000000002</v>
      </c>
      <c r="AO39">
        <v>-1.8461799999999999</v>
      </c>
      <c r="AP39">
        <v>-8.4040000000000004E-2</v>
      </c>
      <c r="AQ39">
        <v>-0.61883999999999995</v>
      </c>
      <c r="AR39">
        <v>-0.96038000000000001</v>
      </c>
      <c r="AS39">
        <v>0.38919999999999999</v>
      </c>
      <c r="AT39">
        <v>-0.64029999999999998</v>
      </c>
      <c r="AU39">
        <v>0.75792999999999999</v>
      </c>
      <c r="AV39">
        <v>-0.25220999999999999</v>
      </c>
      <c r="AW39" t="s">
        <v>101</v>
      </c>
      <c r="AX39" t="s">
        <v>101</v>
      </c>
      <c r="AY39" t="s">
        <v>101</v>
      </c>
      <c r="AZ39" t="s">
        <v>101</v>
      </c>
      <c r="BA39" t="s">
        <v>101</v>
      </c>
      <c r="BB39" t="s">
        <v>101</v>
      </c>
      <c r="BC39" t="s">
        <v>101</v>
      </c>
      <c r="BD39" t="s">
        <v>101</v>
      </c>
      <c r="BE39" t="s">
        <v>101</v>
      </c>
      <c r="BF39" t="s">
        <v>101</v>
      </c>
      <c r="BG39" t="s">
        <v>101</v>
      </c>
      <c r="BH39" t="s">
        <v>101</v>
      </c>
      <c r="BI39" t="s">
        <v>101</v>
      </c>
      <c r="BJ39" t="s">
        <v>101</v>
      </c>
      <c r="BK39" t="s">
        <v>101</v>
      </c>
      <c r="BL39" t="s">
        <v>101</v>
      </c>
      <c r="BM39" t="s">
        <v>101</v>
      </c>
      <c r="BN39" t="s">
        <v>101</v>
      </c>
      <c r="BO39" t="s">
        <v>101</v>
      </c>
      <c r="BP39" t="s">
        <v>101</v>
      </c>
      <c r="BQ39" t="s">
        <v>101</v>
      </c>
      <c r="BR39" t="s">
        <v>101</v>
      </c>
      <c r="BS39" t="s">
        <v>101</v>
      </c>
      <c r="BT39" t="s">
        <v>101</v>
      </c>
      <c r="BU39" t="s">
        <v>101</v>
      </c>
      <c r="BV39" t="s">
        <v>101</v>
      </c>
      <c r="BW39" t="s">
        <v>101</v>
      </c>
      <c r="BX39" t="s">
        <v>101</v>
      </c>
      <c r="BY39" t="s">
        <v>101</v>
      </c>
      <c r="BZ39" t="s">
        <v>101</v>
      </c>
      <c r="CA39" t="s">
        <v>101</v>
      </c>
      <c r="CB39" t="s">
        <v>101</v>
      </c>
      <c r="CC39" t="s">
        <v>101</v>
      </c>
      <c r="CD39" t="s">
        <v>101</v>
      </c>
      <c r="CE39" t="s">
        <v>101</v>
      </c>
      <c r="CF39" t="s">
        <v>101</v>
      </c>
      <c r="CG39" t="s">
        <v>101</v>
      </c>
      <c r="CH39" t="s">
        <v>101</v>
      </c>
      <c r="CI39" t="s">
        <v>101</v>
      </c>
      <c r="CJ39" t="s">
        <v>101</v>
      </c>
      <c r="CK39" t="s">
        <v>101</v>
      </c>
      <c r="CL39" t="s">
        <v>101</v>
      </c>
      <c r="CM39" t="s">
        <v>101</v>
      </c>
      <c r="CN39" t="s">
        <v>101</v>
      </c>
      <c r="CO39" t="s">
        <v>101</v>
      </c>
      <c r="CP39" t="s">
        <v>101</v>
      </c>
      <c r="CQ39" t="s">
        <v>101</v>
      </c>
      <c r="CR39" t="s">
        <v>101</v>
      </c>
      <c r="CS39" t="s">
        <v>101</v>
      </c>
      <c r="CT39" t="s">
        <v>101</v>
      </c>
      <c r="CU39" t="s">
        <v>101</v>
      </c>
      <c r="CV39" t="s">
        <v>101</v>
      </c>
      <c r="CW39" t="s">
        <v>101</v>
      </c>
      <c r="CX39" t="s">
        <v>101</v>
      </c>
      <c r="CY39" t="s">
        <v>101</v>
      </c>
      <c r="CZ39" t="s">
        <v>101</v>
      </c>
      <c r="DA39" t="s">
        <v>101</v>
      </c>
      <c r="DB39" t="s">
        <v>101</v>
      </c>
      <c r="DC39" t="s">
        <v>101</v>
      </c>
      <c r="DD39" t="s">
        <v>101</v>
      </c>
      <c r="DE39" t="s">
        <v>101</v>
      </c>
      <c r="DF39" t="s">
        <v>101</v>
      </c>
      <c r="DG39" t="s">
        <v>101</v>
      </c>
      <c r="DH39" t="s">
        <v>101</v>
      </c>
      <c r="DI39" t="s">
        <v>101</v>
      </c>
      <c r="DJ39" t="s">
        <v>101</v>
      </c>
      <c r="DK39" t="s">
        <v>101</v>
      </c>
      <c r="DL39" t="s">
        <v>101</v>
      </c>
      <c r="DM39" t="s">
        <v>101</v>
      </c>
      <c r="DN39" t="s">
        <v>101</v>
      </c>
      <c r="DO39" t="s">
        <v>101</v>
      </c>
      <c r="DP39" t="s">
        <v>101</v>
      </c>
      <c r="DQ39" t="s">
        <v>101</v>
      </c>
      <c r="DR39" t="s">
        <v>101</v>
      </c>
      <c r="DS39" t="s">
        <v>101</v>
      </c>
      <c r="DT39" t="s">
        <v>101</v>
      </c>
      <c r="DU39" t="s">
        <v>101</v>
      </c>
      <c r="DV39" t="s">
        <v>101</v>
      </c>
      <c r="DW39" t="s">
        <v>101</v>
      </c>
      <c r="DX39" t="s">
        <v>101</v>
      </c>
      <c r="DY39" t="s">
        <v>101</v>
      </c>
      <c r="DZ39" t="s">
        <v>101</v>
      </c>
      <c r="EA39" t="s">
        <v>101</v>
      </c>
      <c r="EB39" t="s">
        <v>101</v>
      </c>
      <c r="EC39" t="s">
        <v>101</v>
      </c>
      <c r="ED39" t="s">
        <v>101</v>
      </c>
      <c r="EE39" t="s">
        <v>101</v>
      </c>
      <c r="EF39" t="s">
        <v>101</v>
      </c>
      <c r="EG39" t="s">
        <v>101</v>
      </c>
      <c r="EH39" t="s">
        <v>101</v>
      </c>
      <c r="EI39" t="s">
        <v>101</v>
      </c>
      <c r="EJ39" t="s">
        <v>101</v>
      </c>
      <c r="EK39" t="s">
        <v>101</v>
      </c>
      <c r="EL39" t="s">
        <v>101</v>
      </c>
      <c r="EM39" t="s">
        <v>101</v>
      </c>
      <c r="EN39" t="s">
        <v>101</v>
      </c>
      <c r="EO39" t="s">
        <v>101</v>
      </c>
      <c r="EP39" t="s">
        <v>101</v>
      </c>
      <c r="EQ39" t="s">
        <v>101</v>
      </c>
      <c r="ER39" t="s">
        <v>101</v>
      </c>
      <c r="ES39" t="s">
        <v>101</v>
      </c>
      <c r="ET39" t="s">
        <v>101</v>
      </c>
      <c r="EU39" t="s">
        <v>101</v>
      </c>
      <c r="EV39" t="s">
        <v>101</v>
      </c>
      <c r="EW39" t="s">
        <v>101</v>
      </c>
      <c r="EX39" t="s">
        <v>101</v>
      </c>
      <c r="EY39" t="s">
        <v>101</v>
      </c>
      <c r="EZ39" t="s">
        <v>101</v>
      </c>
      <c r="FA39" t="s">
        <v>101</v>
      </c>
      <c r="FB39" t="s">
        <v>101</v>
      </c>
      <c r="FC39" t="s">
        <v>101</v>
      </c>
      <c r="FD39" t="s">
        <v>101</v>
      </c>
      <c r="FE39" t="s">
        <v>101</v>
      </c>
      <c r="FF39" t="s">
        <v>101</v>
      </c>
      <c r="FG39" t="s">
        <v>101</v>
      </c>
      <c r="FH39" t="s">
        <v>101</v>
      </c>
      <c r="FI39" t="s">
        <v>101</v>
      </c>
      <c r="FJ39" t="s">
        <v>101</v>
      </c>
      <c r="FK39" t="s">
        <v>101</v>
      </c>
      <c r="FL39" t="s">
        <v>101</v>
      </c>
      <c r="FM39" t="s">
        <v>101</v>
      </c>
      <c r="FN39" t="s">
        <v>101</v>
      </c>
      <c r="FO39" t="s">
        <v>101</v>
      </c>
      <c r="FP39" t="s">
        <v>101</v>
      </c>
      <c r="FQ39" t="s">
        <v>101</v>
      </c>
      <c r="FR39" t="s">
        <v>101</v>
      </c>
      <c r="FS39" t="s">
        <v>101</v>
      </c>
      <c r="FT39" t="s">
        <v>101</v>
      </c>
      <c r="FU39" t="s">
        <v>101</v>
      </c>
      <c r="FV39" t="s">
        <v>101</v>
      </c>
      <c r="FW39" t="s">
        <v>101</v>
      </c>
      <c r="FX39" t="s">
        <v>101</v>
      </c>
      <c r="FY39" t="s">
        <v>101</v>
      </c>
      <c r="FZ39" t="s">
        <v>101</v>
      </c>
      <c r="GA39" t="s">
        <v>101</v>
      </c>
      <c r="GB39" t="s">
        <v>101</v>
      </c>
      <c r="GC39" t="s">
        <v>101</v>
      </c>
      <c r="GD39" t="s">
        <v>101</v>
      </c>
      <c r="GE39" t="s">
        <v>101</v>
      </c>
      <c r="GF39" t="s">
        <v>101</v>
      </c>
      <c r="GG39" t="s">
        <v>101</v>
      </c>
      <c r="GH39" t="s">
        <v>101</v>
      </c>
      <c r="GI39" t="s">
        <v>101</v>
      </c>
      <c r="GJ39" t="s">
        <v>101</v>
      </c>
      <c r="GK39" t="s">
        <v>101</v>
      </c>
      <c r="GL39" t="s">
        <v>101</v>
      </c>
      <c r="GM39" t="s">
        <v>101</v>
      </c>
      <c r="GN39" t="s">
        <v>101</v>
      </c>
      <c r="GO39" t="s">
        <v>101</v>
      </c>
      <c r="GP39" t="s">
        <v>101</v>
      </c>
      <c r="GQ39" t="s">
        <v>101</v>
      </c>
      <c r="GR39" t="s">
        <v>101</v>
      </c>
      <c r="GS39" t="s">
        <v>101</v>
      </c>
      <c r="GT39" t="s">
        <v>101</v>
      </c>
      <c r="GU39" t="s">
        <v>101</v>
      </c>
      <c r="GV39" t="s">
        <v>101</v>
      </c>
      <c r="GW39" t="s">
        <v>101</v>
      </c>
      <c r="GX39" t="s">
        <v>101</v>
      </c>
      <c r="GY39" t="s">
        <v>101</v>
      </c>
      <c r="GZ39" t="s">
        <v>101</v>
      </c>
      <c r="HA39" t="s">
        <v>101</v>
      </c>
      <c r="HB39" t="s">
        <v>101</v>
      </c>
      <c r="HC39" t="s">
        <v>101</v>
      </c>
      <c r="HD39" t="s">
        <v>101</v>
      </c>
      <c r="HE39" t="s">
        <v>101</v>
      </c>
      <c r="HF39" t="s">
        <v>101</v>
      </c>
      <c r="HG39" t="s">
        <v>101</v>
      </c>
      <c r="HH39" t="s">
        <v>101</v>
      </c>
      <c r="HI39" t="s">
        <v>101</v>
      </c>
      <c r="HJ39" t="s">
        <v>101</v>
      </c>
      <c r="HK39" t="s">
        <v>101</v>
      </c>
    </row>
    <row r="40" spans="1:219" x14ac:dyDescent="0.25">
      <c r="A40" t="s">
        <v>136</v>
      </c>
      <c r="B40">
        <v>976.93760999999995</v>
      </c>
      <c r="C40">
        <v>3906.6705299999999</v>
      </c>
      <c r="D40">
        <v>492.61966999999999</v>
      </c>
      <c r="E40">
        <v>-2.3776199999999998</v>
      </c>
      <c r="F40">
        <v>1155.1081200000001</v>
      </c>
      <c r="G40">
        <v>4607.4345800000001</v>
      </c>
      <c r="H40">
        <v>538.26880000000006</v>
      </c>
      <c r="I40">
        <v>206.43274</v>
      </c>
      <c r="J40">
        <v>1056.2885799999999</v>
      </c>
      <c r="K40">
        <v>413.98101000000003</v>
      </c>
      <c r="L40">
        <v>-16.084479999999999</v>
      </c>
      <c r="M40">
        <v>-3.9135900000000001</v>
      </c>
      <c r="N40">
        <v>699.05241000000001</v>
      </c>
      <c r="O40">
        <v>1.53993</v>
      </c>
      <c r="P40">
        <v>2.2649599999999999</v>
      </c>
      <c r="Q40">
        <v>-0.24621000000000001</v>
      </c>
      <c r="R40">
        <v>0.14333000000000001</v>
      </c>
      <c r="S40">
        <v>-1.46279</v>
      </c>
      <c r="T40">
        <v>3.4971800000000002</v>
      </c>
      <c r="U40">
        <v>3.09131</v>
      </c>
      <c r="V40">
        <v>4.7120800000000003</v>
      </c>
      <c r="W40">
        <v>0.76466999999999996</v>
      </c>
      <c r="X40">
        <v>9.6834199999999999</v>
      </c>
      <c r="Y40">
        <v>5</v>
      </c>
      <c r="Z40">
        <v>3.2492899999999998</v>
      </c>
      <c r="AA40">
        <v>-4.1936200000000001</v>
      </c>
      <c r="AB40">
        <v>-1.4741599999999999</v>
      </c>
      <c r="AC40">
        <v>0.68742999999999999</v>
      </c>
      <c r="AD40">
        <v>0.51846000000000003</v>
      </c>
      <c r="AE40">
        <v>2.5199199999999999</v>
      </c>
      <c r="AF40">
        <v>-4.0978700000000003</v>
      </c>
      <c r="AG40">
        <v>-0.66247999999999996</v>
      </c>
      <c r="AH40">
        <v>-3.6953499999999999</v>
      </c>
      <c r="AI40">
        <v>4.5927199999999999</v>
      </c>
      <c r="AJ40">
        <v>2.7025199999999998</v>
      </c>
      <c r="AK40">
        <v>32.830719999999999</v>
      </c>
      <c r="AL40">
        <v>-5.19895</v>
      </c>
      <c r="AM40">
        <v>1.85744</v>
      </c>
      <c r="AN40">
        <v>-0.60489000000000004</v>
      </c>
      <c r="AO40">
        <v>0.99556</v>
      </c>
      <c r="AP40">
        <v>6.0769999999999998E-2</v>
      </c>
      <c r="AQ40">
        <v>-6.1260000000000002E-2</v>
      </c>
      <c r="AR40">
        <v>1.15699</v>
      </c>
      <c r="AS40">
        <v>0.28022000000000002</v>
      </c>
      <c r="AT40">
        <v>2.6800000000000001E-3</v>
      </c>
      <c r="AU40">
        <v>2.6354799999999998</v>
      </c>
      <c r="AV40">
        <v>0.28123999999999999</v>
      </c>
      <c r="AW40" t="s">
        <v>101</v>
      </c>
      <c r="AX40" t="s">
        <v>101</v>
      </c>
      <c r="AY40" t="s">
        <v>101</v>
      </c>
      <c r="AZ40" t="s">
        <v>101</v>
      </c>
      <c r="BA40" t="s">
        <v>101</v>
      </c>
      <c r="BB40" t="s">
        <v>101</v>
      </c>
      <c r="BC40" t="s">
        <v>101</v>
      </c>
      <c r="BD40" t="s">
        <v>101</v>
      </c>
      <c r="BE40" t="s">
        <v>101</v>
      </c>
      <c r="BF40" t="s">
        <v>101</v>
      </c>
      <c r="BG40" t="s">
        <v>101</v>
      </c>
      <c r="BH40" t="s">
        <v>101</v>
      </c>
      <c r="BI40" t="s">
        <v>101</v>
      </c>
      <c r="BJ40" t="s">
        <v>101</v>
      </c>
      <c r="BK40" t="s">
        <v>101</v>
      </c>
      <c r="BL40" t="s">
        <v>101</v>
      </c>
      <c r="BM40" t="s">
        <v>101</v>
      </c>
      <c r="BN40" t="s">
        <v>101</v>
      </c>
      <c r="BO40" t="s">
        <v>101</v>
      </c>
      <c r="BP40" t="s">
        <v>101</v>
      </c>
      <c r="BQ40" t="s">
        <v>101</v>
      </c>
      <c r="BR40" t="s">
        <v>101</v>
      </c>
      <c r="BS40" t="s">
        <v>101</v>
      </c>
      <c r="BT40" t="s">
        <v>101</v>
      </c>
      <c r="BU40" t="s">
        <v>101</v>
      </c>
      <c r="BV40" t="s">
        <v>101</v>
      </c>
      <c r="BW40" t="s">
        <v>101</v>
      </c>
      <c r="BX40" t="s">
        <v>101</v>
      </c>
      <c r="BY40" t="s">
        <v>101</v>
      </c>
      <c r="BZ40" t="s">
        <v>101</v>
      </c>
      <c r="CA40" t="s">
        <v>101</v>
      </c>
      <c r="CB40" t="s">
        <v>101</v>
      </c>
      <c r="CC40" t="s">
        <v>101</v>
      </c>
      <c r="CD40" t="s">
        <v>101</v>
      </c>
      <c r="CE40" t="s">
        <v>101</v>
      </c>
      <c r="CF40" t="s">
        <v>101</v>
      </c>
      <c r="CG40" t="s">
        <v>101</v>
      </c>
      <c r="CH40" t="s">
        <v>101</v>
      </c>
      <c r="CI40" t="s">
        <v>101</v>
      </c>
      <c r="CJ40" t="s">
        <v>101</v>
      </c>
      <c r="CK40" t="s">
        <v>101</v>
      </c>
      <c r="CL40" t="s">
        <v>101</v>
      </c>
      <c r="CM40" t="s">
        <v>101</v>
      </c>
      <c r="CN40" t="s">
        <v>101</v>
      </c>
      <c r="CO40" t="s">
        <v>101</v>
      </c>
      <c r="CP40" t="s">
        <v>101</v>
      </c>
      <c r="CQ40" t="s">
        <v>101</v>
      </c>
      <c r="CR40" t="s">
        <v>101</v>
      </c>
      <c r="CS40" t="s">
        <v>101</v>
      </c>
      <c r="CT40" t="s">
        <v>101</v>
      </c>
      <c r="CU40" t="s">
        <v>101</v>
      </c>
      <c r="CV40" t="s">
        <v>101</v>
      </c>
      <c r="CW40" t="s">
        <v>101</v>
      </c>
      <c r="CX40" t="s">
        <v>101</v>
      </c>
      <c r="CY40" t="s">
        <v>101</v>
      </c>
      <c r="CZ40" t="s">
        <v>101</v>
      </c>
      <c r="DA40" t="s">
        <v>101</v>
      </c>
      <c r="DB40" t="s">
        <v>101</v>
      </c>
      <c r="DC40" t="s">
        <v>101</v>
      </c>
      <c r="DD40" t="s">
        <v>101</v>
      </c>
      <c r="DE40" t="s">
        <v>101</v>
      </c>
      <c r="DF40" t="s">
        <v>101</v>
      </c>
      <c r="DG40" t="s">
        <v>101</v>
      </c>
      <c r="DH40" t="s">
        <v>101</v>
      </c>
      <c r="DI40" t="s">
        <v>101</v>
      </c>
      <c r="DJ40" t="s">
        <v>101</v>
      </c>
      <c r="DK40" t="s">
        <v>101</v>
      </c>
      <c r="DL40" t="s">
        <v>101</v>
      </c>
      <c r="DM40" t="s">
        <v>101</v>
      </c>
      <c r="DN40" t="s">
        <v>101</v>
      </c>
      <c r="DO40" t="s">
        <v>101</v>
      </c>
      <c r="DP40" t="s">
        <v>101</v>
      </c>
      <c r="DQ40" t="s">
        <v>101</v>
      </c>
      <c r="DR40" t="s">
        <v>101</v>
      </c>
      <c r="DS40" t="s">
        <v>101</v>
      </c>
      <c r="DT40" t="s">
        <v>101</v>
      </c>
      <c r="DU40" t="s">
        <v>101</v>
      </c>
      <c r="DV40" t="s">
        <v>101</v>
      </c>
      <c r="DW40" t="s">
        <v>101</v>
      </c>
      <c r="DX40" t="s">
        <v>101</v>
      </c>
      <c r="DY40" t="s">
        <v>101</v>
      </c>
      <c r="DZ40" t="s">
        <v>101</v>
      </c>
      <c r="EA40" t="s">
        <v>101</v>
      </c>
      <c r="EB40" t="s">
        <v>101</v>
      </c>
      <c r="EC40" t="s">
        <v>101</v>
      </c>
      <c r="ED40" t="s">
        <v>101</v>
      </c>
      <c r="EE40" t="s">
        <v>101</v>
      </c>
      <c r="EF40" t="s">
        <v>101</v>
      </c>
      <c r="EG40" t="s">
        <v>101</v>
      </c>
      <c r="EH40" t="s">
        <v>101</v>
      </c>
      <c r="EI40" t="s">
        <v>101</v>
      </c>
      <c r="EJ40" t="s">
        <v>101</v>
      </c>
      <c r="EK40" t="s">
        <v>101</v>
      </c>
      <c r="EL40" t="s">
        <v>101</v>
      </c>
      <c r="EM40" t="s">
        <v>101</v>
      </c>
      <c r="EN40" t="s">
        <v>101</v>
      </c>
      <c r="EO40" t="s">
        <v>101</v>
      </c>
      <c r="EP40" t="s">
        <v>101</v>
      </c>
      <c r="EQ40" t="s">
        <v>101</v>
      </c>
      <c r="ER40" t="s">
        <v>101</v>
      </c>
      <c r="ES40" t="s">
        <v>101</v>
      </c>
      <c r="ET40" t="s">
        <v>101</v>
      </c>
      <c r="EU40" t="s">
        <v>101</v>
      </c>
      <c r="EV40" t="s">
        <v>101</v>
      </c>
      <c r="EW40" t="s">
        <v>101</v>
      </c>
      <c r="EX40" t="s">
        <v>101</v>
      </c>
      <c r="EY40" t="s">
        <v>101</v>
      </c>
      <c r="EZ40" t="s">
        <v>101</v>
      </c>
      <c r="FA40" t="s">
        <v>101</v>
      </c>
      <c r="FB40" t="s">
        <v>101</v>
      </c>
      <c r="FC40" t="s">
        <v>101</v>
      </c>
      <c r="FD40" t="s">
        <v>101</v>
      </c>
      <c r="FE40" t="s">
        <v>101</v>
      </c>
      <c r="FF40" t="s">
        <v>101</v>
      </c>
      <c r="FG40" t="s">
        <v>101</v>
      </c>
      <c r="FH40" t="s">
        <v>101</v>
      </c>
      <c r="FI40" t="s">
        <v>101</v>
      </c>
      <c r="FJ40" t="s">
        <v>101</v>
      </c>
      <c r="FK40" t="s">
        <v>101</v>
      </c>
      <c r="FL40" t="s">
        <v>101</v>
      </c>
      <c r="FM40" t="s">
        <v>101</v>
      </c>
      <c r="FN40" t="s">
        <v>101</v>
      </c>
      <c r="FO40" t="s">
        <v>101</v>
      </c>
      <c r="FP40" t="s">
        <v>101</v>
      </c>
      <c r="FQ40" t="s">
        <v>101</v>
      </c>
      <c r="FR40" t="s">
        <v>101</v>
      </c>
      <c r="FS40" t="s">
        <v>101</v>
      </c>
      <c r="FT40" t="s">
        <v>101</v>
      </c>
      <c r="FU40" t="s">
        <v>101</v>
      </c>
      <c r="FV40" t="s">
        <v>101</v>
      </c>
      <c r="FW40" t="s">
        <v>101</v>
      </c>
      <c r="FX40" t="s">
        <v>101</v>
      </c>
      <c r="FY40" t="s">
        <v>101</v>
      </c>
      <c r="FZ40" t="s">
        <v>101</v>
      </c>
      <c r="GA40" t="s">
        <v>101</v>
      </c>
      <c r="GB40" t="s">
        <v>101</v>
      </c>
      <c r="GC40" t="s">
        <v>101</v>
      </c>
      <c r="GD40" t="s">
        <v>101</v>
      </c>
      <c r="GE40" t="s">
        <v>101</v>
      </c>
      <c r="GF40" t="s">
        <v>101</v>
      </c>
      <c r="GG40" t="s">
        <v>101</v>
      </c>
      <c r="GH40" t="s">
        <v>101</v>
      </c>
      <c r="GI40" t="s">
        <v>101</v>
      </c>
      <c r="GJ40" t="s">
        <v>101</v>
      </c>
      <c r="GK40" t="s">
        <v>101</v>
      </c>
      <c r="GL40" t="s">
        <v>101</v>
      </c>
      <c r="GM40" t="s">
        <v>101</v>
      </c>
      <c r="GN40" t="s">
        <v>101</v>
      </c>
      <c r="GO40" t="s">
        <v>101</v>
      </c>
      <c r="GP40" t="s">
        <v>101</v>
      </c>
      <c r="GQ40" t="s">
        <v>101</v>
      </c>
      <c r="GR40" t="s">
        <v>101</v>
      </c>
      <c r="GS40" t="s">
        <v>101</v>
      </c>
      <c r="GT40" t="s">
        <v>101</v>
      </c>
      <c r="GU40" t="s">
        <v>101</v>
      </c>
      <c r="GV40" t="s">
        <v>101</v>
      </c>
      <c r="GW40" t="s">
        <v>101</v>
      </c>
      <c r="GX40" t="s">
        <v>101</v>
      </c>
      <c r="GY40" t="s">
        <v>101</v>
      </c>
      <c r="GZ40" t="s">
        <v>101</v>
      </c>
      <c r="HA40" t="s">
        <v>101</v>
      </c>
      <c r="HB40" t="s">
        <v>101</v>
      </c>
      <c r="HC40" t="s">
        <v>101</v>
      </c>
      <c r="HD40" t="s">
        <v>101</v>
      </c>
      <c r="HE40" t="s">
        <v>101</v>
      </c>
      <c r="HF40" t="s">
        <v>101</v>
      </c>
      <c r="HG40" t="s">
        <v>101</v>
      </c>
      <c r="HH40" t="s">
        <v>101</v>
      </c>
      <c r="HI40" t="s">
        <v>101</v>
      </c>
      <c r="HJ40" t="s">
        <v>101</v>
      </c>
      <c r="HK40" t="s">
        <v>101</v>
      </c>
    </row>
    <row r="41" spans="1:219" x14ac:dyDescent="0.25">
      <c r="A41" t="s">
        <v>137</v>
      </c>
      <c r="B41">
        <v>977.91934000000003</v>
      </c>
      <c r="C41">
        <v>3908.3571000000002</v>
      </c>
      <c r="D41">
        <v>493.06151999999997</v>
      </c>
      <c r="E41">
        <v>-1.42744</v>
      </c>
      <c r="F41">
        <v>1155.1758</v>
      </c>
      <c r="G41">
        <v>4610.3214099999996</v>
      </c>
      <c r="H41">
        <v>539.53498000000002</v>
      </c>
      <c r="I41">
        <v>205.96545</v>
      </c>
      <c r="J41">
        <v>1057.4163000000001</v>
      </c>
      <c r="K41">
        <v>415.52692000000002</v>
      </c>
      <c r="L41">
        <v>-16.733229999999999</v>
      </c>
      <c r="M41">
        <v>-9.9738000000000007</v>
      </c>
      <c r="N41">
        <v>699.02697000000001</v>
      </c>
      <c r="O41">
        <v>1.6865699999999999</v>
      </c>
      <c r="P41">
        <v>2.0356399999999999</v>
      </c>
      <c r="Q41">
        <v>-0.46039999999999998</v>
      </c>
      <c r="R41">
        <v>0.12667</v>
      </c>
      <c r="S41">
        <v>-0.81552999999999998</v>
      </c>
      <c r="T41">
        <v>2.8868299999999998</v>
      </c>
      <c r="U41">
        <v>2.8767299999999998</v>
      </c>
      <c r="V41">
        <v>4.8590499999999999</v>
      </c>
      <c r="W41">
        <v>0.89644000000000001</v>
      </c>
      <c r="X41">
        <v>8.2122700000000002</v>
      </c>
      <c r="Y41">
        <v>5</v>
      </c>
      <c r="Z41">
        <v>4.04352</v>
      </c>
      <c r="AA41">
        <v>-4.4230099999999997</v>
      </c>
      <c r="AB41">
        <v>-0.46639000000000003</v>
      </c>
      <c r="AC41">
        <v>0.67979000000000001</v>
      </c>
      <c r="AD41">
        <v>0.43603999999999998</v>
      </c>
      <c r="AE41">
        <v>1.7674000000000001</v>
      </c>
      <c r="AF41">
        <v>-2.5950199999999999</v>
      </c>
      <c r="AG41">
        <v>-1.8691599999999999</v>
      </c>
      <c r="AH41">
        <v>3.8007399999999998</v>
      </c>
      <c r="AI41">
        <v>5.0647200000000003</v>
      </c>
      <c r="AJ41">
        <v>6.1836399999999996</v>
      </c>
      <c r="AK41">
        <v>4.5108800000000002</v>
      </c>
      <c r="AL41">
        <v>-24.240860000000001</v>
      </c>
      <c r="AM41">
        <v>-0.10176</v>
      </c>
      <c r="AN41">
        <v>-1.397E-2</v>
      </c>
      <c r="AO41">
        <v>-0.73580000000000001</v>
      </c>
      <c r="AP41">
        <v>-3.7839999999999999E-2</v>
      </c>
      <c r="AQ41">
        <v>0.48509999999999998</v>
      </c>
      <c r="AR41">
        <v>-0.47273999999999999</v>
      </c>
      <c r="AS41">
        <v>0.29308000000000001</v>
      </c>
      <c r="AT41">
        <v>0.33088000000000001</v>
      </c>
      <c r="AU41">
        <v>-1.60127</v>
      </c>
      <c r="AV41">
        <v>0.16086</v>
      </c>
      <c r="AW41" t="s">
        <v>101</v>
      </c>
      <c r="AX41" t="s">
        <v>101</v>
      </c>
      <c r="AY41" t="s">
        <v>101</v>
      </c>
      <c r="AZ41" t="s">
        <v>101</v>
      </c>
      <c r="BA41" t="s">
        <v>101</v>
      </c>
      <c r="BB41" t="s">
        <v>101</v>
      </c>
      <c r="BC41" t="s">
        <v>101</v>
      </c>
      <c r="BD41" t="s">
        <v>101</v>
      </c>
      <c r="BE41" t="s">
        <v>101</v>
      </c>
      <c r="BF41" t="s">
        <v>101</v>
      </c>
      <c r="BG41" t="s">
        <v>101</v>
      </c>
      <c r="BH41" t="s">
        <v>101</v>
      </c>
      <c r="BI41" t="s">
        <v>101</v>
      </c>
      <c r="BJ41" t="s">
        <v>101</v>
      </c>
      <c r="BK41" t="s">
        <v>101</v>
      </c>
      <c r="BL41" t="s">
        <v>101</v>
      </c>
      <c r="BM41" t="s">
        <v>101</v>
      </c>
      <c r="BN41" t="s">
        <v>101</v>
      </c>
      <c r="BO41" t="s">
        <v>101</v>
      </c>
      <c r="BP41" t="s">
        <v>101</v>
      </c>
      <c r="BQ41" t="s">
        <v>101</v>
      </c>
      <c r="BR41" t="s">
        <v>101</v>
      </c>
      <c r="BS41" t="s">
        <v>101</v>
      </c>
      <c r="BT41" t="s">
        <v>101</v>
      </c>
      <c r="BU41" t="s">
        <v>101</v>
      </c>
      <c r="BV41" t="s">
        <v>101</v>
      </c>
      <c r="BW41" t="s">
        <v>101</v>
      </c>
      <c r="BX41" t="s">
        <v>101</v>
      </c>
      <c r="BY41" t="s">
        <v>101</v>
      </c>
      <c r="BZ41" t="s">
        <v>101</v>
      </c>
      <c r="CA41" t="s">
        <v>101</v>
      </c>
      <c r="CB41" t="s">
        <v>101</v>
      </c>
      <c r="CC41" t="s">
        <v>101</v>
      </c>
      <c r="CD41" t="s">
        <v>101</v>
      </c>
      <c r="CE41" t="s">
        <v>101</v>
      </c>
      <c r="CF41" t="s">
        <v>101</v>
      </c>
      <c r="CG41" t="s">
        <v>101</v>
      </c>
      <c r="CH41" t="s">
        <v>101</v>
      </c>
      <c r="CI41" t="s">
        <v>101</v>
      </c>
      <c r="CJ41" t="s">
        <v>101</v>
      </c>
      <c r="CK41" t="s">
        <v>101</v>
      </c>
      <c r="CL41" t="s">
        <v>101</v>
      </c>
      <c r="CM41" t="s">
        <v>101</v>
      </c>
      <c r="CN41" t="s">
        <v>101</v>
      </c>
      <c r="CO41" t="s">
        <v>101</v>
      </c>
      <c r="CP41" t="s">
        <v>101</v>
      </c>
      <c r="CQ41" t="s">
        <v>101</v>
      </c>
      <c r="CR41" t="s">
        <v>101</v>
      </c>
      <c r="CS41" t="s">
        <v>101</v>
      </c>
      <c r="CT41" t="s">
        <v>101</v>
      </c>
      <c r="CU41" t="s">
        <v>101</v>
      </c>
      <c r="CV41" t="s">
        <v>101</v>
      </c>
      <c r="CW41" t="s">
        <v>101</v>
      </c>
      <c r="CX41" t="s">
        <v>101</v>
      </c>
      <c r="CY41" t="s">
        <v>101</v>
      </c>
      <c r="CZ41" t="s">
        <v>101</v>
      </c>
      <c r="DA41" t="s">
        <v>101</v>
      </c>
      <c r="DB41" t="s">
        <v>101</v>
      </c>
      <c r="DC41" t="s">
        <v>101</v>
      </c>
      <c r="DD41" t="s">
        <v>101</v>
      </c>
      <c r="DE41" t="s">
        <v>101</v>
      </c>
      <c r="DF41" t="s">
        <v>101</v>
      </c>
      <c r="DG41" t="s">
        <v>101</v>
      </c>
      <c r="DH41" t="s">
        <v>101</v>
      </c>
      <c r="DI41" t="s">
        <v>101</v>
      </c>
      <c r="DJ41" t="s">
        <v>101</v>
      </c>
      <c r="DK41" t="s">
        <v>101</v>
      </c>
      <c r="DL41" t="s">
        <v>101</v>
      </c>
      <c r="DM41" t="s">
        <v>101</v>
      </c>
      <c r="DN41" t="s">
        <v>101</v>
      </c>
      <c r="DO41" t="s">
        <v>101</v>
      </c>
      <c r="DP41" t="s">
        <v>101</v>
      </c>
      <c r="DQ41" t="s">
        <v>101</v>
      </c>
      <c r="DR41" t="s">
        <v>101</v>
      </c>
      <c r="DS41" t="s">
        <v>101</v>
      </c>
      <c r="DT41" t="s">
        <v>101</v>
      </c>
      <c r="DU41" t="s">
        <v>101</v>
      </c>
      <c r="DV41" t="s">
        <v>101</v>
      </c>
      <c r="DW41" t="s">
        <v>101</v>
      </c>
      <c r="DX41" t="s">
        <v>101</v>
      </c>
      <c r="DY41" t="s">
        <v>101</v>
      </c>
      <c r="DZ41" t="s">
        <v>101</v>
      </c>
      <c r="EA41" t="s">
        <v>101</v>
      </c>
      <c r="EB41" t="s">
        <v>101</v>
      </c>
      <c r="EC41" t="s">
        <v>101</v>
      </c>
      <c r="ED41" t="s">
        <v>101</v>
      </c>
      <c r="EE41" t="s">
        <v>101</v>
      </c>
      <c r="EF41" t="s">
        <v>101</v>
      </c>
      <c r="EG41" t="s">
        <v>101</v>
      </c>
      <c r="EH41" t="s">
        <v>101</v>
      </c>
      <c r="EI41" t="s">
        <v>101</v>
      </c>
      <c r="EJ41" t="s">
        <v>101</v>
      </c>
      <c r="EK41" t="s">
        <v>101</v>
      </c>
      <c r="EL41" t="s">
        <v>101</v>
      </c>
      <c r="EM41" t="s">
        <v>101</v>
      </c>
      <c r="EN41" t="s">
        <v>101</v>
      </c>
      <c r="EO41" t="s">
        <v>101</v>
      </c>
      <c r="EP41" t="s">
        <v>101</v>
      </c>
      <c r="EQ41" t="s">
        <v>101</v>
      </c>
      <c r="ER41" t="s">
        <v>101</v>
      </c>
      <c r="ES41" t="s">
        <v>101</v>
      </c>
      <c r="ET41" t="s">
        <v>101</v>
      </c>
      <c r="EU41" t="s">
        <v>101</v>
      </c>
      <c r="EV41" t="s">
        <v>101</v>
      </c>
      <c r="EW41" t="s">
        <v>101</v>
      </c>
      <c r="EX41" t="s">
        <v>101</v>
      </c>
      <c r="EY41" t="s">
        <v>101</v>
      </c>
      <c r="EZ41" t="s">
        <v>101</v>
      </c>
      <c r="FA41" t="s">
        <v>101</v>
      </c>
      <c r="FB41" t="s">
        <v>101</v>
      </c>
      <c r="FC41" t="s">
        <v>101</v>
      </c>
      <c r="FD41" t="s">
        <v>101</v>
      </c>
      <c r="FE41" t="s">
        <v>101</v>
      </c>
      <c r="FF41" t="s">
        <v>101</v>
      </c>
      <c r="FG41" t="s">
        <v>101</v>
      </c>
      <c r="FH41" t="s">
        <v>101</v>
      </c>
      <c r="FI41" t="s">
        <v>101</v>
      </c>
      <c r="FJ41" t="s">
        <v>101</v>
      </c>
      <c r="FK41" t="s">
        <v>101</v>
      </c>
      <c r="FL41" t="s">
        <v>101</v>
      </c>
      <c r="FM41" t="s">
        <v>101</v>
      </c>
      <c r="FN41" t="s">
        <v>101</v>
      </c>
      <c r="FO41" t="s">
        <v>101</v>
      </c>
      <c r="FP41" t="s">
        <v>101</v>
      </c>
      <c r="FQ41" t="s">
        <v>101</v>
      </c>
      <c r="FR41" t="s">
        <v>101</v>
      </c>
      <c r="FS41" t="s">
        <v>101</v>
      </c>
      <c r="FT41" t="s">
        <v>101</v>
      </c>
      <c r="FU41" t="s">
        <v>101</v>
      </c>
      <c r="FV41" t="s">
        <v>101</v>
      </c>
      <c r="FW41" t="s">
        <v>101</v>
      </c>
      <c r="FX41" t="s">
        <v>101</v>
      </c>
      <c r="FY41" t="s">
        <v>101</v>
      </c>
      <c r="FZ41" t="s">
        <v>101</v>
      </c>
      <c r="GA41" t="s">
        <v>101</v>
      </c>
      <c r="GB41" t="s">
        <v>101</v>
      </c>
      <c r="GC41" t="s">
        <v>101</v>
      </c>
      <c r="GD41" t="s">
        <v>101</v>
      </c>
      <c r="GE41" t="s">
        <v>101</v>
      </c>
      <c r="GF41" t="s">
        <v>101</v>
      </c>
      <c r="GG41" t="s">
        <v>101</v>
      </c>
      <c r="GH41" t="s">
        <v>101</v>
      </c>
      <c r="GI41" t="s">
        <v>101</v>
      </c>
      <c r="GJ41" t="s">
        <v>101</v>
      </c>
      <c r="GK41" t="s">
        <v>101</v>
      </c>
      <c r="GL41" t="s">
        <v>101</v>
      </c>
      <c r="GM41" t="s">
        <v>101</v>
      </c>
      <c r="GN41" t="s">
        <v>101</v>
      </c>
      <c r="GO41" t="s">
        <v>101</v>
      </c>
      <c r="GP41" t="s">
        <v>101</v>
      </c>
      <c r="GQ41" t="s">
        <v>101</v>
      </c>
      <c r="GR41" t="s">
        <v>101</v>
      </c>
      <c r="GS41" t="s">
        <v>101</v>
      </c>
      <c r="GT41" t="s">
        <v>101</v>
      </c>
      <c r="GU41" t="s">
        <v>101</v>
      </c>
      <c r="GV41" t="s">
        <v>101</v>
      </c>
      <c r="GW41" t="s">
        <v>101</v>
      </c>
      <c r="GX41" t="s">
        <v>101</v>
      </c>
      <c r="GY41" t="s">
        <v>101</v>
      </c>
      <c r="GZ41" t="s">
        <v>101</v>
      </c>
      <c r="HA41" t="s">
        <v>101</v>
      </c>
      <c r="HB41" t="s">
        <v>101</v>
      </c>
      <c r="HC41" t="s">
        <v>101</v>
      </c>
      <c r="HD41" t="s">
        <v>101</v>
      </c>
      <c r="HE41" t="s">
        <v>101</v>
      </c>
      <c r="HF41" t="s">
        <v>101</v>
      </c>
      <c r="HG41" t="s">
        <v>101</v>
      </c>
      <c r="HH41" t="s">
        <v>101</v>
      </c>
      <c r="HI41" t="s">
        <v>101</v>
      </c>
      <c r="HJ41" t="s">
        <v>101</v>
      </c>
      <c r="HK41" t="s">
        <v>101</v>
      </c>
    </row>
    <row r="42" spans="1:219" x14ac:dyDescent="0.25">
      <c r="A42" t="s">
        <v>138</v>
      </c>
      <c r="B42">
        <v>978.18661999999995</v>
      </c>
      <c r="C42">
        <v>3909.8656099999998</v>
      </c>
      <c r="D42">
        <v>492.08771999999999</v>
      </c>
      <c r="E42">
        <v>-1.16442</v>
      </c>
      <c r="F42">
        <v>1154.44398</v>
      </c>
      <c r="G42">
        <v>4614.6736199999996</v>
      </c>
      <c r="H42">
        <v>540.57291999999995</v>
      </c>
      <c r="I42">
        <v>205.45497</v>
      </c>
      <c r="J42">
        <v>1058.5572</v>
      </c>
      <c r="K42">
        <v>416.66942</v>
      </c>
      <c r="L42">
        <v>-18.332529999999998</v>
      </c>
      <c r="M42">
        <v>-8.0922000000000001</v>
      </c>
      <c r="N42">
        <v>697.54268999999999</v>
      </c>
      <c r="O42">
        <v>1.50851</v>
      </c>
      <c r="P42">
        <v>1.81904</v>
      </c>
      <c r="Q42">
        <v>-0.93366000000000005</v>
      </c>
      <c r="R42">
        <v>0.1</v>
      </c>
      <c r="S42">
        <v>-0.41771999999999998</v>
      </c>
      <c r="T42">
        <v>4.3522100000000004</v>
      </c>
      <c r="U42">
        <v>3.30348</v>
      </c>
      <c r="V42">
        <v>4.7204800000000002</v>
      </c>
      <c r="W42">
        <v>0.17258000000000001</v>
      </c>
      <c r="X42">
        <v>10.79466</v>
      </c>
      <c r="Y42">
        <v>5.25</v>
      </c>
      <c r="Z42">
        <v>4.3027600000000001</v>
      </c>
      <c r="AA42">
        <v>-5.48156</v>
      </c>
      <c r="AB42">
        <v>-1.72197</v>
      </c>
      <c r="AC42">
        <v>1.0382499999999999</v>
      </c>
      <c r="AD42">
        <v>-0.76107999999999998</v>
      </c>
      <c r="AE42">
        <v>-3.8952</v>
      </c>
      <c r="AF42">
        <v>-6.3971900000000002</v>
      </c>
      <c r="AG42">
        <v>-2.0419200000000002</v>
      </c>
      <c r="AH42">
        <v>1.0520799999999999</v>
      </c>
      <c r="AI42">
        <v>4.1517600000000003</v>
      </c>
      <c r="AJ42">
        <v>4.57</v>
      </c>
      <c r="AK42">
        <v>4.5636000000000001</v>
      </c>
      <c r="AL42">
        <v>7.5263999999999998</v>
      </c>
      <c r="AM42">
        <v>-5.9371200000000002</v>
      </c>
      <c r="AN42">
        <v>-0.2571</v>
      </c>
      <c r="AO42">
        <v>-0.83440000000000003</v>
      </c>
      <c r="AP42">
        <v>-3.2539999999999999E-2</v>
      </c>
      <c r="AQ42">
        <v>0.38514999999999999</v>
      </c>
      <c r="AR42">
        <v>1.48573</v>
      </c>
      <c r="AS42">
        <v>2.8300000000000001E-3</v>
      </c>
      <c r="AT42">
        <v>-0.51654999999999995</v>
      </c>
      <c r="AU42">
        <v>1.9828699999999999</v>
      </c>
      <c r="AV42">
        <v>0.42192000000000002</v>
      </c>
      <c r="AW42" t="s">
        <v>101</v>
      </c>
      <c r="AX42" t="s">
        <v>101</v>
      </c>
      <c r="AY42" t="s">
        <v>101</v>
      </c>
      <c r="AZ42" t="s">
        <v>101</v>
      </c>
      <c r="BA42" t="s">
        <v>101</v>
      </c>
      <c r="BB42" t="s">
        <v>101</v>
      </c>
      <c r="BC42" t="s">
        <v>101</v>
      </c>
      <c r="BD42" t="s">
        <v>101</v>
      </c>
      <c r="BE42" t="s">
        <v>101</v>
      </c>
      <c r="BF42" t="s">
        <v>101</v>
      </c>
      <c r="BG42" t="s">
        <v>101</v>
      </c>
      <c r="BH42" t="s">
        <v>101</v>
      </c>
      <c r="BI42" t="s">
        <v>101</v>
      </c>
      <c r="BJ42" t="s">
        <v>101</v>
      </c>
      <c r="BK42" t="s">
        <v>101</v>
      </c>
      <c r="BL42" t="s">
        <v>101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101</v>
      </c>
      <c r="BT42" t="s">
        <v>101</v>
      </c>
      <c r="BU42" t="s">
        <v>101</v>
      </c>
      <c r="BV42" t="s">
        <v>101</v>
      </c>
      <c r="BW42" t="s">
        <v>101</v>
      </c>
      <c r="BX42" t="s">
        <v>101</v>
      </c>
      <c r="BY42" t="s">
        <v>101</v>
      </c>
      <c r="BZ42" t="s">
        <v>101</v>
      </c>
      <c r="CA42" t="s">
        <v>101</v>
      </c>
      <c r="CB42" t="s">
        <v>101</v>
      </c>
      <c r="CC42" t="s">
        <v>101</v>
      </c>
      <c r="CD42" t="s">
        <v>101</v>
      </c>
      <c r="CE42" t="s">
        <v>101</v>
      </c>
      <c r="CF42" t="s">
        <v>101</v>
      </c>
      <c r="CG42" t="s">
        <v>101</v>
      </c>
      <c r="CH42" t="s">
        <v>101</v>
      </c>
      <c r="CI42" t="s">
        <v>101</v>
      </c>
      <c r="CJ42" t="s">
        <v>101</v>
      </c>
      <c r="CK42" t="s">
        <v>101</v>
      </c>
      <c r="CL42" t="s">
        <v>101</v>
      </c>
      <c r="CM42" t="s">
        <v>101</v>
      </c>
      <c r="CN42" t="s">
        <v>101</v>
      </c>
      <c r="CO42" t="s">
        <v>101</v>
      </c>
      <c r="CP42" t="s">
        <v>101</v>
      </c>
      <c r="CQ42" t="s">
        <v>101</v>
      </c>
      <c r="CR42" t="s">
        <v>101</v>
      </c>
      <c r="CS42" t="s">
        <v>101</v>
      </c>
      <c r="CT42" t="s">
        <v>101</v>
      </c>
      <c r="CU42" t="s">
        <v>101</v>
      </c>
      <c r="CV42" t="s">
        <v>101</v>
      </c>
      <c r="CW42" t="s">
        <v>101</v>
      </c>
      <c r="CX42" t="s">
        <v>101</v>
      </c>
      <c r="CY42" t="s">
        <v>101</v>
      </c>
      <c r="CZ42" t="s">
        <v>101</v>
      </c>
      <c r="DA42" t="s">
        <v>101</v>
      </c>
      <c r="DB42" t="s">
        <v>101</v>
      </c>
      <c r="DC42" t="s">
        <v>101</v>
      </c>
      <c r="DD42" t="s">
        <v>101</v>
      </c>
      <c r="DE42" t="s">
        <v>101</v>
      </c>
      <c r="DF42" t="s">
        <v>101</v>
      </c>
      <c r="DG42" t="s">
        <v>101</v>
      </c>
      <c r="DH42" t="s">
        <v>101</v>
      </c>
      <c r="DI42" t="s">
        <v>101</v>
      </c>
      <c r="DJ42" t="s">
        <v>101</v>
      </c>
      <c r="DK42" t="s">
        <v>101</v>
      </c>
      <c r="DL42" t="s">
        <v>101</v>
      </c>
      <c r="DM42" t="s">
        <v>101</v>
      </c>
      <c r="DN42" t="s">
        <v>101</v>
      </c>
      <c r="DO42" t="s">
        <v>101</v>
      </c>
      <c r="DP42" t="s">
        <v>101</v>
      </c>
      <c r="DQ42" t="s">
        <v>101</v>
      </c>
      <c r="DR42" t="s">
        <v>101</v>
      </c>
      <c r="DS42" t="s">
        <v>101</v>
      </c>
      <c r="DT42" t="s">
        <v>101</v>
      </c>
      <c r="DU42" t="s">
        <v>101</v>
      </c>
      <c r="DV42" t="s">
        <v>101</v>
      </c>
      <c r="DW42" t="s">
        <v>101</v>
      </c>
      <c r="DX42" t="s">
        <v>101</v>
      </c>
      <c r="DY42" t="s">
        <v>101</v>
      </c>
      <c r="DZ42" t="s">
        <v>101</v>
      </c>
      <c r="EA42" t="s">
        <v>101</v>
      </c>
      <c r="EB42" t="s">
        <v>101</v>
      </c>
      <c r="EC42" t="s">
        <v>101</v>
      </c>
      <c r="ED42" t="s">
        <v>101</v>
      </c>
      <c r="EE42" t="s">
        <v>101</v>
      </c>
      <c r="EF42" t="s">
        <v>101</v>
      </c>
      <c r="EG42" t="s">
        <v>101</v>
      </c>
      <c r="EH42" t="s">
        <v>101</v>
      </c>
      <c r="EI42" t="s">
        <v>101</v>
      </c>
      <c r="EJ42" t="s">
        <v>101</v>
      </c>
      <c r="EK42" t="s">
        <v>101</v>
      </c>
      <c r="EL42" t="s">
        <v>101</v>
      </c>
      <c r="EM42" t="s">
        <v>101</v>
      </c>
      <c r="EN42" t="s">
        <v>101</v>
      </c>
      <c r="EO42" t="s">
        <v>101</v>
      </c>
      <c r="EP42" t="s">
        <v>101</v>
      </c>
      <c r="EQ42" t="s">
        <v>101</v>
      </c>
      <c r="ER42" t="s">
        <v>101</v>
      </c>
      <c r="ES42" t="s">
        <v>101</v>
      </c>
      <c r="ET42" t="s">
        <v>101</v>
      </c>
      <c r="EU42" t="s">
        <v>101</v>
      </c>
      <c r="EV42" t="s">
        <v>101</v>
      </c>
      <c r="EW42" t="s">
        <v>101</v>
      </c>
      <c r="EX42" t="s">
        <v>101</v>
      </c>
      <c r="EY42" t="s">
        <v>101</v>
      </c>
      <c r="EZ42" t="s">
        <v>101</v>
      </c>
      <c r="FA42" t="s">
        <v>101</v>
      </c>
      <c r="FB42" t="s">
        <v>101</v>
      </c>
      <c r="FC42" t="s">
        <v>101</v>
      </c>
      <c r="FD42" t="s">
        <v>101</v>
      </c>
      <c r="FE42" t="s">
        <v>101</v>
      </c>
      <c r="FF42" t="s">
        <v>101</v>
      </c>
      <c r="FG42" t="s">
        <v>101</v>
      </c>
      <c r="FH42" t="s">
        <v>101</v>
      </c>
      <c r="FI42" t="s">
        <v>101</v>
      </c>
      <c r="FJ42" t="s">
        <v>101</v>
      </c>
      <c r="FK42" t="s">
        <v>101</v>
      </c>
      <c r="FL42" t="s">
        <v>101</v>
      </c>
      <c r="FM42" t="s">
        <v>101</v>
      </c>
      <c r="FN42" t="s">
        <v>101</v>
      </c>
      <c r="FO42" t="s">
        <v>101</v>
      </c>
      <c r="FP42" t="s">
        <v>101</v>
      </c>
      <c r="FQ42" t="s">
        <v>101</v>
      </c>
      <c r="FR42" t="s">
        <v>101</v>
      </c>
      <c r="FS42" t="s">
        <v>101</v>
      </c>
      <c r="FT42" t="s">
        <v>101</v>
      </c>
      <c r="FU42" t="s">
        <v>101</v>
      </c>
      <c r="FV42" t="s">
        <v>101</v>
      </c>
      <c r="FW42" t="s">
        <v>101</v>
      </c>
      <c r="FX42" t="s">
        <v>101</v>
      </c>
      <c r="FY42" t="s">
        <v>101</v>
      </c>
      <c r="FZ42" t="s">
        <v>101</v>
      </c>
      <c r="GA42" t="s">
        <v>101</v>
      </c>
      <c r="GB42" t="s">
        <v>101</v>
      </c>
      <c r="GC42" t="s">
        <v>101</v>
      </c>
      <c r="GD42" t="s">
        <v>101</v>
      </c>
      <c r="GE42" t="s">
        <v>101</v>
      </c>
      <c r="GF42" t="s">
        <v>101</v>
      </c>
      <c r="GG42" t="s">
        <v>101</v>
      </c>
      <c r="GH42" t="s">
        <v>101</v>
      </c>
      <c r="GI42" t="s">
        <v>101</v>
      </c>
      <c r="GJ42" t="s">
        <v>101</v>
      </c>
      <c r="GK42" t="s">
        <v>101</v>
      </c>
      <c r="GL42" t="s">
        <v>101</v>
      </c>
      <c r="GM42" t="s">
        <v>101</v>
      </c>
      <c r="GN42" t="s">
        <v>101</v>
      </c>
      <c r="GO42" t="s">
        <v>101</v>
      </c>
      <c r="GP42" t="s">
        <v>101</v>
      </c>
      <c r="GQ42" t="s">
        <v>101</v>
      </c>
      <c r="GR42" t="s">
        <v>101</v>
      </c>
      <c r="GS42" t="s">
        <v>101</v>
      </c>
      <c r="GT42" t="s">
        <v>101</v>
      </c>
      <c r="GU42" t="s">
        <v>101</v>
      </c>
      <c r="GV42" t="s">
        <v>101</v>
      </c>
      <c r="GW42" t="s">
        <v>101</v>
      </c>
      <c r="GX42" t="s">
        <v>101</v>
      </c>
      <c r="GY42" t="s">
        <v>101</v>
      </c>
      <c r="GZ42" t="s">
        <v>101</v>
      </c>
      <c r="HA42" t="s">
        <v>101</v>
      </c>
      <c r="HB42" t="s">
        <v>101</v>
      </c>
      <c r="HC42" t="s">
        <v>101</v>
      </c>
      <c r="HD42" t="s">
        <v>101</v>
      </c>
      <c r="HE42" t="s">
        <v>101</v>
      </c>
      <c r="HF42" t="s">
        <v>101</v>
      </c>
      <c r="HG42" t="s">
        <v>101</v>
      </c>
      <c r="HH42" t="s">
        <v>101</v>
      </c>
      <c r="HI42" t="s">
        <v>101</v>
      </c>
      <c r="HJ42" t="s">
        <v>101</v>
      </c>
      <c r="HK42" t="s">
        <v>101</v>
      </c>
    </row>
    <row r="43" spans="1:219" x14ac:dyDescent="0.25">
      <c r="A43" t="s">
        <v>139</v>
      </c>
      <c r="B43">
        <v>979.03440999999998</v>
      </c>
      <c r="C43">
        <v>3912.07798</v>
      </c>
      <c r="D43">
        <v>491.85771999999997</v>
      </c>
      <c r="E43">
        <v>-1.3109</v>
      </c>
      <c r="F43">
        <v>1153.6368600000001</v>
      </c>
      <c r="G43">
        <v>4618.3647600000004</v>
      </c>
      <c r="H43">
        <v>541.33627999999999</v>
      </c>
      <c r="I43">
        <v>206.47313</v>
      </c>
      <c r="J43">
        <v>1058.0054299999999</v>
      </c>
      <c r="K43">
        <v>417.66392000000002</v>
      </c>
      <c r="L43">
        <v>-19.532869999999999</v>
      </c>
      <c r="M43">
        <v>-4.6315799999999996</v>
      </c>
      <c r="N43">
        <v>698.33085000000005</v>
      </c>
      <c r="O43">
        <v>2.2123699999999999</v>
      </c>
      <c r="P43">
        <v>1.73685</v>
      </c>
      <c r="Q43">
        <v>-0.13197</v>
      </c>
      <c r="R43">
        <v>7.3330000000000006E-2</v>
      </c>
      <c r="S43">
        <v>0.14288000000000001</v>
      </c>
      <c r="T43">
        <v>3.6911399999999999</v>
      </c>
      <c r="U43">
        <v>3.60684</v>
      </c>
      <c r="V43">
        <v>4.2156599999999997</v>
      </c>
      <c r="W43">
        <v>-0.12523000000000001</v>
      </c>
      <c r="X43">
        <v>9.9245300000000007</v>
      </c>
      <c r="Y43">
        <v>5.25</v>
      </c>
      <c r="Z43">
        <v>4.3585399999999996</v>
      </c>
      <c r="AA43">
        <v>-4.4728599999999998</v>
      </c>
      <c r="AB43">
        <v>-2.0177299999999998</v>
      </c>
      <c r="AC43">
        <v>1.2941</v>
      </c>
      <c r="AD43">
        <v>-0.25719999999999998</v>
      </c>
      <c r="AE43">
        <v>-0.92</v>
      </c>
      <c r="AF43">
        <v>-4.8013700000000004</v>
      </c>
      <c r="AG43">
        <v>4.0726399999999998</v>
      </c>
      <c r="AH43">
        <v>-0.58594999999999997</v>
      </c>
      <c r="AI43">
        <v>3.0534400000000002</v>
      </c>
      <c r="AJ43">
        <v>3.9780000000000002</v>
      </c>
      <c r="AK43">
        <v>-2.2070799999999999</v>
      </c>
      <c r="AL43">
        <v>13.84249</v>
      </c>
      <c r="AM43">
        <v>3.1526399999999999</v>
      </c>
      <c r="AN43">
        <v>0.52576999999999996</v>
      </c>
      <c r="AO43">
        <v>-0.35519000000000001</v>
      </c>
      <c r="AP43">
        <v>-8.1409999999999996E-2</v>
      </c>
      <c r="AQ43">
        <v>0.47559000000000001</v>
      </c>
      <c r="AR43">
        <v>-0.52198</v>
      </c>
      <c r="AS43">
        <v>-0.33739000000000002</v>
      </c>
      <c r="AT43">
        <v>-8.3250000000000005E-2</v>
      </c>
      <c r="AU43">
        <v>-0.11199000000000001</v>
      </c>
      <c r="AV43">
        <v>0.17126</v>
      </c>
      <c r="AW43" t="s">
        <v>101</v>
      </c>
      <c r="AX43" t="s">
        <v>101</v>
      </c>
      <c r="AY43" t="s">
        <v>101</v>
      </c>
      <c r="AZ43" t="s">
        <v>101</v>
      </c>
      <c r="BA43" t="s">
        <v>101</v>
      </c>
      <c r="BB43" t="s">
        <v>101</v>
      </c>
      <c r="BC43" t="s">
        <v>101</v>
      </c>
      <c r="BD43" t="s">
        <v>101</v>
      </c>
      <c r="BE43" t="s">
        <v>101</v>
      </c>
      <c r="BF43" t="s">
        <v>101</v>
      </c>
      <c r="BG43" t="s">
        <v>101</v>
      </c>
      <c r="BH43" t="s">
        <v>101</v>
      </c>
      <c r="BI43" t="s">
        <v>101</v>
      </c>
      <c r="BJ43" t="s">
        <v>101</v>
      </c>
      <c r="BK43" t="s">
        <v>101</v>
      </c>
      <c r="BL43" t="s">
        <v>101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101</v>
      </c>
      <c r="BT43" t="s">
        <v>101</v>
      </c>
      <c r="BU43" t="s">
        <v>101</v>
      </c>
      <c r="BV43" t="s">
        <v>101</v>
      </c>
      <c r="BW43" t="s">
        <v>101</v>
      </c>
      <c r="BX43" t="s">
        <v>101</v>
      </c>
      <c r="BY43" t="s">
        <v>101</v>
      </c>
      <c r="BZ43" t="s">
        <v>101</v>
      </c>
      <c r="CA43" t="s">
        <v>101</v>
      </c>
      <c r="CB43" t="s">
        <v>101</v>
      </c>
      <c r="CC43" t="s">
        <v>101</v>
      </c>
      <c r="CD43" t="s">
        <v>101</v>
      </c>
      <c r="CE43" t="s">
        <v>101</v>
      </c>
      <c r="CF43" t="s">
        <v>101</v>
      </c>
      <c r="CG43" t="s">
        <v>101</v>
      </c>
      <c r="CH43" t="s">
        <v>101</v>
      </c>
      <c r="CI43" t="s">
        <v>101</v>
      </c>
      <c r="CJ43" t="s">
        <v>101</v>
      </c>
      <c r="CK43" t="s">
        <v>101</v>
      </c>
      <c r="CL43" t="s">
        <v>101</v>
      </c>
      <c r="CM43" t="s">
        <v>101</v>
      </c>
      <c r="CN43" t="s">
        <v>101</v>
      </c>
      <c r="CO43" t="s">
        <v>101</v>
      </c>
      <c r="CP43" t="s">
        <v>101</v>
      </c>
      <c r="CQ43" t="s">
        <v>101</v>
      </c>
      <c r="CR43" t="s">
        <v>101</v>
      </c>
      <c r="CS43" t="s">
        <v>101</v>
      </c>
      <c r="CT43" t="s">
        <v>101</v>
      </c>
      <c r="CU43" t="s">
        <v>101</v>
      </c>
      <c r="CV43" t="s">
        <v>101</v>
      </c>
      <c r="CW43" t="s">
        <v>101</v>
      </c>
      <c r="CX43" t="s">
        <v>101</v>
      </c>
      <c r="CY43" t="s">
        <v>101</v>
      </c>
      <c r="CZ43" t="s">
        <v>101</v>
      </c>
      <c r="DA43" t="s">
        <v>101</v>
      </c>
      <c r="DB43" t="s">
        <v>101</v>
      </c>
      <c r="DC43" t="s">
        <v>101</v>
      </c>
      <c r="DD43" t="s">
        <v>101</v>
      </c>
      <c r="DE43" t="s">
        <v>101</v>
      </c>
      <c r="DF43" t="s">
        <v>101</v>
      </c>
      <c r="DG43" t="s">
        <v>101</v>
      </c>
      <c r="DH43" t="s">
        <v>101</v>
      </c>
      <c r="DI43" t="s">
        <v>101</v>
      </c>
      <c r="DJ43" t="s">
        <v>101</v>
      </c>
      <c r="DK43" t="s">
        <v>101</v>
      </c>
      <c r="DL43" t="s">
        <v>101</v>
      </c>
      <c r="DM43" t="s">
        <v>101</v>
      </c>
      <c r="DN43" t="s">
        <v>101</v>
      </c>
      <c r="DO43" t="s">
        <v>101</v>
      </c>
      <c r="DP43" t="s">
        <v>101</v>
      </c>
      <c r="DQ43" t="s">
        <v>101</v>
      </c>
      <c r="DR43" t="s">
        <v>101</v>
      </c>
      <c r="DS43" t="s">
        <v>101</v>
      </c>
      <c r="DT43" t="s">
        <v>101</v>
      </c>
      <c r="DU43" t="s">
        <v>101</v>
      </c>
      <c r="DV43" t="s">
        <v>101</v>
      </c>
      <c r="DW43" t="s">
        <v>101</v>
      </c>
      <c r="DX43" t="s">
        <v>101</v>
      </c>
      <c r="DY43" t="s">
        <v>101</v>
      </c>
      <c r="DZ43" t="s">
        <v>101</v>
      </c>
      <c r="EA43" t="s">
        <v>101</v>
      </c>
      <c r="EB43" t="s">
        <v>101</v>
      </c>
      <c r="EC43" t="s">
        <v>101</v>
      </c>
      <c r="ED43" t="s">
        <v>101</v>
      </c>
      <c r="EE43" t="s">
        <v>101</v>
      </c>
      <c r="EF43" t="s">
        <v>101</v>
      </c>
      <c r="EG43" t="s">
        <v>101</v>
      </c>
      <c r="EH43" t="s">
        <v>101</v>
      </c>
      <c r="EI43" t="s">
        <v>101</v>
      </c>
      <c r="EJ43" t="s">
        <v>101</v>
      </c>
      <c r="EK43" t="s">
        <v>101</v>
      </c>
      <c r="EL43" t="s">
        <v>101</v>
      </c>
      <c r="EM43" t="s">
        <v>101</v>
      </c>
      <c r="EN43" t="s">
        <v>101</v>
      </c>
      <c r="EO43" t="s">
        <v>101</v>
      </c>
      <c r="EP43" t="s">
        <v>101</v>
      </c>
      <c r="EQ43" t="s">
        <v>101</v>
      </c>
      <c r="ER43" t="s">
        <v>101</v>
      </c>
      <c r="ES43" t="s">
        <v>101</v>
      </c>
      <c r="ET43" t="s">
        <v>101</v>
      </c>
      <c r="EU43" t="s">
        <v>101</v>
      </c>
      <c r="EV43" t="s">
        <v>101</v>
      </c>
      <c r="EW43" t="s">
        <v>101</v>
      </c>
      <c r="EX43" t="s">
        <v>101</v>
      </c>
      <c r="EY43" t="s">
        <v>101</v>
      </c>
      <c r="EZ43" t="s">
        <v>101</v>
      </c>
      <c r="FA43" t="s">
        <v>101</v>
      </c>
      <c r="FB43" t="s">
        <v>101</v>
      </c>
      <c r="FC43" t="s">
        <v>101</v>
      </c>
      <c r="FD43" t="s">
        <v>101</v>
      </c>
      <c r="FE43" t="s">
        <v>101</v>
      </c>
      <c r="FF43" t="s">
        <v>101</v>
      </c>
      <c r="FG43" t="s">
        <v>101</v>
      </c>
      <c r="FH43" t="s">
        <v>101</v>
      </c>
      <c r="FI43" t="s">
        <v>101</v>
      </c>
      <c r="FJ43" t="s">
        <v>101</v>
      </c>
      <c r="FK43" t="s">
        <v>101</v>
      </c>
      <c r="FL43" t="s">
        <v>101</v>
      </c>
      <c r="FM43" t="s">
        <v>101</v>
      </c>
      <c r="FN43" t="s">
        <v>101</v>
      </c>
      <c r="FO43" t="s">
        <v>101</v>
      </c>
      <c r="FP43" t="s">
        <v>101</v>
      </c>
      <c r="FQ43" t="s">
        <v>101</v>
      </c>
      <c r="FR43" t="s">
        <v>101</v>
      </c>
      <c r="FS43" t="s">
        <v>101</v>
      </c>
      <c r="FT43" t="s">
        <v>101</v>
      </c>
      <c r="FU43" t="s">
        <v>101</v>
      </c>
      <c r="FV43" t="s">
        <v>101</v>
      </c>
      <c r="FW43" t="s">
        <v>101</v>
      </c>
      <c r="FX43" t="s">
        <v>101</v>
      </c>
      <c r="FY43" t="s">
        <v>101</v>
      </c>
      <c r="FZ43" t="s">
        <v>101</v>
      </c>
      <c r="GA43" t="s">
        <v>101</v>
      </c>
      <c r="GB43" t="s">
        <v>101</v>
      </c>
      <c r="GC43" t="s">
        <v>101</v>
      </c>
      <c r="GD43" t="s">
        <v>101</v>
      </c>
      <c r="GE43" t="s">
        <v>101</v>
      </c>
      <c r="GF43" t="s">
        <v>101</v>
      </c>
      <c r="GG43" t="s">
        <v>101</v>
      </c>
      <c r="GH43" t="s">
        <v>101</v>
      </c>
      <c r="GI43" t="s">
        <v>101</v>
      </c>
      <c r="GJ43" t="s">
        <v>101</v>
      </c>
      <c r="GK43" t="s">
        <v>101</v>
      </c>
      <c r="GL43" t="s">
        <v>101</v>
      </c>
      <c r="GM43" t="s">
        <v>101</v>
      </c>
      <c r="GN43" t="s">
        <v>101</v>
      </c>
      <c r="GO43" t="s">
        <v>101</v>
      </c>
      <c r="GP43" t="s">
        <v>101</v>
      </c>
      <c r="GQ43" t="s">
        <v>101</v>
      </c>
      <c r="GR43" t="s">
        <v>101</v>
      </c>
      <c r="GS43" t="s">
        <v>101</v>
      </c>
      <c r="GT43" t="s">
        <v>101</v>
      </c>
      <c r="GU43" t="s">
        <v>101</v>
      </c>
      <c r="GV43" t="s">
        <v>101</v>
      </c>
      <c r="GW43" t="s">
        <v>101</v>
      </c>
      <c r="GX43" t="s">
        <v>101</v>
      </c>
      <c r="GY43" t="s">
        <v>101</v>
      </c>
      <c r="GZ43" t="s">
        <v>101</v>
      </c>
      <c r="HA43" t="s">
        <v>101</v>
      </c>
      <c r="HB43" t="s">
        <v>101</v>
      </c>
      <c r="HC43" t="s">
        <v>101</v>
      </c>
      <c r="HD43" t="s">
        <v>101</v>
      </c>
      <c r="HE43" t="s">
        <v>101</v>
      </c>
      <c r="HF43" t="s">
        <v>101</v>
      </c>
      <c r="HG43" t="s">
        <v>101</v>
      </c>
      <c r="HH43" t="s">
        <v>101</v>
      </c>
      <c r="HI43" t="s">
        <v>101</v>
      </c>
      <c r="HJ43" t="s">
        <v>101</v>
      </c>
      <c r="HK43" t="s">
        <v>101</v>
      </c>
    </row>
    <row r="44" spans="1:219" x14ac:dyDescent="0.25">
      <c r="A44" t="s">
        <v>140</v>
      </c>
      <c r="B44">
        <v>979.90237000000002</v>
      </c>
      <c r="C44">
        <v>3915.0427399999999</v>
      </c>
      <c r="D44">
        <v>491.15100999999999</v>
      </c>
      <c r="E44">
        <v>-1.8819900000000001</v>
      </c>
      <c r="F44">
        <v>1157.9180799999999</v>
      </c>
      <c r="G44">
        <v>4621.17472</v>
      </c>
      <c r="H44">
        <v>542.0702</v>
      </c>
      <c r="I44">
        <v>206.76928000000001</v>
      </c>
      <c r="J44">
        <v>1062.10762</v>
      </c>
      <c r="K44">
        <v>418.27803999999998</v>
      </c>
      <c r="L44">
        <v>-21.018000000000001</v>
      </c>
      <c r="M44">
        <v>-3.12127</v>
      </c>
      <c r="N44">
        <v>697.92029000000002</v>
      </c>
      <c r="O44">
        <v>2.9647600000000001</v>
      </c>
      <c r="P44">
        <v>2.0930499999999999</v>
      </c>
      <c r="Q44">
        <v>-1.4686600000000001</v>
      </c>
      <c r="R44">
        <v>7.0000000000000007E-2</v>
      </c>
      <c r="S44">
        <v>0.49563000000000001</v>
      </c>
      <c r="T44">
        <v>2.8099599999999998</v>
      </c>
      <c r="U44">
        <v>3.4350299999999998</v>
      </c>
      <c r="V44">
        <v>3.8014000000000001</v>
      </c>
      <c r="W44">
        <v>0.33654000000000001</v>
      </c>
      <c r="X44">
        <v>5.8190400000000002</v>
      </c>
      <c r="Y44">
        <v>5</v>
      </c>
      <c r="Z44">
        <v>4.2970300000000003</v>
      </c>
      <c r="AA44">
        <v>-4.9335199999999997</v>
      </c>
      <c r="AB44">
        <v>0.79232000000000002</v>
      </c>
      <c r="AC44">
        <v>1.6149899999999999</v>
      </c>
      <c r="AD44">
        <v>-1.13212</v>
      </c>
      <c r="AE44">
        <v>-2.8268399999999998</v>
      </c>
      <c r="AF44">
        <v>-5.9405099999999997</v>
      </c>
      <c r="AG44">
        <v>1.1846000000000001</v>
      </c>
      <c r="AH44">
        <v>-2.2843499999999999</v>
      </c>
      <c r="AI44">
        <v>2.9356800000000001</v>
      </c>
      <c r="AJ44">
        <v>2.45648</v>
      </c>
      <c r="AK44">
        <v>16.408760000000001</v>
      </c>
      <c r="AL44">
        <v>6.0412499999999998</v>
      </c>
      <c r="AM44">
        <v>-1.6422399999999999</v>
      </c>
      <c r="AN44">
        <v>0.96582999999999997</v>
      </c>
      <c r="AO44">
        <v>-2.6846899999999998</v>
      </c>
      <c r="AP44">
        <v>-0.10929</v>
      </c>
      <c r="AQ44">
        <v>0.67076999999999998</v>
      </c>
      <c r="AR44">
        <v>-1.47176</v>
      </c>
      <c r="AS44">
        <v>-0.24326999999999999</v>
      </c>
      <c r="AT44">
        <v>0.41503000000000001</v>
      </c>
      <c r="AU44">
        <v>-3.2480099999999998</v>
      </c>
      <c r="AV44">
        <v>-9.7159999999999996E-2</v>
      </c>
      <c r="AW44" t="s">
        <v>101</v>
      </c>
      <c r="AX44" t="s">
        <v>101</v>
      </c>
      <c r="AY44" t="s">
        <v>101</v>
      </c>
      <c r="AZ44" t="s">
        <v>101</v>
      </c>
      <c r="BA44" t="s">
        <v>101</v>
      </c>
      <c r="BB44" t="s">
        <v>101</v>
      </c>
      <c r="BC44" t="s">
        <v>101</v>
      </c>
      <c r="BD44" t="s">
        <v>101</v>
      </c>
      <c r="BE44" t="s">
        <v>101</v>
      </c>
      <c r="BF44" t="s">
        <v>101</v>
      </c>
      <c r="BG44" t="s">
        <v>101</v>
      </c>
      <c r="BH44" t="s">
        <v>101</v>
      </c>
      <c r="BI44" t="s">
        <v>101</v>
      </c>
      <c r="BJ44" t="s">
        <v>101</v>
      </c>
      <c r="BK44" t="s">
        <v>101</v>
      </c>
      <c r="BL44" t="s">
        <v>101</v>
      </c>
      <c r="BM44" t="s">
        <v>101</v>
      </c>
      <c r="BN44" t="s">
        <v>101</v>
      </c>
      <c r="BO44" t="s">
        <v>101</v>
      </c>
      <c r="BP44" t="s">
        <v>101</v>
      </c>
      <c r="BQ44" t="s">
        <v>101</v>
      </c>
      <c r="BR44" t="s">
        <v>101</v>
      </c>
      <c r="BS44" t="s">
        <v>101</v>
      </c>
      <c r="BT44" t="s">
        <v>101</v>
      </c>
      <c r="BU44" t="s">
        <v>101</v>
      </c>
      <c r="BV44" t="s">
        <v>101</v>
      </c>
      <c r="BW44" t="s">
        <v>101</v>
      </c>
      <c r="BX44" t="s">
        <v>101</v>
      </c>
      <c r="BY44" t="s">
        <v>101</v>
      </c>
      <c r="BZ44" t="s">
        <v>101</v>
      </c>
      <c r="CA44" t="s">
        <v>101</v>
      </c>
      <c r="CB44" t="s">
        <v>101</v>
      </c>
      <c r="CC44" t="s">
        <v>101</v>
      </c>
      <c r="CD44" t="s">
        <v>101</v>
      </c>
      <c r="CE44" t="s">
        <v>101</v>
      </c>
      <c r="CF44" t="s">
        <v>101</v>
      </c>
      <c r="CG44" t="s">
        <v>101</v>
      </c>
      <c r="CH44" t="s">
        <v>101</v>
      </c>
      <c r="CI44" t="s">
        <v>101</v>
      </c>
      <c r="CJ44" t="s">
        <v>101</v>
      </c>
      <c r="CK44" t="s">
        <v>101</v>
      </c>
      <c r="CL44" t="s">
        <v>101</v>
      </c>
      <c r="CM44" t="s">
        <v>101</v>
      </c>
      <c r="CN44" t="s">
        <v>101</v>
      </c>
      <c r="CO44" t="s">
        <v>101</v>
      </c>
      <c r="CP44" t="s">
        <v>101</v>
      </c>
      <c r="CQ44" t="s">
        <v>101</v>
      </c>
      <c r="CR44" t="s">
        <v>101</v>
      </c>
      <c r="CS44" t="s">
        <v>101</v>
      </c>
      <c r="CT44" t="s">
        <v>101</v>
      </c>
      <c r="CU44" t="s">
        <v>101</v>
      </c>
      <c r="CV44" t="s">
        <v>101</v>
      </c>
      <c r="CW44" t="s">
        <v>101</v>
      </c>
      <c r="CX44" t="s">
        <v>101</v>
      </c>
      <c r="CY44" t="s">
        <v>101</v>
      </c>
      <c r="CZ44" t="s">
        <v>101</v>
      </c>
      <c r="DA44" t="s">
        <v>101</v>
      </c>
      <c r="DB44" t="s">
        <v>101</v>
      </c>
      <c r="DC44" t="s">
        <v>101</v>
      </c>
      <c r="DD44" t="s">
        <v>101</v>
      </c>
      <c r="DE44" t="s">
        <v>101</v>
      </c>
      <c r="DF44" t="s">
        <v>101</v>
      </c>
      <c r="DG44" t="s">
        <v>101</v>
      </c>
      <c r="DH44" t="s">
        <v>101</v>
      </c>
      <c r="DI44" t="s">
        <v>101</v>
      </c>
      <c r="DJ44" t="s">
        <v>101</v>
      </c>
      <c r="DK44" t="s">
        <v>101</v>
      </c>
      <c r="DL44" t="s">
        <v>101</v>
      </c>
      <c r="DM44" t="s">
        <v>101</v>
      </c>
      <c r="DN44" t="s">
        <v>101</v>
      </c>
      <c r="DO44" t="s">
        <v>101</v>
      </c>
      <c r="DP44" t="s">
        <v>101</v>
      </c>
      <c r="DQ44" t="s">
        <v>101</v>
      </c>
      <c r="DR44" t="s">
        <v>101</v>
      </c>
      <c r="DS44" t="s">
        <v>101</v>
      </c>
      <c r="DT44" t="s">
        <v>101</v>
      </c>
      <c r="DU44" t="s">
        <v>101</v>
      </c>
      <c r="DV44" t="s">
        <v>101</v>
      </c>
      <c r="DW44" t="s">
        <v>101</v>
      </c>
      <c r="DX44" t="s">
        <v>101</v>
      </c>
      <c r="DY44" t="s">
        <v>101</v>
      </c>
      <c r="DZ44" t="s">
        <v>101</v>
      </c>
      <c r="EA44" t="s">
        <v>101</v>
      </c>
      <c r="EB44" t="s">
        <v>101</v>
      </c>
      <c r="EC44" t="s">
        <v>101</v>
      </c>
      <c r="ED44" t="s">
        <v>101</v>
      </c>
      <c r="EE44" t="s">
        <v>101</v>
      </c>
      <c r="EF44" t="s">
        <v>101</v>
      </c>
      <c r="EG44" t="s">
        <v>101</v>
      </c>
      <c r="EH44" t="s">
        <v>101</v>
      </c>
      <c r="EI44" t="s">
        <v>101</v>
      </c>
      <c r="EJ44" t="s">
        <v>101</v>
      </c>
      <c r="EK44" t="s">
        <v>101</v>
      </c>
      <c r="EL44" t="s">
        <v>101</v>
      </c>
      <c r="EM44" t="s">
        <v>101</v>
      </c>
      <c r="EN44" t="s">
        <v>101</v>
      </c>
      <c r="EO44" t="s">
        <v>101</v>
      </c>
      <c r="EP44" t="s">
        <v>101</v>
      </c>
      <c r="EQ44" t="s">
        <v>101</v>
      </c>
      <c r="ER44" t="s">
        <v>101</v>
      </c>
      <c r="ES44" t="s">
        <v>101</v>
      </c>
      <c r="ET44" t="s">
        <v>101</v>
      </c>
      <c r="EU44" t="s">
        <v>101</v>
      </c>
      <c r="EV44" t="s">
        <v>101</v>
      </c>
      <c r="EW44" t="s">
        <v>101</v>
      </c>
      <c r="EX44" t="s">
        <v>101</v>
      </c>
      <c r="EY44" t="s">
        <v>101</v>
      </c>
      <c r="EZ44" t="s">
        <v>101</v>
      </c>
      <c r="FA44" t="s">
        <v>101</v>
      </c>
      <c r="FB44" t="s">
        <v>101</v>
      </c>
      <c r="FC44" t="s">
        <v>101</v>
      </c>
      <c r="FD44" t="s">
        <v>101</v>
      </c>
      <c r="FE44" t="s">
        <v>101</v>
      </c>
      <c r="FF44" t="s">
        <v>101</v>
      </c>
      <c r="FG44" t="s">
        <v>101</v>
      </c>
      <c r="FH44" t="s">
        <v>101</v>
      </c>
      <c r="FI44" t="s">
        <v>101</v>
      </c>
      <c r="FJ44" t="s">
        <v>101</v>
      </c>
      <c r="FK44" t="s">
        <v>101</v>
      </c>
      <c r="FL44" t="s">
        <v>101</v>
      </c>
      <c r="FM44" t="s">
        <v>101</v>
      </c>
      <c r="FN44" t="s">
        <v>101</v>
      </c>
      <c r="FO44" t="s">
        <v>101</v>
      </c>
      <c r="FP44" t="s">
        <v>101</v>
      </c>
      <c r="FQ44" t="s">
        <v>101</v>
      </c>
      <c r="FR44" t="s">
        <v>101</v>
      </c>
      <c r="FS44" t="s">
        <v>101</v>
      </c>
      <c r="FT44" t="s">
        <v>101</v>
      </c>
      <c r="FU44" t="s">
        <v>101</v>
      </c>
      <c r="FV44" t="s">
        <v>101</v>
      </c>
      <c r="FW44" t="s">
        <v>101</v>
      </c>
      <c r="FX44" t="s">
        <v>101</v>
      </c>
      <c r="FY44" t="s">
        <v>101</v>
      </c>
      <c r="FZ44" t="s">
        <v>101</v>
      </c>
      <c r="GA44" t="s">
        <v>101</v>
      </c>
      <c r="GB44" t="s">
        <v>101</v>
      </c>
      <c r="GC44" t="s">
        <v>101</v>
      </c>
      <c r="GD44" t="s">
        <v>101</v>
      </c>
      <c r="GE44" t="s">
        <v>101</v>
      </c>
      <c r="GF44" t="s">
        <v>101</v>
      </c>
      <c r="GG44" t="s">
        <v>101</v>
      </c>
      <c r="GH44" t="s">
        <v>101</v>
      </c>
      <c r="GI44" t="s">
        <v>101</v>
      </c>
      <c r="GJ44" t="s">
        <v>101</v>
      </c>
      <c r="GK44" t="s">
        <v>101</v>
      </c>
      <c r="GL44" t="s">
        <v>101</v>
      </c>
      <c r="GM44" t="s">
        <v>101</v>
      </c>
      <c r="GN44" t="s">
        <v>101</v>
      </c>
      <c r="GO44" t="s">
        <v>101</v>
      </c>
      <c r="GP44" t="s">
        <v>101</v>
      </c>
      <c r="GQ44" t="s">
        <v>101</v>
      </c>
      <c r="GR44" t="s">
        <v>101</v>
      </c>
      <c r="GS44" t="s">
        <v>101</v>
      </c>
      <c r="GT44" t="s">
        <v>101</v>
      </c>
      <c r="GU44" t="s">
        <v>101</v>
      </c>
      <c r="GV44" t="s">
        <v>101</v>
      </c>
      <c r="GW44" t="s">
        <v>101</v>
      </c>
      <c r="GX44" t="s">
        <v>101</v>
      </c>
      <c r="GY44" t="s">
        <v>101</v>
      </c>
      <c r="GZ44" t="s">
        <v>101</v>
      </c>
      <c r="HA44" t="s">
        <v>101</v>
      </c>
      <c r="HB44" t="s">
        <v>101</v>
      </c>
      <c r="HC44" t="s">
        <v>101</v>
      </c>
      <c r="HD44" t="s">
        <v>101</v>
      </c>
      <c r="HE44" t="s">
        <v>101</v>
      </c>
      <c r="HF44" t="s">
        <v>101</v>
      </c>
      <c r="HG44" t="s">
        <v>101</v>
      </c>
      <c r="HH44" t="s">
        <v>101</v>
      </c>
      <c r="HI44" t="s">
        <v>101</v>
      </c>
      <c r="HJ44" t="s">
        <v>101</v>
      </c>
      <c r="HK44" t="s">
        <v>101</v>
      </c>
    </row>
    <row r="45" spans="1:219" x14ac:dyDescent="0.25">
      <c r="A45" t="s">
        <v>141</v>
      </c>
      <c r="B45">
        <v>979.55668000000003</v>
      </c>
      <c r="C45">
        <v>3916.6800800000001</v>
      </c>
      <c r="D45">
        <v>492.26837</v>
      </c>
      <c r="E45">
        <v>-1.1677500000000001</v>
      </c>
      <c r="F45">
        <v>1159.2570599999999</v>
      </c>
      <c r="G45">
        <v>4625.2559799999999</v>
      </c>
      <c r="H45">
        <v>542.84014999999999</v>
      </c>
      <c r="I45">
        <v>205.15349000000001</v>
      </c>
      <c r="J45">
        <v>1057.5935899999999</v>
      </c>
      <c r="K45">
        <v>419.09178000000003</v>
      </c>
      <c r="L45">
        <v>-21.643509999999999</v>
      </c>
      <c r="M45">
        <v>-2.7646600000000001</v>
      </c>
      <c r="N45">
        <v>697.42186000000004</v>
      </c>
      <c r="O45">
        <v>1.63734</v>
      </c>
      <c r="P45">
        <v>2.0807500000000001</v>
      </c>
      <c r="Q45">
        <v>-0.79315000000000002</v>
      </c>
      <c r="R45">
        <v>6.3329999999999997E-2</v>
      </c>
      <c r="S45">
        <v>0.25968999999999998</v>
      </c>
      <c r="T45">
        <v>4.0812600000000003</v>
      </c>
      <c r="U45">
        <v>3.7336399999999998</v>
      </c>
      <c r="V45">
        <v>3.3051699999999999</v>
      </c>
      <c r="W45">
        <v>-0.81196000000000002</v>
      </c>
      <c r="X45">
        <v>0.17729</v>
      </c>
      <c r="Y45">
        <v>5</v>
      </c>
      <c r="Z45">
        <v>3.5648599999999999</v>
      </c>
      <c r="AA45">
        <v>-4.9102800000000002</v>
      </c>
      <c r="AB45">
        <v>7.2091399999999997</v>
      </c>
      <c r="AC45">
        <v>1.99125</v>
      </c>
      <c r="AD45">
        <v>-1.60511</v>
      </c>
      <c r="AE45">
        <v>4.4694399999999996</v>
      </c>
      <c r="AF45">
        <v>-2.5020600000000002</v>
      </c>
      <c r="AG45">
        <v>-6.4631600000000002</v>
      </c>
      <c r="AH45">
        <v>2.8569800000000001</v>
      </c>
      <c r="AI45">
        <v>3.0798000000000001</v>
      </c>
      <c r="AJ45">
        <v>3.2549600000000001</v>
      </c>
      <c r="AK45">
        <v>-18.05612</v>
      </c>
      <c r="AL45">
        <v>1.42642</v>
      </c>
      <c r="AM45">
        <v>-1.9937199999999999</v>
      </c>
      <c r="AN45">
        <v>-0.69545000000000001</v>
      </c>
      <c r="AO45">
        <v>0.45443</v>
      </c>
      <c r="AP45">
        <v>2.8039999999999999E-2</v>
      </c>
      <c r="AQ45">
        <v>-0.16616</v>
      </c>
      <c r="AR45">
        <v>1.64608</v>
      </c>
      <c r="AS45">
        <v>-0.35032000000000002</v>
      </c>
      <c r="AT45">
        <v>-1.18682</v>
      </c>
      <c r="AU45">
        <v>-6.3415499999999998</v>
      </c>
      <c r="AV45">
        <v>-1.67E-3</v>
      </c>
      <c r="AW45" t="s">
        <v>101</v>
      </c>
      <c r="AX45" t="s">
        <v>101</v>
      </c>
      <c r="AY45" t="s">
        <v>101</v>
      </c>
      <c r="AZ45" t="s">
        <v>101</v>
      </c>
      <c r="BA45" t="s">
        <v>101</v>
      </c>
      <c r="BB45" t="s">
        <v>101</v>
      </c>
      <c r="BC45" t="s">
        <v>101</v>
      </c>
      <c r="BD45" t="s">
        <v>101</v>
      </c>
      <c r="BE45" t="s">
        <v>101</v>
      </c>
      <c r="BF45" t="s">
        <v>101</v>
      </c>
      <c r="BG45" t="s">
        <v>101</v>
      </c>
      <c r="BH45" t="s">
        <v>101</v>
      </c>
      <c r="BI45" t="s">
        <v>101</v>
      </c>
      <c r="BJ45" t="s">
        <v>101</v>
      </c>
      <c r="BK45" t="s">
        <v>101</v>
      </c>
      <c r="BL45" t="s">
        <v>101</v>
      </c>
      <c r="BM45" t="s">
        <v>101</v>
      </c>
      <c r="BN45" t="s">
        <v>101</v>
      </c>
      <c r="BO45" t="s">
        <v>101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101</v>
      </c>
      <c r="BW45" t="s">
        <v>101</v>
      </c>
      <c r="BX45" t="s">
        <v>101</v>
      </c>
      <c r="BY45" t="s">
        <v>101</v>
      </c>
      <c r="BZ45" t="s">
        <v>101</v>
      </c>
      <c r="CA45" t="s">
        <v>101</v>
      </c>
      <c r="CB45" t="s">
        <v>101</v>
      </c>
      <c r="CC45" t="s">
        <v>101</v>
      </c>
      <c r="CD45" t="s">
        <v>101</v>
      </c>
      <c r="CE45" t="s">
        <v>101</v>
      </c>
      <c r="CF45" t="s">
        <v>101</v>
      </c>
      <c r="CG45" t="s">
        <v>101</v>
      </c>
      <c r="CH45" t="s">
        <v>101</v>
      </c>
      <c r="CI45" t="s">
        <v>101</v>
      </c>
      <c r="CJ45" t="s">
        <v>101</v>
      </c>
      <c r="CK45" t="s">
        <v>101</v>
      </c>
      <c r="CL45" t="s">
        <v>101</v>
      </c>
      <c r="CM45" t="s">
        <v>101</v>
      </c>
      <c r="CN45" t="s">
        <v>101</v>
      </c>
      <c r="CO45" t="s">
        <v>101</v>
      </c>
      <c r="CP45" t="s">
        <v>101</v>
      </c>
      <c r="CQ45" t="s">
        <v>101</v>
      </c>
      <c r="CR45" t="s">
        <v>101</v>
      </c>
      <c r="CS45" t="s">
        <v>101</v>
      </c>
      <c r="CT45" t="s">
        <v>101</v>
      </c>
      <c r="CU45" t="s">
        <v>101</v>
      </c>
      <c r="CV45" t="s">
        <v>101</v>
      </c>
      <c r="CW45" t="s">
        <v>101</v>
      </c>
      <c r="CX45" t="s">
        <v>101</v>
      </c>
      <c r="CY45" t="s">
        <v>101</v>
      </c>
      <c r="CZ45" t="s">
        <v>101</v>
      </c>
      <c r="DA45" t="s">
        <v>101</v>
      </c>
      <c r="DB45" t="s">
        <v>101</v>
      </c>
      <c r="DC45" t="s">
        <v>101</v>
      </c>
      <c r="DD45" t="s">
        <v>101</v>
      </c>
      <c r="DE45" t="s">
        <v>101</v>
      </c>
      <c r="DF45" t="s">
        <v>101</v>
      </c>
      <c r="DG45" t="s">
        <v>101</v>
      </c>
      <c r="DH45" t="s">
        <v>101</v>
      </c>
      <c r="DI45" t="s">
        <v>101</v>
      </c>
      <c r="DJ45" t="s">
        <v>101</v>
      </c>
      <c r="DK45" t="s">
        <v>101</v>
      </c>
      <c r="DL45" t="s">
        <v>101</v>
      </c>
      <c r="DM45" t="s">
        <v>101</v>
      </c>
      <c r="DN45" t="s">
        <v>101</v>
      </c>
      <c r="DO45" t="s">
        <v>101</v>
      </c>
      <c r="DP45" t="s">
        <v>101</v>
      </c>
      <c r="DQ45" t="s">
        <v>101</v>
      </c>
      <c r="DR45" t="s">
        <v>101</v>
      </c>
      <c r="DS45" t="s">
        <v>101</v>
      </c>
      <c r="DT45" t="s">
        <v>101</v>
      </c>
      <c r="DU45" t="s">
        <v>101</v>
      </c>
      <c r="DV45" t="s">
        <v>101</v>
      </c>
      <c r="DW45" t="s">
        <v>101</v>
      </c>
      <c r="DX45" t="s">
        <v>101</v>
      </c>
      <c r="DY45" t="s">
        <v>101</v>
      </c>
      <c r="DZ45" t="s">
        <v>101</v>
      </c>
      <c r="EA45" t="s">
        <v>101</v>
      </c>
      <c r="EB45" t="s">
        <v>101</v>
      </c>
      <c r="EC45" t="s">
        <v>101</v>
      </c>
      <c r="ED45" t="s">
        <v>101</v>
      </c>
      <c r="EE45" t="s">
        <v>101</v>
      </c>
      <c r="EF45" t="s">
        <v>101</v>
      </c>
      <c r="EG45" t="s">
        <v>101</v>
      </c>
      <c r="EH45" t="s">
        <v>101</v>
      </c>
      <c r="EI45" t="s">
        <v>101</v>
      </c>
      <c r="EJ45" t="s">
        <v>101</v>
      </c>
      <c r="EK45" t="s">
        <v>101</v>
      </c>
      <c r="EL45" t="s">
        <v>101</v>
      </c>
      <c r="EM45" t="s">
        <v>101</v>
      </c>
      <c r="EN45" t="s">
        <v>101</v>
      </c>
      <c r="EO45" t="s">
        <v>101</v>
      </c>
      <c r="EP45" t="s">
        <v>101</v>
      </c>
      <c r="EQ45" t="s">
        <v>101</v>
      </c>
      <c r="ER45" t="s">
        <v>101</v>
      </c>
      <c r="ES45" t="s">
        <v>101</v>
      </c>
      <c r="ET45" t="s">
        <v>101</v>
      </c>
      <c r="EU45" t="s">
        <v>101</v>
      </c>
      <c r="EV45" t="s">
        <v>101</v>
      </c>
      <c r="EW45" t="s">
        <v>101</v>
      </c>
      <c r="EX45" t="s">
        <v>101</v>
      </c>
      <c r="EY45" t="s">
        <v>101</v>
      </c>
      <c r="EZ45" t="s">
        <v>101</v>
      </c>
      <c r="FA45" t="s">
        <v>101</v>
      </c>
      <c r="FB45" t="s">
        <v>101</v>
      </c>
      <c r="FC45" t="s">
        <v>101</v>
      </c>
      <c r="FD45" t="s">
        <v>101</v>
      </c>
      <c r="FE45" t="s">
        <v>101</v>
      </c>
      <c r="FF45" t="s">
        <v>101</v>
      </c>
      <c r="FG45" t="s">
        <v>101</v>
      </c>
      <c r="FH45" t="s">
        <v>101</v>
      </c>
      <c r="FI45" t="s">
        <v>101</v>
      </c>
      <c r="FJ45" t="s">
        <v>101</v>
      </c>
      <c r="FK45" t="s">
        <v>101</v>
      </c>
      <c r="FL45" t="s">
        <v>101</v>
      </c>
      <c r="FM45" t="s">
        <v>101</v>
      </c>
      <c r="FN45" t="s">
        <v>101</v>
      </c>
      <c r="FO45" t="s">
        <v>101</v>
      </c>
      <c r="FP45" t="s">
        <v>101</v>
      </c>
      <c r="FQ45" t="s">
        <v>101</v>
      </c>
      <c r="FR45" t="s">
        <v>101</v>
      </c>
      <c r="FS45" t="s">
        <v>101</v>
      </c>
      <c r="FT45" t="s">
        <v>101</v>
      </c>
      <c r="FU45" t="s">
        <v>101</v>
      </c>
      <c r="FV45" t="s">
        <v>101</v>
      </c>
      <c r="FW45" t="s">
        <v>101</v>
      </c>
      <c r="FX45" t="s">
        <v>101</v>
      </c>
      <c r="FY45" t="s">
        <v>101</v>
      </c>
      <c r="FZ45" t="s">
        <v>101</v>
      </c>
      <c r="GA45" t="s">
        <v>101</v>
      </c>
      <c r="GB45" t="s">
        <v>101</v>
      </c>
      <c r="GC45" t="s">
        <v>101</v>
      </c>
      <c r="GD45" t="s">
        <v>101</v>
      </c>
      <c r="GE45" t="s">
        <v>101</v>
      </c>
      <c r="GF45" t="s">
        <v>101</v>
      </c>
      <c r="GG45" t="s">
        <v>101</v>
      </c>
      <c r="GH45" t="s">
        <v>101</v>
      </c>
      <c r="GI45" t="s">
        <v>101</v>
      </c>
      <c r="GJ45" t="s">
        <v>101</v>
      </c>
      <c r="GK45" t="s">
        <v>101</v>
      </c>
      <c r="GL45" t="s">
        <v>101</v>
      </c>
      <c r="GM45" t="s">
        <v>101</v>
      </c>
      <c r="GN45" t="s">
        <v>101</v>
      </c>
      <c r="GO45" t="s">
        <v>101</v>
      </c>
      <c r="GP45" t="s">
        <v>101</v>
      </c>
      <c r="GQ45" t="s">
        <v>101</v>
      </c>
      <c r="GR45" t="s">
        <v>101</v>
      </c>
      <c r="GS45" t="s">
        <v>101</v>
      </c>
      <c r="GT45" t="s">
        <v>101</v>
      </c>
      <c r="GU45" t="s">
        <v>101</v>
      </c>
      <c r="GV45" t="s">
        <v>101</v>
      </c>
      <c r="GW45" t="s">
        <v>101</v>
      </c>
      <c r="GX45" t="s">
        <v>101</v>
      </c>
      <c r="GY45" t="s">
        <v>101</v>
      </c>
      <c r="GZ45" t="s">
        <v>101</v>
      </c>
      <c r="HA45" t="s">
        <v>101</v>
      </c>
      <c r="HB45" t="s">
        <v>101</v>
      </c>
      <c r="HC45" t="s">
        <v>101</v>
      </c>
      <c r="HD45" t="s">
        <v>101</v>
      </c>
      <c r="HE45" t="s">
        <v>101</v>
      </c>
      <c r="HF45" t="s">
        <v>101</v>
      </c>
      <c r="HG45" t="s">
        <v>101</v>
      </c>
      <c r="HH45" t="s">
        <v>101</v>
      </c>
      <c r="HI45" t="s">
        <v>101</v>
      </c>
      <c r="HJ45" t="s">
        <v>101</v>
      </c>
      <c r="HK45" t="s">
        <v>101</v>
      </c>
    </row>
    <row r="46" spans="1:219" x14ac:dyDescent="0.25">
      <c r="A46" t="s">
        <v>142</v>
      </c>
      <c r="B46">
        <v>980.84024999999997</v>
      </c>
      <c r="C46">
        <v>3919.3337099999999</v>
      </c>
      <c r="D46">
        <v>492.36723000000001</v>
      </c>
      <c r="E46">
        <v>-1.0832999999999999</v>
      </c>
      <c r="F46">
        <v>1158.6641299999999</v>
      </c>
      <c r="G46">
        <v>4629.47613</v>
      </c>
      <c r="H46">
        <v>543.64887999999996</v>
      </c>
      <c r="I46">
        <v>204.89751000000001</v>
      </c>
      <c r="J46">
        <v>1061.4665</v>
      </c>
      <c r="K46">
        <v>419.82650000000001</v>
      </c>
      <c r="L46">
        <v>-21.686440000000001</v>
      </c>
      <c r="M46">
        <v>-3.70539</v>
      </c>
      <c r="N46">
        <v>697.26473999999996</v>
      </c>
      <c r="O46">
        <v>2.6536300000000002</v>
      </c>
      <c r="P46">
        <v>2.3670300000000002</v>
      </c>
      <c r="Q46">
        <v>0.27950999999999998</v>
      </c>
      <c r="R46">
        <v>8.6669999999999997E-2</v>
      </c>
      <c r="S46">
        <v>8.1119999999999998E-2</v>
      </c>
      <c r="T46">
        <v>4.2201500000000003</v>
      </c>
      <c r="U46">
        <v>3.7006299999999999</v>
      </c>
      <c r="V46">
        <v>3.0759599999999998</v>
      </c>
      <c r="W46">
        <v>-0.55745999999999996</v>
      </c>
      <c r="X46">
        <v>2.9093</v>
      </c>
      <c r="Y46">
        <v>4.75</v>
      </c>
      <c r="Z46">
        <v>3.1570800000000001</v>
      </c>
      <c r="AA46">
        <v>-3.3539099999999999</v>
      </c>
      <c r="AB46">
        <v>4.3868099999999997</v>
      </c>
      <c r="AC46">
        <v>1.64937</v>
      </c>
      <c r="AD46">
        <v>-0.27794999999999997</v>
      </c>
      <c r="AE46">
        <v>0.39544000000000001</v>
      </c>
      <c r="AF46">
        <v>-0.17171</v>
      </c>
      <c r="AG46">
        <v>-1.0239199999999999</v>
      </c>
      <c r="AH46">
        <v>0.33779999999999999</v>
      </c>
      <c r="AI46">
        <v>3.2349199999999998</v>
      </c>
      <c r="AJ46">
        <v>2.9388800000000002</v>
      </c>
      <c r="AK46">
        <v>15.49164</v>
      </c>
      <c r="AL46">
        <v>-3.7629199999999998</v>
      </c>
      <c r="AM46">
        <v>-0.62848000000000004</v>
      </c>
      <c r="AN46">
        <v>0.90986</v>
      </c>
      <c r="AO46">
        <v>-0.38519999999999999</v>
      </c>
      <c r="AP46">
        <v>-5.808E-2</v>
      </c>
      <c r="AQ46">
        <v>8.4290000000000004E-2</v>
      </c>
      <c r="AR46">
        <v>0.27810000000000001</v>
      </c>
      <c r="AS46">
        <v>-6.2309999999999997E-2</v>
      </c>
      <c r="AT46">
        <v>0.63027999999999995</v>
      </c>
      <c r="AU46">
        <v>1.2885500000000001</v>
      </c>
      <c r="AV46">
        <v>5.4440000000000002E-2</v>
      </c>
      <c r="AW46" t="s">
        <v>101</v>
      </c>
      <c r="AX46" t="s">
        <v>101</v>
      </c>
      <c r="AY46" t="s">
        <v>101</v>
      </c>
      <c r="AZ46" t="s">
        <v>101</v>
      </c>
      <c r="BA46" t="s">
        <v>101</v>
      </c>
      <c r="BB46" t="s">
        <v>101</v>
      </c>
      <c r="BC46" t="s">
        <v>101</v>
      </c>
      <c r="BD46" t="s">
        <v>101</v>
      </c>
      <c r="BE46" t="s">
        <v>101</v>
      </c>
      <c r="BF46" t="s">
        <v>101</v>
      </c>
      <c r="BG46" t="s">
        <v>101</v>
      </c>
      <c r="BH46" t="s">
        <v>101</v>
      </c>
      <c r="BI46" t="s">
        <v>101</v>
      </c>
      <c r="BJ46" t="s">
        <v>101</v>
      </c>
      <c r="BK46" t="s">
        <v>101</v>
      </c>
      <c r="BL46" t="s">
        <v>101</v>
      </c>
      <c r="BM46" t="s">
        <v>101</v>
      </c>
      <c r="BN46" t="s">
        <v>101</v>
      </c>
      <c r="BO46" t="s">
        <v>101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101</v>
      </c>
      <c r="BW46" t="s">
        <v>101</v>
      </c>
      <c r="BX46" t="s">
        <v>101</v>
      </c>
      <c r="BY46" t="s">
        <v>101</v>
      </c>
      <c r="BZ46" t="s">
        <v>101</v>
      </c>
      <c r="CA46" t="s">
        <v>101</v>
      </c>
      <c r="CB46" t="s">
        <v>101</v>
      </c>
      <c r="CC46" t="s">
        <v>101</v>
      </c>
      <c r="CD46" t="s">
        <v>101</v>
      </c>
      <c r="CE46" t="s">
        <v>101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101</v>
      </c>
      <c r="CN46" t="s">
        <v>101</v>
      </c>
      <c r="CO46" t="s">
        <v>101</v>
      </c>
      <c r="CP46" t="s">
        <v>101</v>
      </c>
      <c r="CQ46" t="s">
        <v>101</v>
      </c>
      <c r="CR46" t="s">
        <v>101</v>
      </c>
      <c r="CS46" t="s">
        <v>101</v>
      </c>
      <c r="CT46" t="s">
        <v>101</v>
      </c>
      <c r="CU46" t="s">
        <v>101</v>
      </c>
      <c r="CV46" t="s">
        <v>101</v>
      </c>
      <c r="CW46" t="s">
        <v>101</v>
      </c>
      <c r="CX46" t="s">
        <v>101</v>
      </c>
      <c r="CY46" t="s">
        <v>101</v>
      </c>
      <c r="CZ46" t="s">
        <v>101</v>
      </c>
      <c r="DA46" t="s">
        <v>101</v>
      </c>
      <c r="DB46" t="s">
        <v>101</v>
      </c>
      <c r="DC46" t="s">
        <v>101</v>
      </c>
      <c r="DD46" t="s">
        <v>101</v>
      </c>
      <c r="DE46" t="s">
        <v>101</v>
      </c>
      <c r="DF46" t="s">
        <v>101</v>
      </c>
      <c r="DG46" t="s">
        <v>101</v>
      </c>
      <c r="DH46" t="s">
        <v>101</v>
      </c>
      <c r="DI46" t="s">
        <v>101</v>
      </c>
      <c r="DJ46" t="s">
        <v>101</v>
      </c>
      <c r="DK46" t="s">
        <v>101</v>
      </c>
      <c r="DL46" t="s">
        <v>101</v>
      </c>
      <c r="DM46" t="s">
        <v>101</v>
      </c>
      <c r="DN46" t="s">
        <v>101</v>
      </c>
      <c r="DO46" t="s">
        <v>101</v>
      </c>
      <c r="DP46" t="s">
        <v>101</v>
      </c>
      <c r="DQ46" t="s">
        <v>101</v>
      </c>
      <c r="DR46" t="s">
        <v>101</v>
      </c>
      <c r="DS46" t="s">
        <v>101</v>
      </c>
      <c r="DT46" t="s">
        <v>101</v>
      </c>
      <c r="DU46" t="s">
        <v>101</v>
      </c>
      <c r="DV46" t="s">
        <v>101</v>
      </c>
      <c r="DW46" t="s">
        <v>101</v>
      </c>
      <c r="DX46" t="s">
        <v>101</v>
      </c>
      <c r="DY46" t="s">
        <v>101</v>
      </c>
      <c r="DZ46" t="s">
        <v>101</v>
      </c>
      <c r="EA46" t="s">
        <v>101</v>
      </c>
      <c r="EB46" t="s">
        <v>101</v>
      </c>
      <c r="EC46" t="s">
        <v>101</v>
      </c>
      <c r="ED46" t="s">
        <v>101</v>
      </c>
      <c r="EE46" t="s">
        <v>101</v>
      </c>
      <c r="EF46" t="s">
        <v>101</v>
      </c>
      <c r="EG46" t="s">
        <v>101</v>
      </c>
      <c r="EH46" t="s">
        <v>101</v>
      </c>
      <c r="EI46" t="s">
        <v>101</v>
      </c>
      <c r="EJ46" t="s">
        <v>101</v>
      </c>
      <c r="EK46" t="s">
        <v>101</v>
      </c>
      <c r="EL46" t="s">
        <v>101</v>
      </c>
      <c r="EM46" t="s">
        <v>101</v>
      </c>
      <c r="EN46" t="s">
        <v>101</v>
      </c>
      <c r="EO46" t="s">
        <v>101</v>
      </c>
      <c r="EP46" t="s">
        <v>101</v>
      </c>
      <c r="EQ46" t="s">
        <v>101</v>
      </c>
      <c r="ER46" t="s">
        <v>101</v>
      </c>
      <c r="ES46" t="s">
        <v>101</v>
      </c>
      <c r="ET46" t="s">
        <v>101</v>
      </c>
      <c r="EU46" t="s">
        <v>101</v>
      </c>
      <c r="EV46" t="s">
        <v>101</v>
      </c>
      <c r="EW46" t="s">
        <v>101</v>
      </c>
      <c r="EX46" t="s">
        <v>101</v>
      </c>
      <c r="EY46" t="s">
        <v>101</v>
      </c>
      <c r="EZ46" t="s">
        <v>101</v>
      </c>
      <c r="FA46" t="s">
        <v>101</v>
      </c>
      <c r="FB46" t="s">
        <v>101</v>
      </c>
      <c r="FC46" t="s">
        <v>101</v>
      </c>
      <c r="FD46" t="s">
        <v>101</v>
      </c>
      <c r="FE46" t="s">
        <v>101</v>
      </c>
      <c r="FF46" t="s">
        <v>101</v>
      </c>
      <c r="FG46" t="s">
        <v>101</v>
      </c>
      <c r="FH46" t="s">
        <v>101</v>
      </c>
      <c r="FI46" t="s">
        <v>101</v>
      </c>
      <c r="FJ46" t="s">
        <v>101</v>
      </c>
      <c r="FK46" t="s">
        <v>101</v>
      </c>
      <c r="FL46" t="s">
        <v>101</v>
      </c>
      <c r="FM46" t="s">
        <v>101</v>
      </c>
      <c r="FN46" t="s">
        <v>101</v>
      </c>
      <c r="FO46" t="s">
        <v>101</v>
      </c>
      <c r="FP46" t="s">
        <v>101</v>
      </c>
      <c r="FQ46" t="s">
        <v>101</v>
      </c>
      <c r="FR46" t="s">
        <v>101</v>
      </c>
      <c r="FS46" t="s">
        <v>101</v>
      </c>
      <c r="FT46" t="s">
        <v>101</v>
      </c>
      <c r="FU46" t="s">
        <v>101</v>
      </c>
      <c r="FV46" t="s">
        <v>101</v>
      </c>
      <c r="FW46" t="s">
        <v>101</v>
      </c>
      <c r="FX46" t="s">
        <v>101</v>
      </c>
      <c r="FY46" t="s">
        <v>101</v>
      </c>
      <c r="FZ46" t="s">
        <v>101</v>
      </c>
      <c r="GA46" t="s">
        <v>101</v>
      </c>
      <c r="GB46" t="s">
        <v>101</v>
      </c>
      <c r="GC46" t="s">
        <v>101</v>
      </c>
      <c r="GD46" t="s">
        <v>101</v>
      </c>
      <c r="GE46" t="s">
        <v>101</v>
      </c>
      <c r="GF46" t="s">
        <v>101</v>
      </c>
      <c r="GG46" t="s">
        <v>101</v>
      </c>
      <c r="GH46" t="s">
        <v>101</v>
      </c>
      <c r="GI46" t="s">
        <v>101</v>
      </c>
      <c r="GJ46" t="s">
        <v>101</v>
      </c>
      <c r="GK46" t="s">
        <v>101</v>
      </c>
      <c r="GL46" t="s">
        <v>101</v>
      </c>
      <c r="GM46" t="s">
        <v>101</v>
      </c>
      <c r="GN46" t="s">
        <v>101</v>
      </c>
      <c r="GO46" t="s">
        <v>101</v>
      </c>
      <c r="GP46" t="s">
        <v>101</v>
      </c>
      <c r="GQ46" t="s">
        <v>101</v>
      </c>
      <c r="GR46" t="s">
        <v>101</v>
      </c>
      <c r="GS46" t="s">
        <v>101</v>
      </c>
      <c r="GT46" t="s">
        <v>101</v>
      </c>
      <c r="GU46" t="s">
        <v>101</v>
      </c>
      <c r="GV46" t="s">
        <v>101</v>
      </c>
      <c r="GW46" t="s">
        <v>101</v>
      </c>
      <c r="GX46" t="s">
        <v>101</v>
      </c>
      <c r="GY46" t="s">
        <v>101</v>
      </c>
      <c r="GZ46" t="s">
        <v>101</v>
      </c>
      <c r="HA46" t="s">
        <v>101</v>
      </c>
      <c r="HB46" t="s">
        <v>101</v>
      </c>
      <c r="HC46" t="s">
        <v>101</v>
      </c>
      <c r="HD46" t="s">
        <v>101</v>
      </c>
      <c r="HE46" t="s">
        <v>101</v>
      </c>
      <c r="HF46" t="s">
        <v>101</v>
      </c>
      <c r="HG46" t="s">
        <v>101</v>
      </c>
      <c r="HH46" t="s">
        <v>101</v>
      </c>
      <c r="HI46" t="s">
        <v>101</v>
      </c>
      <c r="HJ46" t="s">
        <v>101</v>
      </c>
      <c r="HK46" t="s">
        <v>101</v>
      </c>
    </row>
    <row r="47" spans="1:219" x14ac:dyDescent="0.25">
      <c r="A47" t="s">
        <v>143</v>
      </c>
      <c r="B47">
        <v>982.04831000000001</v>
      </c>
      <c r="C47">
        <v>3922.3476099999998</v>
      </c>
      <c r="D47">
        <v>491.55617999999998</v>
      </c>
      <c r="E47">
        <v>-0.84091000000000005</v>
      </c>
      <c r="F47">
        <v>1157.85492</v>
      </c>
      <c r="G47">
        <v>4633.6941900000002</v>
      </c>
      <c r="H47">
        <v>544.32749000000001</v>
      </c>
      <c r="I47">
        <v>204.98298</v>
      </c>
      <c r="J47">
        <v>1063.15606</v>
      </c>
      <c r="K47">
        <v>421.12511999999998</v>
      </c>
      <c r="L47">
        <v>-24.315770000000001</v>
      </c>
      <c r="M47">
        <v>-2.57294</v>
      </c>
      <c r="N47">
        <v>696.53916000000004</v>
      </c>
      <c r="O47">
        <v>3.0139</v>
      </c>
      <c r="P47">
        <v>2.5674100000000002</v>
      </c>
      <c r="Q47">
        <v>-0.30153999999999997</v>
      </c>
      <c r="R47">
        <v>7.3330000000000006E-2</v>
      </c>
      <c r="S47">
        <v>0.46999000000000002</v>
      </c>
      <c r="T47">
        <v>4.2180600000000004</v>
      </c>
      <c r="U47">
        <v>3.83236</v>
      </c>
      <c r="V47">
        <v>2.9912100000000001</v>
      </c>
      <c r="W47">
        <v>-1.4901500000000001</v>
      </c>
      <c r="X47">
        <v>5.1506299999999996</v>
      </c>
      <c r="Y47">
        <v>4.5</v>
      </c>
      <c r="Z47">
        <v>3.4611999999999998</v>
      </c>
      <c r="AA47">
        <v>-4.7828999999999997</v>
      </c>
      <c r="AB47">
        <v>2.05864</v>
      </c>
      <c r="AC47">
        <v>1.4758899999999999</v>
      </c>
      <c r="AD47">
        <v>-1.79169</v>
      </c>
      <c r="AE47">
        <v>-3.2442000000000002</v>
      </c>
      <c r="AF47">
        <v>-10.517329999999999</v>
      </c>
      <c r="AG47">
        <v>0.34188000000000002</v>
      </c>
      <c r="AH47">
        <v>0.96953</v>
      </c>
      <c r="AI47">
        <v>2.7144400000000002</v>
      </c>
      <c r="AJ47">
        <v>5.1944800000000004</v>
      </c>
      <c r="AK47">
        <v>6.7582399999999998</v>
      </c>
      <c r="AL47">
        <v>4.5298100000000003</v>
      </c>
      <c r="AM47">
        <v>-2.90232</v>
      </c>
      <c r="AN47">
        <v>0.81916999999999995</v>
      </c>
      <c r="AO47">
        <v>-1.70252</v>
      </c>
      <c r="AP47">
        <v>-0.1003</v>
      </c>
      <c r="AQ47">
        <v>0.74184000000000005</v>
      </c>
      <c r="AR47">
        <v>0.29054000000000002</v>
      </c>
      <c r="AS47">
        <v>-7.8759999999999997E-2</v>
      </c>
      <c r="AT47">
        <v>-0.42362</v>
      </c>
      <c r="AU47">
        <v>1.03755</v>
      </c>
      <c r="AV47">
        <v>-3.6400000000000002E-2</v>
      </c>
      <c r="AW47" t="s">
        <v>101</v>
      </c>
      <c r="AX47" t="s">
        <v>101</v>
      </c>
      <c r="AY47" t="s">
        <v>101</v>
      </c>
      <c r="AZ47" t="s">
        <v>101</v>
      </c>
      <c r="BA47" t="s">
        <v>101</v>
      </c>
      <c r="BB47" t="s">
        <v>101</v>
      </c>
      <c r="BC47" t="s">
        <v>101</v>
      </c>
      <c r="BD47" t="s">
        <v>101</v>
      </c>
      <c r="BE47" t="s">
        <v>101</v>
      </c>
      <c r="BF47" t="s">
        <v>101</v>
      </c>
      <c r="BG47" t="s">
        <v>101</v>
      </c>
      <c r="BH47" t="s">
        <v>101</v>
      </c>
      <c r="BI47" t="s">
        <v>101</v>
      </c>
      <c r="BJ47" t="s">
        <v>101</v>
      </c>
      <c r="BK47" t="s">
        <v>101</v>
      </c>
      <c r="BL47" t="s">
        <v>101</v>
      </c>
      <c r="BM47" t="s">
        <v>101</v>
      </c>
      <c r="BN47" t="s">
        <v>101</v>
      </c>
      <c r="BO47" t="s">
        <v>101</v>
      </c>
      <c r="BP47" t="s">
        <v>101</v>
      </c>
      <c r="BQ47" t="s">
        <v>101</v>
      </c>
      <c r="BR47" t="s">
        <v>101</v>
      </c>
      <c r="BS47" t="s">
        <v>101</v>
      </c>
      <c r="BT47" t="s">
        <v>101</v>
      </c>
      <c r="BU47" t="s">
        <v>101</v>
      </c>
      <c r="BV47" t="s">
        <v>101</v>
      </c>
      <c r="BW47" t="s">
        <v>101</v>
      </c>
      <c r="BX47" t="s">
        <v>101</v>
      </c>
      <c r="BY47" t="s">
        <v>101</v>
      </c>
      <c r="BZ47" t="s">
        <v>101</v>
      </c>
      <c r="CA47" t="s">
        <v>101</v>
      </c>
      <c r="CB47" t="s">
        <v>101</v>
      </c>
      <c r="CC47" t="s">
        <v>101</v>
      </c>
      <c r="CD47" t="s">
        <v>101</v>
      </c>
      <c r="CE47" t="s">
        <v>101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101</v>
      </c>
      <c r="CN47" t="s">
        <v>101</v>
      </c>
      <c r="CO47" t="s">
        <v>101</v>
      </c>
      <c r="CP47" t="s">
        <v>101</v>
      </c>
      <c r="CQ47" t="s">
        <v>101</v>
      </c>
      <c r="CR47" t="s">
        <v>101</v>
      </c>
      <c r="CS47" t="s">
        <v>101</v>
      </c>
      <c r="CT47" t="s">
        <v>101</v>
      </c>
      <c r="CU47" t="s">
        <v>101</v>
      </c>
      <c r="CV47" t="s">
        <v>101</v>
      </c>
      <c r="CW47" t="s">
        <v>101</v>
      </c>
      <c r="CX47" t="s">
        <v>101</v>
      </c>
      <c r="CY47" t="s">
        <v>101</v>
      </c>
      <c r="CZ47" t="s">
        <v>101</v>
      </c>
      <c r="DA47" t="s">
        <v>101</v>
      </c>
      <c r="DB47" t="s">
        <v>101</v>
      </c>
      <c r="DC47" t="s">
        <v>101</v>
      </c>
      <c r="DD47" t="s">
        <v>101</v>
      </c>
      <c r="DE47" t="s">
        <v>101</v>
      </c>
      <c r="DF47" t="s">
        <v>101</v>
      </c>
      <c r="DG47" t="s">
        <v>101</v>
      </c>
      <c r="DH47" t="s">
        <v>101</v>
      </c>
      <c r="DI47" t="s">
        <v>101</v>
      </c>
      <c r="DJ47" t="s">
        <v>101</v>
      </c>
      <c r="DK47" t="s">
        <v>101</v>
      </c>
      <c r="DL47" t="s">
        <v>101</v>
      </c>
      <c r="DM47" t="s">
        <v>101</v>
      </c>
      <c r="DN47" t="s">
        <v>101</v>
      </c>
      <c r="DO47" t="s">
        <v>101</v>
      </c>
      <c r="DP47" t="s">
        <v>101</v>
      </c>
      <c r="DQ47" t="s">
        <v>101</v>
      </c>
      <c r="DR47" t="s">
        <v>101</v>
      </c>
      <c r="DS47" t="s">
        <v>101</v>
      </c>
      <c r="DT47" t="s">
        <v>101</v>
      </c>
      <c r="DU47" t="s">
        <v>101</v>
      </c>
      <c r="DV47" t="s">
        <v>101</v>
      </c>
      <c r="DW47" t="s">
        <v>101</v>
      </c>
      <c r="DX47" t="s">
        <v>101</v>
      </c>
      <c r="DY47" t="s">
        <v>101</v>
      </c>
      <c r="DZ47" t="s">
        <v>101</v>
      </c>
      <c r="EA47" t="s">
        <v>101</v>
      </c>
      <c r="EB47" t="s">
        <v>101</v>
      </c>
      <c r="EC47" t="s">
        <v>101</v>
      </c>
      <c r="ED47" t="s">
        <v>101</v>
      </c>
      <c r="EE47" t="s">
        <v>101</v>
      </c>
      <c r="EF47" t="s">
        <v>101</v>
      </c>
      <c r="EG47" t="s">
        <v>101</v>
      </c>
      <c r="EH47" t="s">
        <v>101</v>
      </c>
      <c r="EI47" t="s">
        <v>101</v>
      </c>
      <c r="EJ47" t="s">
        <v>101</v>
      </c>
      <c r="EK47" t="s">
        <v>101</v>
      </c>
      <c r="EL47" t="s">
        <v>101</v>
      </c>
      <c r="EM47" t="s">
        <v>101</v>
      </c>
      <c r="EN47" t="s">
        <v>101</v>
      </c>
      <c r="EO47" t="s">
        <v>101</v>
      </c>
      <c r="EP47" t="s">
        <v>101</v>
      </c>
      <c r="EQ47" t="s">
        <v>101</v>
      </c>
      <c r="ER47" t="s">
        <v>101</v>
      </c>
      <c r="ES47" t="s">
        <v>101</v>
      </c>
      <c r="ET47" t="s">
        <v>101</v>
      </c>
      <c r="EU47" t="s">
        <v>101</v>
      </c>
      <c r="EV47" t="s">
        <v>101</v>
      </c>
      <c r="EW47" t="s">
        <v>101</v>
      </c>
      <c r="EX47" t="s">
        <v>101</v>
      </c>
      <c r="EY47" t="s">
        <v>101</v>
      </c>
      <c r="EZ47" t="s">
        <v>101</v>
      </c>
      <c r="FA47" t="s">
        <v>101</v>
      </c>
      <c r="FB47" t="s">
        <v>101</v>
      </c>
      <c r="FC47" t="s">
        <v>101</v>
      </c>
      <c r="FD47" t="s">
        <v>101</v>
      </c>
      <c r="FE47" t="s">
        <v>101</v>
      </c>
      <c r="FF47" t="s">
        <v>101</v>
      </c>
      <c r="FG47" t="s">
        <v>101</v>
      </c>
      <c r="FH47" t="s">
        <v>101</v>
      </c>
      <c r="FI47" t="s">
        <v>101</v>
      </c>
      <c r="FJ47" t="s">
        <v>101</v>
      </c>
      <c r="FK47" t="s">
        <v>101</v>
      </c>
      <c r="FL47" t="s">
        <v>101</v>
      </c>
      <c r="FM47" t="s">
        <v>101</v>
      </c>
      <c r="FN47" t="s">
        <v>101</v>
      </c>
      <c r="FO47" t="s">
        <v>101</v>
      </c>
      <c r="FP47" t="s">
        <v>101</v>
      </c>
      <c r="FQ47" t="s">
        <v>101</v>
      </c>
      <c r="FR47" t="s">
        <v>101</v>
      </c>
      <c r="FS47" t="s">
        <v>101</v>
      </c>
      <c r="FT47" t="s">
        <v>101</v>
      </c>
      <c r="FU47" t="s">
        <v>101</v>
      </c>
      <c r="FV47" t="s">
        <v>101</v>
      </c>
      <c r="FW47" t="s">
        <v>101</v>
      </c>
      <c r="FX47" t="s">
        <v>101</v>
      </c>
      <c r="FY47" t="s">
        <v>101</v>
      </c>
      <c r="FZ47" t="s">
        <v>101</v>
      </c>
      <c r="GA47" t="s">
        <v>101</v>
      </c>
      <c r="GB47" t="s">
        <v>101</v>
      </c>
      <c r="GC47" t="s">
        <v>101</v>
      </c>
      <c r="GD47" t="s">
        <v>101</v>
      </c>
      <c r="GE47" t="s">
        <v>101</v>
      </c>
      <c r="GF47" t="s">
        <v>101</v>
      </c>
      <c r="GG47" t="s">
        <v>101</v>
      </c>
      <c r="GH47" t="s">
        <v>101</v>
      </c>
      <c r="GI47" t="s">
        <v>101</v>
      </c>
      <c r="GJ47" t="s">
        <v>101</v>
      </c>
      <c r="GK47" t="s">
        <v>101</v>
      </c>
      <c r="GL47" t="s">
        <v>101</v>
      </c>
      <c r="GM47" t="s">
        <v>101</v>
      </c>
      <c r="GN47" t="s">
        <v>101</v>
      </c>
      <c r="GO47" t="s">
        <v>101</v>
      </c>
      <c r="GP47" t="s">
        <v>101</v>
      </c>
      <c r="GQ47" t="s">
        <v>101</v>
      </c>
      <c r="GR47" t="s">
        <v>101</v>
      </c>
      <c r="GS47" t="s">
        <v>101</v>
      </c>
      <c r="GT47" t="s">
        <v>101</v>
      </c>
      <c r="GU47" t="s">
        <v>101</v>
      </c>
      <c r="GV47" t="s">
        <v>101</v>
      </c>
      <c r="GW47" t="s">
        <v>101</v>
      </c>
      <c r="GX47" t="s">
        <v>101</v>
      </c>
      <c r="GY47" t="s">
        <v>101</v>
      </c>
      <c r="GZ47" t="s">
        <v>101</v>
      </c>
      <c r="HA47" t="s">
        <v>101</v>
      </c>
      <c r="HB47" t="s">
        <v>101</v>
      </c>
      <c r="HC47" t="s">
        <v>101</v>
      </c>
      <c r="HD47" t="s">
        <v>101</v>
      </c>
      <c r="HE47" t="s">
        <v>101</v>
      </c>
      <c r="HF47" t="s">
        <v>101</v>
      </c>
      <c r="HG47" t="s">
        <v>101</v>
      </c>
      <c r="HH47" t="s">
        <v>101</v>
      </c>
      <c r="HI47" t="s">
        <v>101</v>
      </c>
      <c r="HJ47" t="s">
        <v>101</v>
      </c>
      <c r="HK47" t="s">
        <v>101</v>
      </c>
    </row>
    <row r="48" spans="1:219" x14ac:dyDescent="0.25">
      <c r="A48" t="s">
        <v>144</v>
      </c>
      <c r="B48">
        <v>982.55277000000001</v>
      </c>
      <c r="C48">
        <v>3924.9980099999998</v>
      </c>
      <c r="D48">
        <v>488.04941000000002</v>
      </c>
      <c r="E48">
        <v>-1.47695</v>
      </c>
      <c r="F48">
        <v>1162.77205</v>
      </c>
      <c r="G48">
        <v>4638.5481600000003</v>
      </c>
      <c r="H48">
        <v>544.93113000000005</v>
      </c>
      <c r="I48">
        <v>203.20860999999999</v>
      </c>
      <c r="J48">
        <v>1067.0220400000001</v>
      </c>
      <c r="K48">
        <v>421.54401000000001</v>
      </c>
      <c r="L48">
        <v>-30.5412</v>
      </c>
      <c r="M48">
        <v>-0.32079000000000002</v>
      </c>
      <c r="N48">
        <v>691.25801999999999</v>
      </c>
      <c r="O48">
        <v>2.6503999999999999</v>
      </c>
      <c r="P48">
        <v>2.48882</v>
      </c>
      <c r="Q48">
        <v>-3.1015999999999999</v>
      </c>
      <c r="R48">
        <v>7.0000000000000007E-2</v>
      </c>
      <c r="S48">
        <v>0.40504000000000001</v>
      </c>
      <c r="T48">
        <v>4.8539700000000003</v>
      </c>
      <c r="U48">
        <v>4.3433599999999997</v>
      </c>
      <c r="V48">
        <v>2.8609300000000002</v>
      </c>
      <c r="W48">
        <v>-3.56067</v>
      </c>
      <c r="X48">
        <v>4.9144199999999998</v>
      </c>
      <c r="Y48">
        <v>4.3333300000000001</v>
      </c>
      <c r="Z48">
        <v>3.2659699999999998</v>
      </c>
      <c r="AA48">
        <v>-9.5231999999999992</v>
      </c>
      <c r="AB48">
        <v>2.8004799999999999</v>
      </c>
      <c r="AC48">
        <v>1.78762</v>
      </c>
      <c r="AD48">
        <v>-6.6622700000000004</v>
      </c>
      <c r="AE48">
        <v>-14.02708</v>
      </c>
      <c r="AF48">
        <v>-24.901710000000001</v>
      </c>
      <c r="AG48">
        <v>-7.09748</v>
      </c>
      <c r="AH48">
        <v>-2.5441500000000001</v>
      </c>
      <c r="AI48">
        <v>2.4145599999999998</v>
      </c>
      <c r="AJ48">
        <v>1.6755599999999999</v>
      </c>
      <c r="AK48">
        <v>15.46392</v>
      </c>
      <c r="AL48">
        <v>9.0086099999999991</v>
      </c>
      <c r="AM48">
        <v>-21.124559999999999</v>
      </c>
      <c r="AN48">
        <v>0.29581000000000002</v>
      </c>
      <c r="AO48">
        <v>-3.6048900000000001</v>
      </c>
      <c r="AP48">
        <v>-7.2389999999999996E-2</v>
      </c>
      <c r="AQ48">
        <v>0.54407000000000005</v>
      </c>
      <c r="AR48">
        <v>1.19231</v>
      </c>
      <c r="AS48">
        <v>-5.6890000000000003E-2</v>
      </c>
      <c r="AT48">
        <v>-2.3282500000000002</v>
      </c>
      <c r="AU48">
        <v>-1.4958199999999999</v>
      </c>
      <c r="AV48">
        <v>-0.12778</v>
      </c>
      <c r="AW48" t="s">
        <v>101</v>
      </c>
      <c r="AX48" t="s">
        <v>101</v>
      </c>
      <c r="AY48" t="s">
        <v>101</v>
      </c>
      <c r="AZ48" t="s">
        <v>101</v>
      </c>
      <c r="BA48" t="s">
        <v>101</v>
      </c>
      <c r="BB48" t="s">
        <v>101</v>
      </c>
      <c r="BC48" t="s">
        <v>101</v>
      </c>
      <c r="BD48" t="s">
        <v>101</v>
      </c>
      <c r="BE48" t="s">
        <v>101</v>
      </c>
      <c r="BF48" t="s">
        <v>101</v>
      </c>
      <c r="BG48" t="s">
        <v>101</v>
      </c>
      <c r="BH48" t="s">
        <v>101</v>
      </c>
      <c r="BI48" t="s">
        <v>101</v>
      </c>
      <c r="BJ48" t="s">
        <v>101</v>
      </c>
      <c r="BK48" t="s">
        <v>101</v>
      </c>
      <c r="BL48" t="s">
        <v>101</v>
      </c>
      <c r="BM48" t="s">
        <v>101</v>
      </c>
      <c r="BN48" t="s">
        <v>101</v>
      </c>
      <c r="BO48" t="s">
        <v>101</v>
      </c>
      <c r="BP48" t="s">
        <v>101</v>
      </c>
      <c r="BQ48" t="s">
        <v>101</v>
      </c>
      <c r="BR48" t="s">
        <v>101</v>
      </c>
      <c r="BS48" t="s">
        <v>101</v>
      </c>
      <c r="BT48" t="s">
        <v>101</v>
      </c>
      <c r="BU48" t="s">
        <v>101</v>
      </c>
      <c r="BV48" t="s">
        <v>101</v>
      </c>
      <c r="BW48" t="s">
        <v>101</v>
      </c>
      <c r="BX48" t="s">
        <v>101</v>
      </c>
      <c r="BY48" t="s">
        <v>101</v>
      </c>
      <c r="BZ48" t="s">
        <v>101</v>
      </c>
      <c r="CA48" t="s">
        <v>101</v>
      </c>
      <c r="CB48" t="s">
        <v>101</v>
      </c>
      <c r="CC48" t="s">
        <v>101</v>
      </c>
      <c r="CD48" t="s">
        <v>101</v>
      </c>
      <c r="CE48" t="s">
        <v>101</v>
      </c>
      <c r="CF48" t="s">
        <v>101</v>
      </c>
      <c r="CG48" t="s">
        <v>101</v>
      </c>
      <c r="CH48" t="s">
        <v>101</v>
      </c>
      <c r="CI48" t="s">
        <v>101</v>
      </c>
      <c r="CJ48" t="s">
        <v>101</v>
      </c>
      <c r="CK48" t="s">
        <v>101</v>
      </c>
      <c r="CL48" t="s">
        <v>101</v>
      </c>
      <c r="CM48" t="s">
        <v>101</v>
      </c>
      <c r="CN48" t="s">
        <v>101</v>
      </c>
      <c r="CO48" t="s">
        <v>101</v>
      </c>
      <c r="CP48" t="s">
        <v>101</v>
      </c>
      <c r="CQ48" t="s">
        <v>101</v>
      </c>
      <c r="CR48" t="s">
        <v>101</v>
      </c>
      <c r="CS48" t="s">
        <v>101</v>
      </c>
      <c r="CT48" t="s">
        <v>101</v>
      </c>
      <c r="CU48" t="s">
        <v>101</v>
      </c>
      <c r="CV48" t="s">
        <v>101</v>
      </c>
      <c r="CW48" t="s">
        <v>101</v>
      </c>
      <c r="CX48" t="s">
        <v>101</v>
      </c>
      <c r="CY48" t="s">
        <v>101</v>
      </c>
      <c r="CZ48" t="s">
        <v>101</v>
      </c>
      <c r="DA48" t="s">
        <v>101</v>
      </c>
      <c r="DB48" t="s">
        <v>101</v>
      </c>
      <c r="DC48" t="s">
        <v>101</v>
      </c>
      <c r="DD48" t="s">
        <v>101</v>
      </c>
      <c r="DE48" t="s">
        <v>101</v>
      </c>
      <c r="DF48" t="s">
        <v>101</v>
      </c>
      <c r="DG48" t="s">
        <v>101</v>
      </c>
      <c r="DH48" t="s">
        <v>101</v>
      </c>
      <c r="DI48" t="s">
        <v>101</v>
      </c>
      <c r="DJ48" t="s">
        <v>101</v>
      </c>
      <c r="DK48" t="s">
        <v>101</v>
      </c>
      <c r="DL48" t="s">
        <v>101</v>
      </c>
      <c r="DM48" t="s">
        <v>101</v>
      </c>
      <c r="DN48" t="s">
        <v>101</v>
      </c>
      <c r="DO48" t="s">
        <v>101</v>
      </c>
      <c r="DP48" t="s">
        <v>101</v>
      </c>
      <c r="DQ48" t="s">
        <v>101</v>
      </c>
      <c r="DR48" t="s">
        <v>101</v>
      </c>
      <c r="DS48" t="s">
        <v>101</v>
      </c>
      <c r="DT48" t="s">
        <v>101</v>
      </c>
      <c r="DU48" t="s">
        <v>101</v>
      </c>
      <c r="DV48" t="s">
        <v>101</v>
      </c>
      <c r="DW48" t="s">
        <v>101</v>
      </c>
      <c r="DX48" t="s">
        <v>101</v>
      </c>
      <c r="DY48" t="s">
        <v>101</v>
      </c>
      <c r="DZ48" t="s">
        <v>101</v>
      </c>
      <c r="EA48" t="s">
        <v>101</v>
      </c>
      <c r="EB48" t="s">
        <v>101</v>
      </c>
      <c r="EC48" t="s">
        <v>101</v>
      </c>
      <c r="ED48" t="s">
        <v>101</v>
      </c>
      <c r="EE48" t="s">
        <v>101</v>
      </c>
      <c r="EF48" t="s">
        <v>101</v>
      </c>
      <c r="EG48" t="s">
        <v>101</v>
      </c>
      <c r="EH48" t="s">
        <v>101</v>
      </c>
      <c r="EI48" t="s">
        <v>101</v>
      </c>
      <c r="EJ48" t="s">
        <v>101</v>
      </c>
      <c r="EK48" t="s">
        <v>101</v>
      </c>
      <c r="EL48" t="s">
        <v>101</v>
      </c>
      <c r="EM48" t="s">
        <v>101</v>
      </c>
      <c r="EN48" t="s">
        <v>101</v>
      </c>
      <c r="EO48" t="s">
        <v>101</v>
      </c>
      <c r="EP48" t="s">
        <v>101</v>
      </c>
      <c r="EQ48" t="s">
        <v>101</v>
      </c>
      <c r="ER48" t="s">
        <v>101</v>
      </c>
      <c r="ES48" t="s">
        <v>101</v>
      </c>
      <c r="ET48" t="s">
        <v>101</v>
      </c>
      <c r="EU48" t="s">
        <v>101</v>
      </c>
      <c r="EV48" t="s">
        <v>101</v>
      </c>
      <c r="EW48" t="s">
        <v>101</v>
      </c>
      <c r="EX48" t="s">
        <v>101</v>
      </c>
      <c r="EY48" t="s">
        <v>101</v>
      </c>
      <c r="EZ48" t="s">
        <v>101</v>
      </c>
      <c r="FA48" t="s">
        <v>101</v>
      </c>
      <c r="FB48" t="s">
        <v>101</v>
      </c>
      <c r="FC48" t="s">
        <v>101</v>
      </c>
      <c r="FD48" t="s">
        <v>101</v>
      </c>
      <c r="FE48" t="s">
        <v>101</v>
      </c>
      <c r="FF48" t="s">
        <v>101</v>
      </c>
      <c r="FG48" t="s">
        <v>101</v>
      </c>
      <c r="FH48" t="s">
        <v>101</v>
      </c>
      <c r="FI48" t="s">
        <v>101</v>
      </c>
      <c r="FJ48" t="s">
        <v>101</v>
      </c>
      <c r="FK48" t="s">
        <v>101</v>
      </c>
      <c r="FL48" t="s">
        <v>101</v>
      </c>
      <c r="FM48" t="s">
        <v>101</v>
      </c>
      <c r="FN48" t="s">
        <v>101</v>
      </c>
      <c r="FO48" t="s">
        <v>101</v>
      </c>
      <c r="FP48" t="s">
        <v>101</v>
      </c>
      <c r="FQ48" t="s">
        <v>101</v>
      </c>
      <c r="FR48" t="s">
        <v>101</v>
      </c>
      <c r="FS48" t="s">
        <v>101</v>
      </c>
      <c r="FT48" t="s">
        <v>101</v>
      </c>
      <c r="FU48" t="s">
        <v>101</v>
      </c>
      <c r="FV48" t="s">
        <v>101</v>
      </c>
      <c r="FW48" t="s">
        <v>101</v>
      </c>
      <c r="FX48" t="s">
        <v>101</v>
      </c>
      <c r="FY48" t="s">
        <v>101</v>
      </c>
      <c r="FZ48" t="s">
        <v>101</v>
      </c>
      <c r="GA48" t="s">
        <v>101</v>
      </c>
      <c r="GB48" t="s">
        <v>101</v>
      </c>
      <c r="GC48" t="s">
        <v>101</v>
      </c>
      <c r="GD48" t="s">
        <v>101</v>
      </c>
      <c r="GE48" t="s">
        <v>101</v>
      </c>
      <c r="GF48" t="s">
        <v>101</v>
      </c>
      <c r="GG48" t="s">
        <v>101</v>
      </c>
      <c r="GH48" t="s">
        <v>101</v>
      </c>
      <c r="GI48" t="s">
        <v>101</v>
      </c>
      <c r="GJ48" t="s">
        <v>101</v>
      </c>
      <c r="GK48" t="s">
        <v>101</v>
      </c>
      <c r="GL48" t="s">
        <v>101</v>
      </c>
      <c r="GM48" t="s">
        <v>101</v>
      </c>
      <c r="GN48" t="s">
        <v>101</v>
      </c>
      <c r="GO48" t="s">
        <v>101</v>
      </c>
      <c r="GP48" t="s">
        <v>101</v>
      </c>
      <c r="GQ48" t="s">
        <v>101</v>
      </c>
      <c r="GR48" t="s">
        <v>101</v>
      </c>
      <c r="GS48" t="s">
        <v>101</v>
      </c>
      <c r="GT48" t="s">
        <v>101</v>
      </c>
      <c r="GU48" t="s">
        <v>101</v>
      </c>
      <c r="GV48" t="s">
        <v>101</v>
      </c>
      <c r="GW48" t="s">
        <v>101</v>
      </c>
      <c r="GX48" t="s">
        <v>101</v>
      </c>
      <c r="GY48" t="s">
        <v>101</v>
      </c>
      <c r="GZ48" t="s">
        <v>101</v>
      </c>
      <c r="HA48" t="s">
        <v>101</v>
      </c>
      <c r="HB48" t="s">
        <v>101</v>
      </c>
      <c r="HC48" t="s">
        <v>101</v>
      </c>
      <c r="HD48" t="s">
        <v>101</v>
      </c>
      <c r="HE48" t="s">
        <v>101</v>
      </c>
      <c r="HF48" t="s">
        <v>101</v>
      </c>
      <c r="HG48" t="s">
        <v>101</v>
      </c>
      <c r="HH48" t="s">
        <v>101</v>
      </c>
      <c r="HI48" t="s">
        <v>101</v>
      </c>
      <c r="HJ48" t="s">
        <v>101</v>
      </c>
      <c r="HK48" t="s">
        <v>101</v>
      </c>
    </row>
    <row r="49" spans="1:219" x14ac:dyDescent="0.25">
      <c r="A49" t="s">
        <v>145</v>
      </c>
      <c r="B49">
        <v>983.44921999999997</v>
      </c>
      <c r="C49">
        <v>3928.8905500000001</v>
      </c>
      <c r="D49">
        <v>483.42570000000001</v>
      </c>
      <c r="E49">
        <v>-1.55985</v>
      </c>
      <c r="F49">
        <v>1163.82077</v>
      </c>
      <c r="G49">
        <v>4643.1118699999997</v>
      </c>
      <c r="H49">
        <v>545.59955000000002</v>
      </c>
      <c r="I49">
        <v>203.33969999999999</v>
      </c>
      <c r="J49">
        <v>1071.0776800000001</v>
      </c>
      <c r="K49">
        <v>421.45907999999997</v>
      </c>
      <c r="L49">
        <v>-35.059370000000001</v>
      </c>
      <c r="M49">
        <v>-8.9256399999999996</v>
      </c>
      <c r="N49">
        <v>686.7654</v>
      </c>
      <c r="O49">
        <v>3.8925399999999999</v>
      </c>
      <c r="P49">
        <v>3.0526200000000001</v>
      </c>
      <c r="Q49">
        <v>-8.84267</v>
      </c>
      <c r="R49">
        <v>0.06</v>
      </c>
      <c r="S49">
        <v>-0.3921</v>
      </c>
      <c r="T49">
        <v>4.5637100000000004</v>
      </c>
      <c r="U49">
        <v>4.4639699999999998</v>
      </c>
      <c r="V49">
        <v>2.7593999999999999</v>
      </c>
      <c r="W49">
        <v>-1.81379</v>
      </c>
      <c r="X49">
        <v>13.48409</v>
      </c>
      <c r="Y49">
        <v>3.8333300000000001</v>
      </c>
      <c r="Z49">
        <v>2.3673000000000002</v>
      </c>
      <c r="AA49">
        <v>-13.41586</v>
      </c>
      <c r="AB49">
        <v>-6.1609800000000003</v>
      </c>
      <c r="AC49">
        <v>1.8879600000000001</v>
      </c>
      <c r="AD49">
        <v>-10.656459999999999</v>
      </c>
      <c r="AE49">
        <v>-18.49484</v>
      </c>
      <c r="AF49">
        <v>-18.072700000000001</v>
      </c>
      <c r="AG49">
        <v>0.52436000000000005</v>
      </c>
      <c r="AH49">
        <v>-0.33157999999999999</v>
      </c>
      <c r="AI49">
        <v>2.6736800000000001</v>
      </c>
      <c r="AJ49">
        <v>-0.33972000000000002</v>
      </c>
      <c r="AK49">
        <v>16.222560000000001</v>
      </c>
      <c r="AL49">
        <v>-34.419420000000002</v>
      </c>
      <c r="AM49">
        <v>-17.970479999999998</v>
      </c>
      <c r="AN49">
        <v>1.6992400000000001</v>
      </c>
      <c r="AO49">
        <v>-8.4406499999999998</v>
      </c>
      <c r="AP49">
        <v>-0.21779999999999999</v>
      </c>
      <c r="AQ49">
        <v>0.43641999999999997</v>
      </c>
      <c r="AR49">
        <v>-0.64285999999999999</v>
      </c>
      <c r="AS49">
        <v>0.40229999999999999</v>
      </c>
      <c r="AT49">
        <v>0.58060999999999996</v>
      </c>
      <c r="AU49">
        <v>7.2552599999999998</v>
      </c>
      <c r="AV49">
        <v>1.881E-2</v>
      </c>
      <c r="AW49" t="s">
        <v>101</v>
      </c>
      <c r="AX49" t="s">
        <v>101</v>
      </c>
      <c r="AY49" t="s">
        <v>101</v>
      </c>
      <c r="AZ49" t="s">
        <v>101</v>
      </c>
      <c r="BA49" t="s">
        <v>101</v>
      </c>
      <c r="BB49" t="s">
        <v>101</v>
      </c>
      <c r="BC49" t="s">
        <v>101</v>
      </c>
      <c r="BD49" t="s">
        <v>101</v>
      </c>
      <c r="BE49" t="s">
        <v>101</v>
      </c>
      <c r="BF49" t="s">
        <v>101</v>
      </c>
      <c r="BG49" t="s">
        <v>101</v>
      </c>
      <c r="BH49" t="s">
        <v>101</v>
      </c>
      <c r="BI49" t="s">
        <v>101</v>
      </c>
      <c r="BJ49" t="s">
        <v>101</v>
      </c>
      <c r="BK49" t="s">
        <v>101</v>
      </c>
      <c r="BL49" t="s">
        <v>101</v>
      </c>
      <c r="BM49" t="s">
        <v>101</v>
      </c>
      <c r="BN49" t="s">
        <v>101</v>
      </c>
      <c r="BO49" t="s">
        <v>101</v>
      </c>
      <c r="BP49" t="s">
        <v>101</v>
      </c>
      <c r="BQ49" t="s">
        <v>101</v>
      </c>
      <c r="BR49" t="s">
        <v>101</v>
      </c>
      <c r="BS49" t="s">
        <v>101</v>
      </c>
      <c r="BT49" t="s">
        <v>101</v>
      </c>
      <c r="BU49" t="s">
        <v>101</v>
      </c>
      <c r="BV49" t="s">
        <v>101</v>
      </c>
      <c r="BW49" t="s">
        <v>101</v>
      </c>
      <c r="BX49" t="s">
        <v>101</v>
      </c>
      <c r="BY49" t="s">
        <v>101</v>
      </c>
      <c r="BZ49" t="s">
        <v>101</v>
      </c>
      <c r="CA49" t="s">
        <v>101</v>
      </c>
      <c r="CB49" t="s">
        <v>101</v>
      </c>
      <c r="CC49" t="s">
        <v>101</v>
      </c>
      <c r="CD49" t="s">
        <v>101</v>
      </c>
      <c r="CE49" t="s">
        <v>101</v>
      </c>
      <c r="CF49" t="s">
        <v>101</v>
      </c>
      <c r="CG49" t="s">
        <v>101</v>
      </c>
      <c r="CH49" t="s">
        <v>101</v>
      </c>
      <c r="CI49" t="s">
        <v>101</v>
      </c>
      <c r="CJ49" t="s">
        <v>101</v>
      </c>
      <c r="CK49" t="s">
        <v>101</v>
      </c>
      <c r="CL49" t="s">
        <v>101</v>
      </c>
      <c r="CM49" t="s">
        <v>101</v>
      </c>
      <c r="CN49" t="s">
        <v>101</v>
      </c>
      <c r="CO49" t="s">
        <v>101</v>
      </c>
      <c r="CP49" t="s">
        <v>101</v>
      </c>
      <c r="CQ49" t="s">
        <v>101</v>
      </c>
      <c r="CR49" t="s">
        <v>101</v>
      </c>
      <c r="CS49" t="s">
        <v>101</v>
      </c>
      <c r="CT49" t="s">
        <v>101</v>
      </c>
      <c r="CU49" t="s">
        <v>101</v>
      </c>
      <c r="CV49" t="s">
        <v>101</v>
      </c>
      <c r="CW49" t="s">
        <v>101</v>
      </c>
      <c r="CX49" t="s">
        <v>101</v>
      </c>
      <c r="CY49" t="s">
        <v>101</v>
      </c>
      <c r="CZ49" t="s">
        <v>101</v>
      </c>
      <c r="DA49" t="s">
        <v>101</v>
      </c>
      <c r="DB49" t="s">
        <v>101</v>
      </c>
      <c r="DC49" t="s">
        <v>101</v>
      </c>
      <c r="DD49" t="s">
        <v>101</v>
      </c>
      <c r="DE49" t="s">
        <v>101</v>
      </c>
      <c r="DF49" t="s">
        <v>101</v>
      </c>
      <c r="DG49" t="s">
        <v>101</v>
      </c>
      <c r="DH49" t="s">
        <v>101</v>
      </c>
      <c r="DI49" t="s">
        <v>101</v>
      </c>
      <c r="DJ49" t="s">
        <v>101</v>
      </c>
      <c r="DK49" t="s">
        <v>101</v>
      </c>
      <c r="DL49" t="s">
        <v>101</v>
      </c>
      <c r="DM49" t="s">
        <v>101</v>
      </c>
      <c r="DN49" t="s">
        <v>101</v>
      </c>
      <c r="DO49" t="s">
        <v>101</v>
      </c>
      <c r="DP49" t="s">
        <v>101</v>
      </c>
      <c r="DQ49" t="s">
        <v>101</v>
      </c>
      <c r="DR49" t="s">
        <v>101</v>
      </c>
      <c r="DS49" t="s">
        <v>101</v>
      </c>
      <c r="DT49" t="s">
        <v>101</v>
      </c>
      <c r="DU49" t="s">
        <v>101</v>
      </c>
      <c r="DV49" t="s">
        <v>101</v>
      </c>
      <c r="DW49" t="s">
        <v>101</v>
      </c>
      <c r="DX49" t="s">
        <v>101</v>
      </c>
      <c r="DY49" t="s">
        <v>101</v>
      </c>
      <c r="DZ49" t="s">
        <v>101</v>
      </c>
      <c r="EA49" t="s">
        <v>101</v>
      </c>
      <c r="EB49" t="s">
        <v>101</v>
      </c>
      <c r="EC49" t="s">
        <v>101</v>
      </c>
      <c r="ED49" t="s">
        <v>101</v>
      </c>
      <c r="EE49" t="s">
        <v>101</v>
      </c>
      <c r="EF49" t="s">
        <v>101</v>
      </c>
      <c r="EG49" t="s">
        <v>101</v>
      </c>
      <c r="EH49" t="s">
        <v>101</v>
      </c>
      <c r="EI49" t="s">
        <v>101</v>
      </c>
      <c r="EJ49" t="s">
        <v>101</v>
      </c>
      <c r="EK49" t="s">
        <v>101</v>
      </c>
      <c r="EL49" t="s">
        <v>101</v>
      </c>
      <c r="EM49" t="s">
        <v>101</v>
      </c>
      <c r="EN49" t="s">
        <v>101</v>
      </c>
      <c r="EO49" t="s">
        <v>101</v>
      </c>
      <c r="EP49" t="s">
        <v>101</v>
      </c>
      <c r="EQ49" t="s">
        <v>101</v>
      </c>
      <c r="ER49" t="s">
        <v>101</v>
      </c>
      <c r="ES49" t="s">
        <v>101</v>
      </c>
      <c r="ET49" t="s">
        <v>101</v>
      </c>
      <c r="EU49" t="s">
        <v>101</v>
      </c>
      <c r="EV49" t="s">
        <v>101</v>
      </c>
      <c r="EW49" t="s">
        <v>101</v>
      </c>
      <c r="EX49" t="s">
        <v>101</v>
      </c>
      <c r="EY49" t="s">
        <v>101</v>
      </c>
      <c r="EZ49" t="s">
        <v>101</v>
      </c>
      <c r="FA49" t="s">
        <v>101</v>
      </c>
      <c r="FB49" t="s">
        <v>101</v>
      </c>
      <c r="FC49" t="s">
        <v>101</v>
      </c>
      <c r="FD49" t="s">
        <v>101</v>
      </c>
      <c r="FE49" t="s">
        <v>101</v>
      </c>
      <c r="FF49" t="s">
        <v>101</v>
      </c>
      <c r="FG49" t="s">
        <v>101</v>
      </c>
      <c r="FH49" t="s">
        <v>101</v>
      </c>
      <c r="FI49" t="s">
        <v>101</v>
      </c>
      <c r="FJ49" t="s">
        <v>101</v>
      </c>
      <c r="FK49" t="s">
        <v>101</v>
      </c>
      <c r="FL49" t="s">
        <v>101</v>
      </c>
      <c r="FM49" t="s">
        <v>101</v>
      </c>
      <c r="FN49" t="s">
        <v>101</v>
      </c>
      <c r="FO49" t="s">
        <v>101</v>
      </c>
      <c r="FP49" t="s">
        <v>101</v>
      </c>
      <c r="FQ49" t="s">
        <v>101</v>
      </c>
      <c r="FR49" t="s">
        <v>101</v>
      </c>
      <c r="FS49" t="s">
        <v>101</v>
      </c>
      <c r="FT49" t="s">
        <v>101</v>
      </c>
      <c r="FU49" t="s">
        <v>101</v>
      </c>
      <c r="FV49" t="s">
        <v>101</v>
      </c>
      <c r="FW49" t="s">
        <v>101</v>
      </c>
      <c r="FX49" t="s">
        <v>101</v>
      </c>
      <c r="FY49" t="s">
        <v>101</v>
      </c>
      <c r="FZ49" t="s">
        <v>101</v>
      </c>
      <c r="GA49" t="s">
        <v>101</v>
      </c>
      <c r="GB49" t="s">
        <v>101</v>
      </c>
      <c r="GC49" t="s">
        <v>101</v>
      </c>
      <c r="GD49" t="s">
        <v>101</v>
      </c>
      <c r="GE49" t="s">
        <v>101</v>
      </c>
      <c r="GF49" t="s">
        <v>101</v>
      </c>
      <c r="GG49" t="s">
        <v>101</v>
      </c>
      <c r="GH49" t="s">
        <v>101</v>
      </c>
      <c r="GI49" t="s">
        <v>101</v>
      </c>
      <c r="GJ49" t="s">
        <v>101</v>
      </c>
      <c r="GK49" t="s">
        <v>101</v>
      </c>
      <c r="GL49" t="s">
        <v>101</v>
      </c>
      <c r="GM49" t="s">
        <v>101</v>
      </c>
      <c r="GN49" t="s">
        <v>101</v>
      </c>
      <c r="GO49" t="s">
        <v>101</v>
      </c>
      <c r="GP49" t="s">
        <v>101</v>
      </c>
      <c r="GQ49" t="s">
        <v>101</v>
      </c>
      <c r="GR49" t="s">
        <v>101</v>
      </c>
      <c r="GS49" t="s">
        <v>101</v>
      </c>
      <c r="GT49" t="s">
        <v>101</v>
      </c>
      <c r="GU49" t="s">
        <v>101</v>
      </c>
      <c r="GV49" t="s">
        <v>101</v>
      </c>
      <c r="GW49" t="s">
        <v>101</v>
      </c>
      <c r="GX49" t="s">
        <v>101</v>
      </c>
      <c r="GY49" t="s">
        <v>101</v>
      </c>
      <c r="GZ49" t="s">
        <v>101</v>
      </c>
      <c r="HA49" t="s">
        <v>101</v>
      </c>
      <c r="HB49" t="s">
        <v>101</v>
      </c>
      <c r="HC49" t="s">
        <v>101</v>
      </c>
      <c r="HD49" t="s">
        <v>101</v>
      </c>
      <c r="HE49" t="s">
        <v>101</v>
      </c>
      <c r="HF49" t="s">
        <v>101</v>
      </c>
      <c r="HG49" t="s">
        <v>101</v>
      </c>
      <c r="HH49" t="s">
        <v>101</v>
      </c>
      <c r="HI49" t="s">
        <v>101</v>
      </c>
      <c r="HJ49" t="s">
        <v>101</v>
      </c>
      <c r="HK49" t="s">
        <v>101</v>
      </c>
    </row>
    <row r="50" spans="1:219" x14ac:dyDescent="0.25">
      <c r="A50" t="s">
        <v>146</v>
      </c>
      <c r="B50">
        <v>984.06672000000003</v>
      </c>
      <c r="C50">
        <v>3932.1170200000001</v>
      </c>
      <c r="D50">
        <v>483.46267</v>
      </c>
      <c r="E50">
        <v>-1.3626100000000001</v>
      </c>
      <c r="F50">
        <v>1161.74423</v>
      </c>
      <c r="G50">
        <v>4646.1919699999999</v>
      </c>
      <c r="H50">
        <v>546.40201999999999</v>
      </c>
      <c r="I50">
        <v>203.81824</v>
      </c>
      <c r="J50">
        <v>1075.60149</v>
      </c>
      <c r="K50">
        <v>422.30032999999997</v>
      </c>
      <c r="L50">
        <v>-34.423409999999997</v>
      </c>
      <c r="M50">
        <v>-12.00714</v>
      </c>
      <c r="N50">
        <v>687.28090999999995</v>
      </c>
      <c r="O50">
        <v>3.2264699999999999</v>
      </c>
      <c r="P50">
        <v>3.1958299999999999</v>
      </c>
      <c r="Q50">
        <v>-8.90456</v>
      </c>
      <c r="R50">
        <v>0.08</v>
      </c>
      <c r="S50">
        <v>-0.27931</v>
      </c>
      <c r="T50">
        <v>3.0800999999999998</v>
      </c>
      <c r="U50">
        <v>4.17896</v>
      </c>
      <c r="V50">
        <v>2.7531400000000001</v>
      </c>
      <c r="W50">
        <v>-1.07927</v>
      </c>
      <c r="X50">
        <v>14.13499</v>
      </c>
      <c r="Y50">
        <v>3.5</v>
      </c>
      <c r="Z50">
        <v>2.47383</v>
      </c>
      <c r="AA50">
        <v>-12.736969999999999</v>
      </c>
      <c r="AB50">
        <v>-8.3017500000000002</v>
      </c>
      <c r="AC50">
        <v>1.5387999999999999</v>
      </c>
      <c r="AD50">
        <v>-9.9838299999999993</v>
      </c>
      <c r="AE50">
        <v>0.14788000000000001</v>
      </c>
      <c r="AF50">
        <v>2.5438499999999999</v>
      </c>
      <c r="AG50">
        <v>1.9141600000000001</v>
      </c>
      <c r="AH50">
        <v>0.78895999999999999</v>
      </c>
      <c r="AI50">
        <v>3.2098800000000001</v>
      </c>
      <c r="AJ50">
        <v>3.3650000000000002</v>
      </c>
      <c r="AK50">
        <v>18.09524</v>
      </c>
      <c r="AL50">
        <v>-12.326000000000001</v>
      </c>
      <c r="AM50">
        <v>2.0620400000000001</v>
      </c>
      <c r="AN50">
        <v>0.48198999999999997</v>
      </c>
      <c r="AO50">
        <v>-3.0781999999999998</v>
      </c>
      <c r="AP50">
        <v>-5.7020000000000001E-2</v>
      </c>
      <c r="AQ50">
        <v>0.31469999999999998</v>
      </c>
      <c r="AR50">
        <v>-1.3850899999999999</v>
      </c>
      <c r="AS50">
        <v>0.57030000000000003</v>
      </c>
      <c r="AT50">
        <v>0.11885</v>
      </c>
      <c r="AU50">
        <v>0.99373</v>
      </c>
      <c r="AV50">
        <v>-8.5220000000000004E-2</v>
      </c>
      <c r="AW50" t="s">
        <v>101</v>
      </c>
      <c r="AX50" t="s">
        <v>101</v>
      </c>
      <c r="AY50" t="s">
        <v>101</v>
      </c>
      <c r="AZ50" t="s">
        <v>101</v>
      </c>
      <c r="BA50" t="s">
        <v>101</v>
      </c>
      <c r="BB50" t="s">
        <v>101</v>
      </c>
      <c r="BC50" t="s">
        <v>101</v>
      </c>
      <c r="BD50" t="s">
        <v>101</v>
      </c>
      <c r="BE50" t="s">
        <v>101</v>
      </c>
      <c r="BF50" t="s">
        <v>101</v>
      </c>
      <c r="BG50" t="s">
        <v>101</v>
      </c>
      <c r="BH50" t="s">
        <v>101</v>
      </c>
      <c r="BI50" t="s">
        <v>101</v>
      </c>
      <c r="BJ50" t="s">
        <v>101</v>
      </c>
      <c r="BK50" t="s">
        <v>101</v>
      </c>
      <c r="BL50" t="s">
        <v>101</v>
      </c>
      <c r="BM50" t="s">
        <v>101</v>
      </c>
      <c r="BN50" t="s">
        <v>101</v>
      </c>
      <c r="BO50" t="s">
        <v>101</v>
      </c>
      <c r="BP50" t="s">
        <v>101</v>
      </c>
      <c r="BQ50" t="s">
        <v>101</v>
      </c>
      <c r="BR50" t="s">
        <v>101</v>
      </c>
      <c r="BS50" t="s">
        <v>101</v>
      </c>
      <c r="BT50" t="s">
        <v>101</v>
      </c>
      <c r="BU50" t="s">
        <v>101</v>
      </c>
      <c r="BV50" t="s">
        <v>101</v>
      </c>
      <c r="BW50" t="s">
        <v>101</v>
      </c>
      <c r="BX50" t="s">
        <v>101</v>
      </c>
      <c r="BY50" t="s">
        <v>101</v>
      </c>
      <c r="BZ50" t="s">
        <v>101</v>
      </c>
      <c r="CA50" t="s">
        <v>101</v>
      </c>
      <c r="CB50" t="s">
        <v>101</v>
      </c>
      <c r="CC50" t="s">
        <v>101</v>
      </c>
      <c r="CD50" t="s">
        <v>101</v>
      </c>
      <c r="CE50" t="s">
        <v>101</v>
      </c>
      <c r="CF50" t="s">
        <v>101</v>
      </c>
      <c r="CG50" t="s">
        <v>101</v>
      </c>
      <c r="CH50" t="s">
        <v>101</v>
      </c>
      <c r="CI50" t="s">
        <v>101</v>
      </c>
      <c r="CJ50" t="s">
        <v>101</v>
      </c>
      <c r="CK50" t="s">
        <v>101</v>
      </c>
      <c r="CL50" t="s">
        <v>101</v>
      </c>
      <c r="CM50" t="s">
        <v>101</v>
      </c>
      <c r="CN50" t="s">
        <v>101</v>
      </c>
      <c r="CO50" t="s">
        <v>101</v>
      </c>
      <c r="CP50" t="s">
        <v>101</v>
      </c>
      <c r="CQ50" t="s">
        <v>101</v>
      </c>
      <c r="CR50" t="s">
        <v>101</v>
      </c>
      <c r="CS50" t="s">
        <v>101</v>
      </c>
      <c r="CT50" t="s">
        <v>101</v>
      </c>
      <c r="CU50" t="s">
        <v>101</v>
      </c>
      <c r="CV50" t="s">
        <v>101</v>
      </c>
      <c r="CW50" t="s">
        <v>101</v>
      </c>
      <c r="CX50" t="s">
        <v>101</v>
      </c>
      <c r="CY50" t="s">
        <v>101</v>
      </c>
      <c r="CZ50" t="s">
        <v>101</v>
      </c>
      <c r="DA50" t="s">
        <v>101</v>
      </c>
      <c r="DB50" t="s">
        <v>101</v>
      </c>
      <c r="DC50" t="s">
        <v>101</v>
      </c>
      <c r="DD50" t="s">
        <v>101</v>
      </c>
      <c r="DE50" t="s">
        <v>101</v>
      </c>
      <c r="DF50" t="s">
        <v>101</v>
      </c>
      <c r="DG50" t="s">
        <v>101</v>
      </c>
      <c r="DH50" t="s">
        <v>101</v>
      </c>
      <c r="DI50" t="s">
        <v>101</v>
      </c>
      <c r="DJ50" t="s">
        <v>101</v>
      </c>
      <c r="DK50" t="s">
        <v>101</v>
      </c>
      <c r="DL50" t="s">
        <v>101</v>
      </c>
      <c r="DM50" t="s">
        <v>101</v>
      </c>
      <c r="DN50" t="s">
        <v>101</v>
      </c>
      <c r="DO50" t="s">
        <v>101</v>
      </c>
      <c r="DP50" t="s">
        <v>101</v>
      </c>
      <c r="DQ50" t="s">
        <v>101</v>
      </c>
      <c r="DR50" t="s">
        <v>101</v>
      </c>
      <c r="DS50" t="s">
        <v>101</v>
      </c>
      <c r="DT50" t="s">
        <v>101</v>
      </c>
      <c r="DU50" t="s">
        <v>101</v>
      </c>
      <c r="DV50" t="s">
        <v>101</v>
      </c>
      <c r="DW50" t="s">
        <v>101</v>
      </c>
      <c r="DX50" t="s">
        <v>101</v>
      </c>
      <c r="DY50" t="s">
        <v>101</v>
      </c>
      <c r="DZ50" t="s">
        <v>101</v>
      </c>
      <c r="EA50" t="s">
        <v>101</v>
      </c>
      <c r="EB50" t="s">
        <v>101</v>
      </c>
      <c r="EC50" t="s">
        <v>101</v>
      </c>
      <c r="ED50" t="s">
        <v>101</v>
      </c>
      <c r="EE50" t="s">
        <v>101</v>
      </c>
      <c r="EF50" t="s">
        <v>101</v>
      </c>
      <c r="EG50" t="s">
        <v>101</v>
      </c>
      <c r="EH50" t="s">
        <v>101</v>
      </c>
      <c r="EI50" t="s">
        <v>101</v>
      </c>
      <c r="EJ50" t="s">
        <v>101</v>
      </c>
      <c r="EK50" t="s">
        <v>101</v>
      </c>
      <c r="EL50" t="s">
        <v>101</v>
      </c>
      <c r="EM50" t="s">
        <v>101</v>
      </c>
      <c r="EN50" t="s">
        <v>101</v>
      </c>
      <c r="EO50" t="s">
        <v>101</v>
      </c>
      <c r="EP50" t="s">
        <v>101</v>
      </c>
      <c r="EQ50" t="s">
        <v>101</v>
      </c>
      <c r="ER50" t="s">
        <v>101</v>
      </c>
      <c r="ES50" t="s">
        <v>101</v>
      </c>
      <c r="ET50" t="s">
        <v>101</v>
      </c>
      <c r="EU50" t="s">
        <v>101</v>
      </c>
      <c r="EV50" t="s">
        <v>101</v>
      </c>
      <c r="EW50" t="s">
        <v>101</v>
      </c>
      <c r="EX50" t="s">
        <v>101</v>
      </c>
      <c r="EY50" t="s">
        <v>101</v>
      </c>
      <c r="EZ50" t="s">
        <v>101</v>
      </c>
      <c r="FA50" t="s">
        <v>101</v>
      </c>
      <c r="FB50" t="s">
        <v>101</v>
      </c>
      <c r="FC50" t="s">
        <v>101</v>
      </c>
      <c r="FD50" t="s">
        <v>101</v>
      </c>
      <c r="FE50" t="s">
        <v>101</v>
      </c>
      <c r="FF50" t="s">
        <v>101</v>
      </c>
      <c r="FG50" t="s">
        <v>101</v>
      </c>
      <c r="FH50" t="s">
        <v>101</v>
      </c>
      <c r="FI50" t="s">
        <v>101</v>
      </c>
      <c r="FJ50" t="s">
        <v>101</v>
      </c>
      <c r="FK50" t="s">
        <v>101</v>
      </c>
      <c r="FL50" t="s">
        <v>101</v>
      </c>
      <c r="FM50" t="s">
        <v>101</v>
      </c>
      <c r="FN50" t="s">
        <v>101</v>
      </c>
      <c r="FO50" t="s">
        <v>101</v>
      </c>
      <c r="FP50" t="s">
        <v>101</v>
      </c>
      <c r="FQ50" t="s">
        <v>101</v>
      </c>
      <c r="FR50" t="s">
        <v>101</v>
      </c>
      <c r="FS50" t="s">
        <v>101</v>
      </c>
      <c r="FT50" t="s">
        <v>101</v>
      </c>
      <c r="FU50" t="s">
        <v>101</v>
      </c>
      <c r="FV50" t="s">
        <v>101</v>
      </c>
      <c r="FW50" t="s">
        <v>101</v>
      </c>
      <c r="FX50" t="s">
        <v>101</v>
      </c>
      <c r="FY50" t="s">
        <v>101</v>
      </c>
      <c r="FZ50" t="s">
        <v>101</v>
      </c>
      <c r="GA50" t="s">
        <v>101</v>
      </c>
      <c r="GB50" t="s">
        <v>101</v>
      </c>
      <c r="GC50" t="s">
        <v>101</v>
      </c>
      <c r="GD50" t="s">
        <v>101</v>
      </c>
      <c r="GE50" t="s">
        <v>101</v>
      </c>
      <c r="GF50" t="s">
        <v>101</v>
      </c>
      <c r="GG50" t="s">
        <v>101</v>
      </c>
      <c r="GH50" t="s">
        <v>101</v>
      </c>
      <c r="GI50" t="s">
        <v>101</v>
      </c>
      <c r="GJ50" t="s">
        <v>101</v>
      </c>
      <c r="GK50" t="s">
        <v>101</v>
      </c>
      <c r="GL50" t="s">
        <v>101</v>
      </c>
      <c r="GM50" t="s">
        <v>101</v>
      </c>
      <c r="GN50" t="s">
        <v>101</v>
      </c>
      <c r="GO50" t="s">
        <v>101</v>
      </c>
      <c r="GP50" t="s">
        <v>101</v>
      </c>
      <c r="GQ50" t="s">
        <v>101</v>
      </c>
      <c r="GR50" t="s">
        <v>101</v>
      </c>
      <c r="GS50" t="s">
        <v>101</v>
      </c>
      <c r="GT50" t="s">
        <v>101</v>
      </c>
      <c r="GU50" t="s">
        <v>101</v>
      </c>
      <c r="GV50" t="s">
        <v>101</v>
      </c>
      <c r="GW50" t="s">
        <v>101</v>
      </c>
      <c r="GX50" t="s">
        <v>101</v>
      </c>
      <c r="GY50" t="s">
        <v>101</v>
      </c>
      <c r="GZ50" t="s">
        <v>101</v>
      </c>
      <c r="HA50" t="s">
        <v>101</v>
      </c>
      <c r="HB50" t="s">
        <v>101</v>
      </c>
      <c r="HC50" t="s">
        <v>101</v>
      </c>
      <c r="HD50" t="s">
        <v>101</v>
      </c>
      <c r="HE50" t="s">
        <v>101</v>
      </c>
      <c r="HF50" t="s">
        <v>101</v>
      </c>
      <c r="HG50" t="s">
        <v>101</v>
      </c>
      <c r="HH50" t="s">
        <v>101</v>
      </c>
      <c r="HI50" t="s">
        <v>101</v>
      </c>
      <c r="HJ50" t="s">
        <v>101</v>
      </c>
      <c r="HK50" t="s">
        <v>101</v>
      </c>
    </row>
    <row r="51" spans="1:219" x14ac:dyDescent="0.25">
      <c r="A51" t="s">
        <v>147</v>
      </c>
      <c r="B51">
        <v>984.46615999999995</v>
      </c>
      <c r="C51">
        <v>3934.53487</v>
      </c>
      <c r="D51">
        <v>481.57569000000001</v>
      </c>
      <c r="E51">
        <v>-1.6341000000000001</v>
      </c>
      <c r="F51">
        <v>1162.6563100000001</v>
      </c>
      <c r="G51">
        <v>4650.9933600000004</v>
      </c>
      <c r="H51">
        <v>547.15266999999994</v>
      </c>
      <c r="I51">
        <v>203.64521999999999</v>
      </c>
      <c r="J51">
        <v>1075.8734300000001</v>
      </c>
      <c r="K51">
        <v>423.15710999999999</v>
      </c>
      <c r="L51">
        <v>-38.459200000000003</v>
      </c>
      <c r="M51">
        <v>-7.6637399999999998</v>
      </c>
      <c r="N51">
        <v>685.22091</v>
      </c>
      <c r="O51">
        <v>2.4178500000000001</v>
      </c>
      <c r="P51">
        <v>3.0468199999999999</v>
      </c>
      <c r="Q51">
        <v>-9.9804899999999996</v>
      </c>
      <c r="R51">
        <v>7.6670000000000002E-2</v>
      </c>
      <c r="S51">
        <v>-0.79318999999999995</v>
      </c>
      <c r="T51">
        <v>4.8013899999999996</v>
      </c>
      <c r="U51">
        <v>4.3247900000000001</v>
      </c>
      <c r="V51">
        <v>2.82518</v>
      </c>
      <c r="W51">
        <v>-1.3377600000000001</v>
      </c>
      <c r="X51">
        <v>12.717370000000001</v>
      </c>
      <c r="Y51">
        <v>3.25</v>
      </c>
      <c r="Z51">
        <v>2.03199</v>
      </c>
      <c r="AA51">
        <v>-14.14343</v>
      </c>
      <c r="AB51">
        <v>-5.0907999999999998</v>
      </c>
      <c r="AC51">
        <v>1.40764</v>
      </c>
      <c r="AD51">
        <v>-11.318250000000001</v>
      </c>
      <c r="AE51">
        <v>-7.5479200000000004</v>
      </c>
      <c r="AF51">
        <v>-16.143170000000001</v>
      </c>
      <c r="AG51">
        <v>-0.69208000000000003</v>
      </c>
      <c r="AH51">
        <v>-1.08599</v>
      </c>
      <c r="AI51">
        <v>3.0026000000000002</v>
      </c>
      <c r="AJ51">
        <v>3.4271199999999999</v>
      </c>
      <c r="AK51">
        <v>1.0877600000000001</v>
      </c>
      <c r="AL51">
        <v>17.373609999999999</v>
      </c>
      <c r="AM51">
        <v>-8.24</v>
      </c>
      <c r="AN51">
        <v>-3.107E-2</v>
      </c>
      <c r="AO51">
        <v>-3.6600100000000002</v>
      </c>
      <c r="AP51">
        <v>-5.0720000000000001E-2</v>
      </c>
      <c r="AQ51">
        <v>-0.22484999999999999</v>
      </c>
      <c r="AR51">
        <v>1.1515</v>
      </c>
      <c r="AS51">
        <v>0.65571999999999997</v>
      </c>
      <c r="AT51">
        <v>-1.19082</v>
      </c>
      <c r="AU51">
        <v>-1.7540899999999999</v>
      </c>
      <c r="AV51">
        <v>-0.14430999999999999</v>
      </c>
      <c r="AW51" t="s">
        <v>101</v>
      </c>
      <c r="AX51" t="s">
        <v>101</v>
      </c>
      <c r="AY51" t="s">
        <v>101</v>
      </c>
      <c r="AZ51" t="s">
        <v>101</v>
      </c>
      <c r="BA51" t="s">
        <v>101</v>
      </c>
      <c r="BB51" t="s">
        <v>101</v>
      </c>
      <c r="BC51" t="s">
        <v>101</v>
      </c>
      <c r="BD51" t="s">
        <v>101</v>
      </c>
      <c r="BE51" t="s">
        <v>101</v>
      </c>
      <c r="BF51" t="s">
        <v>101</v>
      </c>
      <c r="BG51" t="s">
        <v>101</v>
      </c>
      <c r="BH51" t="s">
        <v>101</v>
      </c>
      <c r="BI51" t="s">
        <v>101</v>
      </c>
      <c r="BJ51" t="s">
        <v>101</v>
      </c>
      <c r="BK51" t="s">
        <v>101</v>
      </c>
      <c r="BL51" t="s">
        <v>101</v>
      </c>
      <c r="BM51" t="s">
        <v>101</v>
      </c>
      <c r="BN51" t="s">
        <v>101</v>
      </c>
      <c r="BO51" t="s">
        <v>101</v>
      </c>
      <c r="BP51" t="s">
        <v>101</v>
      </c>
      <c r="BQ51" t="s">
        <v>101</v>
      </c>
      <c r="BR51" t="s">
        <v>101</v>
      </c>
      <c r="BS51" t="s">
        <v>101</v>
      </c>
      <c r="BT51" t="s">
        <v>101</v>
      </c>
      <c r="BU51" t="s">
        <v>101</v>
      </c>
      <c r="BV51" t="s">
        <v>101</v>
      </c>
      <c r="BW51" t="s">
        <v>101</v>
      </c>
      <c r="BX51" t="s">
        <v>101</v>
      </c>
      <c r="BY51" t="s">
        <v>101</v>
      </c>
      <c r="BZ51" t="s">
        <v>101</v>
      </c>
      <c r="CA51" t="s">
        <v>101</v>
      </c>
      <c r="CB51" t="s">
        <v>101</v>
      </c>
      <c r="CC51" t="s">
        <v>101</v>
      </c>
      <c r="CD51" t="s">
        <v>101</v>
      </c>
      <c r="CE51" t="s">
        <v>101</v>
      </c>
      <c r="CF51" t="s">
        <v>101</v>
      </c>
      <c r="CG51" t="s">
        <v>101</v>
      </c>
      <c r="CH51" t="s">
        <v>101</v>
      </c>
      <c r="CI51" t="s">
        <v>101</v>
      </c>
      <c r="CJ51" t="s">
        <v>101</v>
      </c>
      <c r="CK51" t="s">
        <v>101</v>
      </c>
      <c r="CL51" t="s">
        <v>101</v>
      </c>
      <c r="CM51" t="s">
        <v>101</v>
      </c>
      <c r="CN51" t="s">
        <v>101</v>
      </c>
      <c r="CO51" t="s">
        <v>101</v>
      </c>
      <c r="CP51" t="s">
        <v>101</v>
      </c>
      <c r="CQ51" t="s">
        <v>101</v>
      </c>
      <c r="CR51" t="s">
        <v>101</v>
      </c>
      <c r="CS51" t="s">
        <v>101</v>
      </c>
      <c r="CT51" t="s">
        <v>101</v>
      </c>
      <c r="CU51" t="s">
        <v>101</v>
      </c>
      <c r="CV51" t="s">
        <v>101</v>
      </c>
      <c r="CW51" t="s">
        <v>101</v>
      </c>
      <c r="CX51" t="s">
        <v>101</v>
      </c>
      <c r="CY51" t="s">
        <v>101</v>
      </c>
      <c r="CZ51" t="s">
        <v>101</v>
      </c>
      <c r="DA51" t="s">
        <v>101</v>
      </c>
      <c r="DB51" t="s">
        <v>101</v>
      </c>
      <c r="DC51" t="s">
        <v>101</v>
      </c>
      <c r="DD51" t="s">
        <v>101</v>
      </c>
      <c r="DE51" t="s">
        <v>101</v>
      </c>
      <c r="DF51" t="s">
        <v>101</v>
      </c>
      <c r="DG51" t="s">
        <v>101</v>
      </c>
      <c r="DH51" t="s">
        <v>101</v>
      </c>
      <c r="DI51" t="s">
        <v>101</v>
      </c>
      <c r="DJ51" t="s">
        <v>101</v>
      </c>
      <c r="DK51" t="s">
        <v>101</v>
      </c>
      <c r="DL51" t="s">
        <v>101</v>
      </c>
      <c r="DM51" t="s">
        <v>101</v>
      </c>
      <c r="DN51" t="s">
        <v>101</v>
      </c>
      <c r="DO51" t="s">
        <v>101</v>
      </c>
      <c r="DP51" t="s">
        <v>101</v>
      </c>
      <c r="DQ51" t="s">
        <v>101</v>
      </c>
      <c r="DR51" t="s">
        <v>101</v>
      </c>
      <c r="DS51" t="s">
        <v>101</v>
      </c>
      <c r="DT51" t="s">
        <v>101</v>
      </c>
      <c r="DU51" t="s">
        <v>101</v>
      </c>
      <c r="DV51" t="s">
        <v>101</v>
      </c>
      <c r="DW51" t="s">
        <v>101</v>
      </c>
      <c r="DX51" t="s">
        <v>101</v>
      </c>
      <c r="DY51" t="s">
        <v>101</v>
      </c>
      <c r="DZ51" t="s">
        <v>101</v>
      </c>
      <c r="EA51" t="s">
        <v>101</v>
      </c>
      <c r="EB51" t="s">
        <v>101</v>
      </c>
      <c r="EC51" t="s">
        <v>101</v>
      </c>
      <c r="ED51" t="s">
        <v>101</v>
      </c>
      <c r="EE51" t="s">
        <v>101</v>
      </c>
      <c r="EF51" t="s">
        <v>101</v>
      </c>
      <c r="EG51" t="s">
        <v>101</v>
      </c>
      <c r="EH51" t="s">
        <v>101</v>
      </c>
      <c r="EI51" t="s">
        <v>101</v>
      </c>
      <c r="EJ51" t="s">
        <v>101</v>
      </c>
      <c r="EK51" t="s">
        <v>101</v>
      </c>
      <c r="EL51" t="s">
        <v>101</v>
      </c>
      <c r="EM51" t="s">
        <v>101</v>
      </c>
      <c r="EN51" t="s">
        <v>101</v>
      </c>
      <c r="EO51" t="s">
        <v>101</v>
      </c>
      <c r="EP51" t="s">
        <v>101</v>
      </c>
      <c r="EQ51" t="s">
        <v>101</v>
      </c>
      <c r="ER51" t="s">
        <v>101</v>
      </c>
      <c r="ES51" t="s">
        <v>101</v>
      </c>
      <c r="ET51" t="s">
        <v>101</v>
      </c>
      <c r="EU51" t="s">
        <v>101</v>
      </c>
      <c r="EV51" t="s">
        <v>101</v>
      </c>
      <c r="EW51" t="s">
        <v>101</v>
      </c>
      <c r="EX51" t="s">
        <v>101</v>
      </c>
      <c r="EY51" t="s">
        <v>101</v>
      </c>
      <c r="EZ51" t="s">
        <v>101</v>
      </c>
      <c r="FA51" t="s">
        <v>101</v>
      </c>
      <c r="FB51" t="s">
        <v>101</v>
      </c>
      <c r="FC51" t="s">
        <v>101</v>
      </c>
      <c r="FD51" t="s">
        <v>101</v>
      </c>
      <c r="FE51" t="s">
        <v>101</v>
      </c>
      <c r="FF51" t="s">
        <v>101</v>
      </c>
      <c r="FG51" t="s">
        <v>101</v>
      </c>
      <c r="FH51" t="s">
        <v>101</v>
      </c>
      <c r="FI51" t="s">
        <v>101</v>
      </c>
      <c r="FJ51" t="s">
        <v>101</v>
      </c>
      <c r="FK51" t="s">
        <v>101</v>
      </c>
      <c r="FL51" t="s">
        <v>101</v>
      </c>
      <c r="FM51" t="s">
        <v>101</v>
      </c>
      <c r="FN51" t="s">
        <v>101</v>
      </c>
      <c r="FO51" t="s">
        <v>101</v>
      </c>
      <c r="FP51" t="s">
        <v>101</v>
      </c>
      <c r="FQ51" t="s">
        <v>101</v>
      </c>
      <c r="FR51" t="s">
        <v>101</v>
      </c>
      <c r="FS51" t="s">
        <v>101</v>
      </c>
      <c r="FT51" t="s">
        <v>101</v>
      </c>
      <c r="FU51" t="s">
        <v>101</v>
      </c>
      <c r="FV51" t="s">
        <v>101</v>
      </c>
      <c r="FW51" t="s">
        <v>101</v>
      </c>
      <c r="FX51" t="s">
        <v>101</v>
      </c>
      <c r="FY51" t="s">
        <v>101</v>
      </c>
      <c r="FZ51" t="s">
        <v>101</v>
      </c>
      <c r="GA51" t="s">
        <v>101</v>
      </c>
      <c r="GB51" t="s">
        <v>101</v>
      </c>
      <c r="GC51" t="s">
        <v>101</v>
      </c>
      <c r="GD51" t="s">
        <v>101</v>
      </c>
      <c r="GE51" t="s">
        <v>101</v>
      </c>
      <c r="GF51" t="s">
        <v>101</v>
      </c>
      <c r="GG51" t="s">
        <v>101</v>
      </c>
      <c r="GH51" t="s">
        <v>101</v>
      </c>
      <c r="GI51" t="s">
        <v>101</v>
      </c>
      <c r="GJ51" t="s">
        <v>101</v>
      </c>
      <c r="GK51" t="s">
        <v>101</v>
      </c>
      <c r="GL51" t="s">
        <v>101</v>
      </c>
      <c r="GM51" t="s">
        <v>101</v>
      </c>
      <c r="GN51" t="s">
        <v>101</v>
      </c>
      <c r="GO51" t="s">
        <v>101</v>
      </c>
      <c r="GP51" t="s">
        <v>101</v>
      </c>
      <c r="GQ51" t="s">
        <v>101</v>
      </c>
      <c r="GR51" t="s">
        <v>101</v>
      </c>
      <c r="GS51" t="s">
        <v>101</v>
      </c>
      <c r="GT51" t="s">
        <v>101</v>
      </c>
      <c r="GU51" t="s">
        <v>101</v>
      </c>
      <c r="GV51" t="s">
        <v>101</v>
      </c>
      <c r="GW51" t="s">
        <v>101</v>
      </c>
      <c r="GX51" t="s">
        <v>101</v>
      </c>
      <c r="GY51" t="s">
        <v>101</v>
      </c>
      <c r="GZ51" t="s">
        <v>101</v>
      </c>
      <c r="HA51" t="s">
        <v>101</v>
      </c>
      <c r="HB51" t="s">
        <v>101</v>
      </c>
      <c r="HC51" t="s">
        <v>101</v>
      </c>
      <c r="HD51" t="s">
        <v>101</v>
      </c>
      <c r="HE51" t="s">
        <v>101</v>
      </c>
      <c r="HF51" t="s">
        <v>101</v>
      </c>
      <c r="HG51" t="s">
        <v>101</v>
      </c>
      <c r="HH51" t="s">
        <v>101</v>
      </c>
      <c r="HI51" t="s">
        <v>101</v>
      </c>
      <c r="HJ51" t="s">
        <v>101</v>
      </c>
      <c r="HK51" t="s">
        <v>101</v>
      </c>
    </row>
    <row r="52" spans="1:219" x14ac:dyDescent="0.25">
      <c r="A52" t="s">
        <v>148</v>
      </c>
      <c r="B52">
        <v>984.65047000000004</v>
      </c>
      <c r="C52">
        <v>3936.6325700000002</v>
      </c>
      <c r="D52">
        <v>479.32324999999997</v>
      </c>
      <c r="E52">
        <v>-1.7690300000000001</v>
      </c>
      <c r="F52">
        <v>1166.3796600000001</v>
      </c>
      <c r="G52">
        <v>4654.6009700000004</v>
      </c>
      <c r="H52">
        <v>547.79223999999999</v>
      </c>
      <c r="I52">
        <v>203.44789</v>
      </c>
      <c r="J52">
        <v>1080.2349300000001</v>
      </c>
      <c r="K52">
        <v>424.11304000000001</v>
      </c>
      <c r="L52">
        <v>-41.889189999999999</v>
      </c>
      <c r="M52">
        <v>-7.0649600000000001</v>
      </c>
      <c r="N52">
        <v>682.77113999999995</v>
      </c>
      <c r="O52">
        <v>2.0977000000000001</v>
      </c>
      <c r="P52">
        <v>2.9086400000000001</v>
      </c>
      <c r="Q52">
        <v>-8.7261600000000001</v>
      </c>
      <c r="R52">
        <v>0.11667</v>
      </c>
      <c r="S52">
        <v>-0.29208000000000001</v>
      </c>
      <c r="T52">
        <v>3.6076100000000002</v>
      </c>
      <c r="U52">
        <v>4.0132000000000003</v>
      </c>
      <c r="V52">
        <v>2.86111</v>
      </c>
      <c r="W52">
        <v>0.23927999999999999</v>
      </c>
      <c r="X52">
        <v>13.21289</v>
      </c>
      <c r="Y52">
        <v>3</v>
      </c>
      <c r="Z52">
        <v>2.5690300000000001</v>
      </c>
      <c r="AA52">
        <v>-11.347989999999999</v>
      </c>
      <c r="AB52">
        <v>-6.7441700000000004</v>
      </c>
      <c r="AC52">
        <v>0.94681999999999999</v>
      </c>
      <c r="AD52">
        <v>-8.4868799999999993</v>
      </c>
      <c r="AE52">
        <v>-9.00976</v>
      </c>
      <c r="AF52">
        <v>-13.719950000000001</v>
      </c>
      <c r="AG52">
        <v>-0.78932000000000002</v>
      </c>
      <c r="AH52">
        <v>-0.53971000000000002</v>
      </c>
      <c r="AI52">
        <v>2.5582799999999999</v>
      </c>
      <c r="AJ52">
        <v>3.8237199999999998</v>
      </c>
      <c r="AK52">
        <v>17.446000000000002</v>
      </c>
      <c r="AL52">
        <v>2.39513</v>
      </c>
      <c r="AM52">
        <v>-9.79908</v>
      </c>
      <c r="AN52">
        <v>7.6E-3</v>
      </c>
      <c r="AO52">
        <v>-1.62158</v>
      </c>
      <c r="AP52">
        <v>8.4600000000000005E-3</v>
      </c>
      <c r="AQ52">
        <v>0.46855999999999998</v>
      </c>
      <c r="AR52">
        <v>-0.42333999999999999</v>
      </c>
      <c r="AS52">
        <v>0.58318999999999999</v>
      </c>
      <c r="AT52">
        <v>1.40751</v>
      </c>
      <c r="AU52">
        <v>4.684E-2</v>
      </c>
      <c r="AV52">
        <v>2.0230000000000001E-2</v>
      </c>
      <c r="AW52" t="s">
        <v>101</v>
      </c>
      <c r="AX52" t="s">
        <v>101</v>
      </c>
      <c r="AY52" t="s">
        <v>101</v>
      </c>
      <c r="AZ52" t="s">
        <v>101</v>
      </c>
      <c r="BA52" t="s">
        <v>101</v>
      </c>
      <c r="BB52" t="s">
        <v>101</v>
      </c>
      <c r="BC52" t="s">
        <v>101</v>
      </c>
      <c r="BD52" t="s">
        <v>101</v>
      </c>
      <c r="BE52" t="s">
        <v>101</v>
      </c>
      <c r="BF52" t="s">
        <v>101</v>
      </c>
      <c r="BG52" t="s">
        <v>101</v>
      </c>
      <c r="BH52" t="s">
        <v>101</v>
      </c>
      <c r="BI52" t="s">
        <v>101</v>
      </c>
      <c r="BJ52" t="s">
        <v>101</v>
      </c>
      <c r="BK52" t="s">
        <v>101</v>
      </c>
      <c r="BL52" t="s">
        <v>101</v>
      </c>
      <c r="BM52" t="s">
        <v>101</v>
      </c>
      <c r="BN52" t="s">
        <v>101</v>
      </c>
      <c r="BO52" t="s">
        <v>101</v>
      </c>
      <c r="BP52" t="s">
        <v>101</v>
      </c>
      <c r="BQ52" t="s">
        <v>101</v>
      </c>
      <c r="BR52" t="s">
        <v>101</v>
      </c>
      <c r="BS52" t="s">
        <v>101</v>
      </c>
      <c r="BT52" t="s">
        <v>101</v>
      </c>
      <c r="BU52" t="s">
        <v>101</v>
      </c>
      <c r="BV52" t="s">
        <v>101</v>
      </c>
      <c r="BW52" t="s">
        <v>101</v>
      </c>
      <c r="BX52" t="s">
        <v>101</v>
      </c>
      <c r="BY52" t="s">
        <v>101</v>
      </c>
      <c r="BZ52" t="s">
        <v>101</v>
      </c>
      <c r="CA52" t="s">
        <v>101</v>
      </c>
      <c r="CB52" t="s">
        <v>101</v>
      </c>
      <c r="CC52" t="s">
        <v>101</v>
      </c>
      <c r="CD52" t="s">
        <v>101</v>
      </c>
      <c r="CE52" t="s">
        <v>101</v>
      </c>
      <c r="CF52" t="s">
        <v>101</v>
      </c>
      <c r="CG52" t="s">
        <v>101</v>
      </c>
      <c r="CH52" t="s">
        <v>101</v>
      </c>
      <c r="CI52" t="s">
        <v>101</v>
      </c>
      <c r="CJ52" t="s">
        <v>101</v>
      </c>
      <c r="CK52" t="s">
        <v>101</v>
      </c>
      <c r="CL52" t="s">
        <v>101</v>
      </c>
      <c r="CM52" t="s">
        <v>101</v>
      </c>
      <c r="CN52" t="s">
        <v>101</v>
      </c>
      <c r="CO52" t="s">
        <v>101</v>
      </c>
      <c r="CP52" t="s">
        <v>101</v>
      </c>
      <c r="CQ52" t="s">
        <v>101</v>
      </c>
      <c r="CR52" t="s">
        <v>101</v>
      </c>
      <c r="CS52" t="s">
        <v>101</v>
      </c>
      <c r="CT52" t="s">
        <v>101</v>
      </c>
      <c r="CU52" t="s">
        <v>101</v>
      </c>
      <c r="CV52" t="s">
        <v>101</v>
      </c>
      <c r="CW52" t="s">
        <v>101</v>
      </c>
      <c r="CX52" t="s">
        <v>101</v>
      </c>
      <c r="CY52" t="s">
        <v>101</v>
      </c>
      <c r="CZ52" t="s">
        <v>101</v>
      </c>
      <c r="DA52" t="s">
        <v>101</v>
      </c>
      <c r="DB52" t="s">
        <v>101</v>
      </c>
      <c r="DC52" t="s">
        <v>101</v>
      </c>
      <c r="DD52" t="s">
        <v>101</v>
      </c>
      <c r="DE52" t="s">
        <v>101</v>
      </c>
      <c r="DF52" t="s">
        <v>101</v>
      </c>
      <c r="DG52" t="s">
        <v>101</v>
      </c>
      <c r="DH52" t="s">
        <v>101</v>
      </c>
      <c r="DI52" t="s">
        <v>101</v>
      </c>
      <c r="DJ52" t="s">
        <v>101</v>
      </c>
      <c r="DK52" t="s">
        <v>101</v>
      </c>
      <c r="DL52" t="s">
        <v>101</v>
      </c>
      <c r="DM52" t="s">
        <v>101</v>
      </c>
      <c r="DN52" t="s">
        <v>101</v>
      </c>
      <c r="DO52" t="s">
        <v>101</v>
      </c>
      <c r="DP52" t="s">
        <v>101</v>
      </c>
      <c r="DQ52" t="s">
        <v>101</v>
      </c>
      <c r="DR52" t="s">
        <v>101</v>
      </c>
      <c r="DS52" t="s">
        <v>101</v>
      </c>
      <c r="DT52" t="s">
        <v>101</v>
      </c>
      <c r="DU52" t="s">
        <v>101</v>
      </c>
      <c r="DV52" t="s">
        <v>101</v>
      </c>
      <c r="DW52" t="s">
        <v>101</v>
      </c>
      <c r="DX52" t="s">
        <v>101</v>
      </c>
      <c r="DY52" t="s">
        <v>101</v>
      </c>
      <c r="DZ52" t="s">
        <v>101</v>
      </c>
      <c r="EA52" t="s">
        <v>101</v>
      </c>
      <c r="EB52" t="s">
        <v>101</v>
      </c>
      <c r="EC52" t="s">
        <v>101</v>
      </c>
      <c r="ED52" t="s">
        <v>101</v>
      </c>
      <c r="EE52" t="s">
        <v>101</v>
      </c>
      <c r="EF52" t="s">
        <v>101</v>
      </c>
      <c r="EG52" t="s">
        <v>101</v>
      </c>
      <c r="EH52" t="s">
        <v>101</v>
      </c>
      <c r="EI52" t="s">
        <v>101</v>
      </c>
      <c r="EJ52" t="s">
        <v>101</v>
      </c>
      <c r="EK52" t="s">
        <v>101</v>
      </c>
      <c r="EL52" t="s">
        <v>101</v>
      </c>
      <c r="EM52" t="s">
        <v>101</v>
      </c>
      <c r="EN52" t="s">
        <v>101</v>
      </c>
      <c r="EO52" t="s">
        <v>101</v>
      </c>
      <c r="EP52" t="s">
        <v>101</v>
      </c>
      <c r="EQ52" t="s">
        <v>101</v>
      </c>
      <c r="ER52" t="s">
        <v>101</v>
      </c>
      <c r="ES52" t="s">
        <v>101</v>
      </c>
      <c r="ET52" t="s">
        <v>101</v>
      </c>
      <c r="EU52" t="s">
        <v>101</v>
      </c>
      <c r="EV52" t="s">
        <v>101</v>
      </c>
      <c r="EW52" t="s">
        <v>101</v>
      </c>
      <c r="EX52" t="s">
        <v>101</v>
      </c>
      <c r="EY52" t="s">
        <v>101</v>
      </c>
      <c r="EZ52" t="s">
        <v>101</v>
      </c>
      <c r="FA52" t="s">
        <v>101</v>
      </c>
      <c r="FB52" t="s">
        <v>101</v>
      </c>
      <c r="FC52" t="s">
        <v>101</v>
      </c>
      <c r="FD52" t="s">
        <v>101</v>
      </c>
      <c r="FE52" t="s">
        <v>101</v>
      </c>
      <c r="FF52" t="s">
        <v>101</v>
      </c>
      <c r="FG52" t="s">
        <v>101</v>
      </c>
      <c r="FH52" t="s">
        <v>101</v>
      </c>
      <c r="FI52" t="s">
        <v>101</v>
      </c>
      <c r="FJ52" t="s">
        <v>101</v>
      </c>
      <c r="FK52" t="s">
        <v>101</v>
      </c>
      <c r="FL52" t="s">
        <v>101</v>
      </c>
      <c r="FM52" t="s">
        <v>101</v>
      </c>
      <c r="FN52" t="s">
        <v>101</v>
      </c>
      <c r="FO52" t="s">
        <v>101</v>
      </c>
      <c r="FP52" t="s">
        <v>101</v>
      </c>
      <c r="FQ52" t="s">
        <v>101</v>
      </c>
      <c r="FR52" t="s">
        <v>101</v>
      </c>
      <c r="FS52" t="s">
        <v>101</v>
      </c>
      <c r="FT52" t="s">
        <v>101</v>
      </c>
      <c r="FU52" t="s">
        <v>101</v>
      </c>
      <c r="FV52" t="s">
        <v>101</v>
      </c>
      <c r="FW52" t="s">
        <v>101</v>
      </c>
      <c r="FX52" t="s">
        <v>101</v>
      </c>
      <c r="FY52" t="s">
        <v>101</v>
      </c>
      <c r="FZ52" t="s">
        <v>101</v>
      </c>
      <c r="GA52" t="s">
        <v>101</v>
      </c>
      <c r="GB52" t="s">
        <v>101</v>
      </c>
      <c r="GC52" t="s">
        <v>101</v>
      </c>
      <c r="GD52" t="s">
        <v>101</v>
      </c>
      <c r="GE52" t="s">
        <v>101</v>
      </c>
      <c r="GF52" t="s">
        <v>101</v>
      </c>
      <c r="GG52" t="s">
        <v>101</v>
      </c>
      <c r="GH52" t="s">
        <v>101</v>
      </c>
      <c r="GI52" t="s">
        <v>101</v>
      </c>
      <c r="GJ52" t="s">
        <v>101</v>
      </c>
      <c r="GK52" t="s">
        <v>101</v>
      </c>
      <c r="GL52" t="s">
        <v>101</v>
      </c>
      <c r="GM52" t="s">
        <v>101</v>
      </c>
      <c r="GN52" t="s">
        <v>101</v>
      </c>
      <c r="GO52" t="s">
        <v>101</v>
      </c>
      <c r="GP52" t="s">
        <v>101</v>
      </c>
      <c r="GQ52" t="s">
        <v>101</v>
      </c>
      <c r="GR52" t="s">
        <v>101</v>
      </c>
      <c r="GS52" t="s">
        <v>101</v>
      </c>
      <c r="GT52" t="s">
        <v>101</v>
      </c>
      <c r="GU52" t="s">
        <v>101</v>
      </c>
      <c r="GV52" t="s">
        <v>101</v>
      </c>
      <c r="GW52" t="s">
        <v>101</v>
      </c>
      <c r="GX52" t="s">
        <v>101</v>
      </c>
      <c r="GY52" t="s">
        <v>101</v>
      </c>
      <c r="GZ52" t="s">
        <v>101</v>
      </c>
      <c r="HA52" t="s">
        <v>101</v>
      </c>
      <c r="HB52" t="s">
        <v>101</v>
      </c>
      <c r="HC52" t="s">
        <v>101</v>
      </c>
      <c r="HD52" t="s">
        <v>101</v>
      </c>
      <c r="HE52" t="s">
        <v>101</v>
      </c>
      <c r="HF52" t="s">
        <v>101</v>
      </c>
      <c r="HG52" t="s">
        <v>101</v>
      </c>
      <c r="HH52" t="s">
        <v>101</v>
      </c>
      <c r="HI52" t="s">
        <v>101</v>
      </c>
      <c r="HJ52" t="s">
        <v>101</v>
      </c>
      <c r="HK52" t="s">
        <v>101</v>
      </c>
    </row>
    <row r="53" spans="1:219" x14ac:dyDescent="0.25">
      <c r="A53" t="s">
        <v>149</v>
      </c>
      <c r="B53">
        <v>985.22832000000005</v>
      </c>
      <c r="C53">
        <v>3938.41167</v>
      </c>
      <c r="D53">
        <v>476.94067000000001</v>
      </c>
      <c r="E53">
        <v>-0.17050000000000001</v>
      </c>
      <c r="F53">
        <v>1165.48317</v>
      </c>
      <c r="G53">
        <v>4656.2633699999997</v>
      </c>
      <c r="H53">
        <v>548.42362000000003</v>
      </c>
      <c r="I53">
        <v>203.8082</v>
      </c>
      <c r="J53">
        <v>1080.45597</v>
      </c>
      <c r="K53">
        <v>425.67250000000001</v>
      </c>
      <c r="L53">
        <v>-43.899970000000003</v>
      </c>
      <c r="M53">
        <v>-13.817460000000001</v>
      </c>
      <c r="N53">
        <v>680.74887000000001</v>
      </c>
      <c r="O53">
        <v>1.7790999999999999</v>
      </c>
      <c r="P53">
        <v>2.38028</v>
      </c>
      <c r="Q53">
        <v>-6.4850300000000001</v>
      </c>
      <c r="R53">
        <v>0.27667000000000003</v>
      </c>
      <c r="S53">
        <v>1.3893500000000001</v>
      </c>
      <c r="T53">
        <v>1.6624000000000001</v>
      </c>
      <c r="U53">
        <v>3.2878699999999998</v>
      </c>
      <c r="V53">
        <v>2.8240699999999999</v>
      </c>
      <c r="W53">
        <v>0.46850000000000003</v>
      </c>
      <c r="X53">
        <v>9.3782899999999998</v>
      </c>
      <c r="Y53">
        <v>3</v>
      </c>
      <c r="Z53">
        <v>4.2134200000000002</v>
      </c>
      <c r="AA53">
        <v>-8.8406000000000002</v>
      </c>
      <c r="AB53">
        <v>-4.8918200000000001</v>
      </c>
      <c r="AC53">
        <v>0.80600000000000005</v>
      </c>
      <c r="AD53">
        <v>-6.0165300000000004</v>
      </c>
      <c r="AE53">
        <v>-9.5303199999999997</v>
      </c>
      <c r="AF53">
        <v>-8.0431399999999993</v>
      </c>
      <c r="AG53">
        <v>1.4412400000000001</v>
      </c>
      <c r="AH53">
        <v>6.3941400000000002</v>
      </c>
      <c r="AI53">
        <v>2.5255200000000002</v>
      </c>
      <c r="AJ53">
        <v>6.2378400000000003</v>
      </c>
      <c r="AK53">
        <v>0.88415999999999995</v>
      </c>
      <c r="AL53">
        <v>-27.010020000000001</v>
      </c>
      <c r="AM53">
        <v>-8.0890799999999992</v>
      </c>
      <c r="AN53">
        <v>-0.16894000000000001</v>
      </c>
      <c r="AO53">
        <v>-0.18</v>
      </c>
      <c r="AP53">
        <v>0.15398999999999999</v>
      </c>
      <c r="AQ53">
        <v>1.49421</v>
      </c>
      <c r="AR53">
        <v>-1.4960599999999999</v>
      </c>
      <c r="AS53">
        <v>0.25336999999999998</v>
      </c>
      <c r="AT53">
        <v>1.0024299999999999</v>
      </c>
      <c r="AU53">
        <v>-3.7535500000000002</v>
      </c>
      <c r="AV53">
        <v>1.31E-3</v>
      </c>
      <c r="AW53" t="s">
        <v>101</v>
      </c>
      <c r="AX53" t="s">
        <v>101</v>
      </c>
      <c r="AY53" t="s">
        <v>101</v>
      </c>
      <c r="AZ53" t="s">
        <v>101</v>
      </c>
      <c r="BA53" t="s">
        <v>101</v>
      </c>
      <c r="BB53" t="s">
        <v>101</v>
      </c>
      <c r="BC53" t="s">
        <v>101</v>
      </c>
      <c r="BD53" t="s">
        <v>101</v>
      </c>
      <c r="BE53" t="s">
        <v>101</v>
      </c>
      <c r="BF53" t="s">
        <v>101</v>
      </c>
      <c r="BG53" t="s">
        <v>101</v>
      </c>
      <c r="BH53" t="s">
        <v>101</v>
      </c>
      <c r="BI53" t="s">
        <v>101</v>
      </c>
      <c r="BJ53" t="s">
        <v>101</v>
      </c>
      <c r="BK53" t="s">
        <v>101</v>
      </c>
      <c r="BL53" t="s">
        <v>101</v>
      </c>
      <c r="BM53" t="s">
        <v>101</v>
      </c>
      <c r="BN53" t="s">
        <v>101</v>
      </c>
      <c r="BO53" t="s">
        <v>101</v>
      </c>
      <c r="BP53" t="s">
        <v>101</v>
      </c>
      <c r="BQ53" t="s">
        <v>101</v>
      </c>
      <c r="BR53" t="s">
        <v>101</v>
      </c>
      <c r="BS53" t="s">
        <v>101</v>
      </c>
      <c r="BT53" t="s">
        <v>101</v>
      </c>
      <c r="BU53" t="s">
        <v>101</v>
      </c>
      <c r="BV53" t="s">
        <v>101</v>
      </c>
      <c r="BW53" t="s">
        <v>101</v>
      </c>
      <c r="BX53" t="s">
        <v>101</v>
      </c>
      <c r="BY53" t="s">
        <v>101</v>
      </c>
      <c r="BZ53" t="s">
        <v>101</v>
      </c>
      <c r="CA53" t="s">
        <v>101</v>
      </c>
      <c r="CB53" t="s">
        <v>101</v>
      </c>
      <c r="CC53" t="s">
        <v>101</v>
      </c>
      <c r="CD53" t="s">
        <v>101</v>
      </c>
      <c r="CE53" t="s">
        <v>101</v>
      </c>
      <c r="CF53" t="s">
        <v>101</v>
      </c>
      <c r="CG53" t="s">
        <v>101</v>
      </c>
      <c r="CH53" t="s">
        <v>101</v>
      </c>
      <c r="CI53" t="s">
        <v>101</v>
      </c>
      <c r="CJ53" t="s">
        <v>101</v>
      </c>
      <c r="CK53" t="s">
        <v>101</v>
      </c>
      <c r="CL53" t="s">
        <v>101</v>
      </c>
      <c r="CM53" t="s">
        <v>101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101</v>
      </c>
      <c r="CT53" t="s">
        <v>101</v>
      </c>
      <c r="CU53" t="s">
        <v>101</v>
      </c>
      <c r="CV53" t="s">
        <v>101</v>
      </c>
      <c r="CW53" t="s">
        <v>101</v>
      </c>
      <c r="CX53" t="s">
        <v>101</v>
      </c>
      <c r="CY53" t="s">
        <v>101</v>
      </c>
      <c r="CZ53" t="s">
        <v>101</v>
      </c>
      <c r="DA53" t="s">
        <v>101</v>
      </c>
      <c r="DB53" t="s">
        <v>101</v>
      </c>
      <c r="DC53" t="s">
        <v>101</v>
      </c>
      <c r="DD53" t="s">
        <v>101</v>
      </c>
      <c r="DE53" t="s">
        <v>101</v>
      </c>
      <c r="DF53" t="s">
        <v>101</v>
      </c>
      <c r="DG53" t="s">
        <v>101</v>
      </c>
      <c r="DH53" t="s">
        <v>101</v>
      </c>
      <c r="DI53" t="s">
        <v>101</v>
      </c>
      <c r="DJ53" t="s">
        <v>101</v>
      </c>
      <c r="DK53" t="s">
        <v>101</v>
      </c>
      <c r="DL53" t="s">
        <v>101</v>
      </c>
      <c r="DM53" t="s">
        <v>101</v>
      </c>
      <c r="DN53" t="s">
        <v>101</v>
      </c>
      <c r="DO53" t="s">
        <v>101</v>
      </c>
      <c r="DP53" t="s">
        <v>101</v>
      </c>
      <c r="DQ53" t="s">
        <v>101</v>
      </c>
      <c r="DR53" t="s">
        <v>101</v>
      </c>
      <c r="DS53" t="s">
        <v>101</v>
      </c>
      <c r="DT53" t="s">
        <v>101</v>
      </c>
      <c r="DU53" t="s">
        <v>101</v>
      </c>
      <c r="DV53" t="s">
        <v>101</v>
      </c>
      <c r="DW53" t="s">
        <v>101</v>
      </c>
      <c r="DX53" t="s">
        <v>101</v>
      </c>
      <c r="DY53" t="s">
        <v>101</v>
      </c>
      <c r="DZ53" t="s">
        <v>101</v>
      </c>
      <c r="EA53" t="s">
        <v>101</v>
      </c>
      <c r="EB53" t="s">
        <v>101</v>
      </c>
      <c r="EC53" t="s">
        <v>101</v>
      </c>
      <c r="ED53" t="s">
        <v>101</v>
      </c>
      <c r="EE53" t="s">
        <v>101</v>
      </c>
      <c r="EF53" t="s">
        <v>101</v>
      </c>
      <c r="EG53" t="s">
        <v>101</v>
      </c>
      <c r="EH53" t="s">
        <v>101</v>
      </c>
      <c r="EI53" t="s">
        <v>101</v>
      </c>
      <c r="EJ53" t="s">
        <v>101</v>
      </c>
      <c r="EK53" t="s">
        <v>101</v>
      </c>
      <c r="EL53" t="s">
        <v>101</v>
      </c>
      <c r="EM53" t="s">
        <v>101</v>
      </c>
      <c r="EN53" t="s">
        <v>101</v>
      </c>
      <c r="EO53" t="s">
        <v>101</v>
      </c>
      <c r="EP53" t="s">
        <v>101</v>
      </c>
      <c r="EQ53" t="s">
        <v>101</v>
      </c>
      <c r="ER53" t="s">
        <v>101</v>
      </c>
      <c r="ES53" t="s">
        <v>101</v>
      </c>
      <c r="ET53" t="s">
        <v>101</v>
      </c>
      <c r="EU53" t="s">
        <v>101</v>
      </c>
      <c r="EV53" t="s">
        <v>101</v>
      </c>
      <c r="EW53" t="s">
        <v>101</v>
      </c>
      <c r="EX53" t="s">
        <v>101</v>
      </c>
      <c r="EY53" t="s">
        <v>101</v>
      </c>
      <c r="EZ53" t="s">
        <v>101</v>
      </c>
      <c r="FA53" t="s">
        <v>101</v>
      </c>
      <c r="FB53" t="s">
        <v>101</v>
      </c>
      <c r="FC53" t="s">
        <v>101</v>
      </c>
      <c r="FD53" t="s">
        <v>101</v>
      </c>
      <c r="FE53" t="s">
        <v>101</v>
      </c>
      <c r="FF53" t="s">
        <v>101</v>
      </c>
      <c r="FG53" t="s">
        <v>101</v>
      </c>
      <c r="FH53" t="s">
        <v>101</v>
      </c>
      <c r="FI53" t="s">
        <v>101</v>
      </c>
      <c r="FJ53" t="s">
        <v>101</v>
      </c>
      <c r="FK53" t="s">
        <v>101</v>
      </c>
      <c r="FL53" t="s">
        <v>101</v>
      </c>
      <c r="FM53" t="s">
        <v>101</v>
      </c>
      <c r="FN53" t="s">
        <v>101</v>
      </c>
      <c r="FO53" t="s">
        <v>101</v>
      </c>
      <c r="FP53" t="s">
        <v>101</v>
      </c>
      <c r="FQ53" t="s">
        <v>101</v>
      </c>
      <c r="FR53" t="s">
        <v>101</v>
      </c>
      <c r="FS53" t="s">
        <v>101</v>
      </c>
      <c r="FT53" t="s">
        <v>101</v>
      </c>
      <c r="FU53" t="s">
        <v>101</v>
      </c>
      <c r="FV53" t="s">
        <v>101</v>
      </c>
      <c r="FW53" t="s">
        <v>101</v>
      </c>
      <c r="FX53" t="s">
        <v>101</v>
      </c>
      <c r="FY53" t="s">
        <v>101</v>
      </c>
      <c r="FZ53" t="s">
        <v>101</v>
      </c>
      <c r="GA53" t="s">
        <v>101</v>
      </c>
      <c r="GB53" t="s">
        <v>101</v>
      </c>
      <c r="GC53" t="s">
        <v>101</v>
      </c>
      <c r="GD53" t="s">
        <v>101</v>
      </c>
      <c r="GE53" t="s">
        <v>101</v>
      </c>
      <c r="GF53" t="s">
        <v>101</v>
      </c>
      <c r="GG53" t="s">
        <v>101</v>
      </c>
      <c r="GH53" t="s">
        <v>101</v>
      </c>
      <c r="GI53" t="s">
        <v>101</v>
      </c>
      <c r="GJ53" t="s">
        <v>101</v>
      </c>
      <c r="GK53" t="s">
        <v>101</v>
      </c>
      <c r="GL53" t="s">
        <v>101</v>
      </c>
      <c r="GM53" t="s">
        <v>101</v>
      </c>
      <c r="GN53" t="s">
        <v>101</v>
      </c>
      <c r="GO53" t="s">
        <v>101</v>
      </c>
      <c r="GP53" t="s">
        <v>101</v>
      </c>
      <c r="GQ53" t="s">
        <v>101</v>
      </c>
      <c r="GR53" t="s">
        <v>101</v>
      </c>
      <c r="GS53" t="s">
        <v>101</v>
      </c>
      <c r="GT53" t="s">
        <v>101</v>
      </c>
      <c r="GU53" t="s">
        <v>101</v>
      </c>
      <c r="GV53" t="s">
        <v>101</v>
      </c>
      <c r="GW53" t="s">
        <v>101</v>
      </c>
      <c r="GX53" t="s">
        <v>101</v>
      </c>
      <c r="GY53" t="s">
        <v>101</v>
      </c>
      <c r="GZ53" t="s">
        <v>101</v>
      </c>
      <c r="HA53" t="s">
        <v>101</v>
      </c>
      <c r="HB53" t="s">
        <v>101</v>
      </c>
      <c r="HC53" t="s">
        <v>101</v>
      </c>
      <c r="HD53" t="s">
        <v>101</v>
      </c>
      <c r="HE53" t="s">
        <v>101</v>
      </c>
      <c r="HF53" t="s">
        <v>101</v>
      </c>
      <c r="HG53" t="s">
        <v>101</v>
      </c>
      <c r="HH53" t="s">
        <v>101</v>
      </c>
      <c r="HI53" t="s">
        <v>101</v>
      </c>
      <c r="HJ53" t="s">
        <v>101</v>
      </c>
      <c r="HK53" t="s">
        <v>101</v>
      </c>
    </row>
    <row r="54" spans="1:219" x14ac:dyDescent="0.25">
      <c r="A54" t="s">
        <v>150</v>
      </c>
      <c r="B54">
        <v>985.54893000000004</v>
      </c>
      <c r="C54">
        <v>3939.8938800000001</v>
      </c>
      <c r="D54">
        <v>478.54775999999998</v>
      </c>
      <c r="E54">
        <v>0.16674</v>
      </c>
      <c r="F54">
        <v>1165.37913</v>
      </c>
      <c r="G54">
        <v>4659.8982699999997</v>
      </c>
      <c r="H54">
        <v>549.07521999999994</v>
      </c>
      <c r="I54">
        <v>203.81277</v>
      </c>
      <c r="J54">
        <v>1083.96586</v>
      </c>
      <c r="K54">
        <v>426.50288</v>
      </c>
      <c r="L54">
        <v>-42.01699</v>
      </c>
      <c r="M54">
        <v>-14.063409999999999</v>
      </c>
      <c r="N54">
        <v>682.36053000000004</v>
      </c>
      <c r="O54">
        <v>1.48221</v>
      </c>
      <c r="P54">
        <v>1.9442200000000001</v>
      </c>
      <c r="Q54">
        <v>-4.9149099999999999</v>
      </c>
      <c r="R54">
        <v>0.29666999999999999</v>
      </c>
      <c r="S54">
        <v>1.52935</v>
      </c>
      <c r="T54">
        <v>3.6349</v>
      </c>
      <c r="U54">
        <v>3.4265699999999999</v>
      </c>
      <c r="V54">
        <v>2.6732</v>
      </c>
      <c r="W54">
        <v>-5.47E-3</v>
      </c>
      <c r="X54">
        <v>8.3643699999999992</v>
      </c>
      <c r="Y54">
        <v>3</v>
      </c>
      <c r="Z54">
        <v>4.2025499999999996</v>
      </c>
      <c r="AA54">
        <v>-7.5935800000000002</v>
      </c>
      <c r="AB54">
        <v>-2.05627</v>
      </c>
      <c r="AC54">
        <v>0.71431</v>
      </c>
      <c r="AD54">
        <v>-4.9203799999999998</v>
      </c>
      <c r="AE54">
        <v>6.4283599999999996</v>
      </c>
      <c r="AF54">
        <v>7.53193</v>
      </c>
      <c r="AG54">
        <v>1.8280000000000001E-2</v>
      </c>
      <c r="AH54">
        <v>1.3489599999999999</v>
      </c>
      <c r="AI54">
        <v>2.6063999999999998</v>
      </c>
      <c r="AJ54">
        <v>3.32152</v>
      </c>
      <c r="AK54">
        <v>14.03956</v>
      </c>
      <c r="AL54">
        <v>-0.98380000000000001</v>
      </c>
      <c r="AM54">
        <v>6.4466400000000004</v>
      </c>
      <c r="AN54">
        <v>-0.32446000000000003</v>
      </c>
      <c r="AO54">
        <v>-0.17779</v>
      </c>
      <c r="AP54">
        <v>2.6579999999999999E-2</v>
      </c>
      <c r="AQ54">
        <v>0.33028000000000002</v>
      </c>
      <c r="AR54">
        <v>1.2209399999999999</v>
      </c>
      <c r="AS54">
        <v>0.12931999999999999</v>
      </c>
      <c r="AT54">
        <v>-7.7829999999999996E-2</v>
      </c>
      <c r="AU54">
        <v>-1.64438</v>
      </c>
      <c r="AV54">
        <v>-2.5739999999999999E-2</v>
      </c>
      <c r="AW54" t="s">
        <v>101</v>
      </c>
      <c r="AX54" t="s">
        <v>101</v>
      </c>
      <c r="AY54" t="s">
        <v>101</v>
      </c>
      <c r="AZ54" t="s">
        <v>101</v>
      </c>
      <c r="BA54" t="s">
        <v>101</v>
      </c>
      <c r="BB54" t="s">
        <v>101</v>
      </c>
      <c r="BC54" t="s">
        <v>101</v>
      </c>
      <c r="BD54" t="s">
        <v>101</v>
      </c>
      <c r="BE54" t="s">
        <v>101</v>
      </c>
      <c r="BF54" t="s">
        <v>101</v>
      </c>
      <c r="BG54" t="s">
        <v>101</v>
      </c>
      <c r="BH54" t="s">
        <v>101</v>
      </c>
      <c r="BI54" t="s">
        <v>101</v>
      </c>
      <c r="BJ54" t="s">
        <v>101</v>
      </c>
      <c r="BK54" t="s">
        <v>101</v>
      </c>
      <c r="BL54" t="s">
        <v>101</v>
      </c>
      <c r="BM54" t="s">
        <v>101</v>
      </c>
      <c r="BN54" t="s">
        <v>101</v>
      </c>
      <c r="BO54" t="s">
        <v>101</v>
      </c>
      <c r="BP54" t="s">
        <v>101</v>
      </c>
      <c r="BQ54" t="s">
        <v>101</v>
      </c>
      <c r="BR54" t="s">
        <v>101</v>
      </c>
      <c r="BS54" t="s">
        <v>101</v>
      </c>
      <c r="BT54" t="s">
        <v>101</v>
      </c>
      <c r="BU54" t="s">
        <v>101</v>
      </c>
      <c r="BV54" t="s">
        <v>101</v>
      </c>
      <c r="BW54" t="s">
        <v>101</v>
      </c>
      <c r="BX54" t="s">
        <v>101</v>
      </c>
      <c r="BY54" t="s">
        <v>101</v>
      </c>
      <c r="BZ54" t="s">
        <v>101</v>
      </c>
      <c r="CA54" t="s">
        <v>101</v>
      </c>
      <c r="CB54" t="s">
        <v>101</v>
      </c>
      <c r="CC54" t="s">
        <v>101</v>
      </c>
      <c r="CD54" t="s">
        <v>101</v>
      </c>
      <c r="CE54" t="s">
        <v>101</v>
      </c>
      <c r="CF54" t="s">
        <v>101</v>
      </c>
      <c r="CG54" t="s">
        <v>101</v>
      </c>
      <c r="CH54" t="s">
        <v>101</v>
      </c>
      <c r="CI54" t="s">
        <v>101</v>
      </c>
      <c r="CJ54" t="s">
        <v>101</v>
      </c>
      <c r="CK54" t="s">
        <v>101</v>
      </c>
      <c r="CL54" t="s">
        <v>101</v>
      </c>
      <c r="CM54" t="s">
        <v>101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101</v>
      </c>
      <c r="CT54" t="s">
        <v>101</v>
      </c>
      <c r="CU54" t="s">
        <v>101</v>
      </c>
      <c r="CV54" t="s">
        <v>101</v>
      </c>
      <c r="CW54" t="s">
        <v>101</v>
      </c>
      <c r="CX54" t="s">
        <v>101</v>
      </c>
      <c r="CY54" t="s">
        <v>101</v>
      </c>
      <c r="CZ54" t="s">
        <v>101</v>
      </c>
      <c r="DA54" t="s">
        <v>101</v>
      </c>
      <c r="DB54" t="s">
        <v>101</v>
      </c>
      <c r="DC54" t="s">
        <v>101</v>
      </c>
      <c r="DD54" t="s">
        <v>101</v>
      </c>
      <c r="DE54" t="s">
        <v>101</v>
      </c>
      <c r="DF54" t="s">
        <v>101</v>
      </c>
      <c r="DG54" t="s">
        <v>101</v>
      </c>
      <c r="DH54" t="s">
        <v>101</v>
      </c>
      <c r="DI54" t="s">
        <v>101</v>
      </c>
      <c r="DJ54" t="s">
        <v>101</v>
      </c>
      <c r="DK54" t="s">
        <v>101</v>
      </c>
      <c r="DL54" t="s">
        <v>101</v>
      </c>
      <c r="DM54" t="s">
        <v>101</v>
      </c>
      <c r="DN54" t="s">
        <v>101</v>
      </c>
      <c r="DO54" t="s">
        <v>101</v>
      </c>
      <c r="DP54" t="s">
        <v>101</v>
      </c>
      <c r="DQ54" t="s">
        <v>101</v>
      </c>
      <c r="DR54" t="s">
        <v>101</v>
      </c>
      <c r="DS54" t="s">
        <v>101</v>
      </c>
      <c r="DT54" t="s">
        <v>101</v>
      </c>
      <c r="DU54" t="s">
        <v>101</v>
      </c>
      <c r="DV54" t="s">
        <v>101</v>
      </c>
      <c r="DW54" t="s">
        <v>101</v>
      </c>
      <c r="DX54" t="s">
        <v>101</v>
      </c>
      <c r="DY54" t="s">
        <v>101</v>
      </c>
      <c r="DZ54" t="s">
        <v>101</v>
      </c>
      <c r="EA54" t="s">
        <v>101</v>
      </c>
      <c r="EB54" t="s">
        <v>101</v>
      </c>
      <c r="EC54" t="s">
        <v>101</v>
      </c>
      <c r="ED54" t="s">
        <v>101</v>
      </c>
      <c r="EE54" t="s">
        <v>101</v>
      </c>
      <c r="EF54" t="s">
        <v>101</v>
      </c>
      <c r="EG54" t="s">
        <v>101</v>
      </c>
      <c r="EH54" t="s">
        <v>101</v>
      </c>
      <c r="EI54" t="s">
        <v>101</v>
      </c>
      <c r="EJ54" t="s">
        <v>101</v>
      </c>
      <c r="EK54" t="s">
        <v>101</v>
      </c>
      <c r="EL54" t="s">
        <v>101</v>
      </c>
      <c r="EM54" t="s">
        <v>101</v>
      </c>
      <c r="EN54" t="s">
        <v>101</v>
      </c>
      <c r="EO54" t="s">
        <v>101</v>
      </c>
      <c r="EP54" t="s">
        <v>101</v>
      </c>
      <c r="EQ54" t="s">
        <v>101</v>
      </c>
      <c r="ER54" t="s">
        <v>101</v>
      </c>
      <c r="ES54" t="s">
        <v>101</v>
      </c>
      <c r="ET54" t="s">
        <v>101</v>
      </c>
      <c r="EU54" t="s">
        <v>101</v>
      </c>
      <c r="EV54" t="s">
        <v>101</v>
      </c>
      <c r="EW54" t="s">
        <v>101</v>
      </c>
      <c r="EX54" t="s">
        <v>101</v>
      </c>
      <c r="EY54" t="s">
        <v>101</v>
      </c>
      <c r="EZ54" t="s">
        <v>101</v>
      </c>
      <c r="FA54" t="s">
        <v>101</v>
      </c>
      <c r="FB54" t="s">
        <v>101</v>
      </c>
      <c r="FC54" t="s">
        <v>101</v>
      </c>
      <c r="FD54" t="s">
        <v>101</v>
      </c>
      <c r="FE54" t="s">
        <v>101</v>
      </c>
      <c r="FF54" t="s">
        <v>101</v>
      </c>
      <c r="FG54" t="s">
        <v>101</v>
      </c>
      <c r="FH54" t="s">
        <v>101</v>
      </c>
      <c r="FI54" t="s">
        <v>101</v>
      </c>
      <c r="FJ54" t="s">
        <v>101</v>
      </c>
      <c r="FK54" t="s">
        <v>101</v>
      </c>
      <c r="FL54" t="s">
        <v>101</v>
      </c>
      <c r="FM54" t="s">
        <v>101</v>
      </c>
      <c r="FN54" t="s">
        <v>101</v>
      </c>
      <c r="FO54" t="s">
        <v>101</v>
      </c>
      <c r="FP54" t="s">
        <v>101</v>
      </c>
      <c r="FQ54" t="s">
        <v>101</v>
      </c>
      <c r="FR54" t="s">
        <v>101</v>
      </c>
      <c r="FS54" t="s">
        <v>101</v>
      </c>
      <c r="FT54" t="s">
        <v>101</v>
      </c>
      <c r="FU54" t="s">
        <v>101</v>
      </c>
      <c r="FV54" t="s">
        <v>101</v>
      </c>
      <c r="FW54" t="s">
        <v>101</v>
      </c>
      <c r="FX54" t="s">
        <v>101</v>
      </c>
      <c r="FY54" t="s">
        <v>101</v>
      </c>
      <c r="FZ54" t="s">
        <v>101</v>
      </c>
      <c r="GA54" t="s">
        <v>101</v>
      </c>
      <c r="GB54" t="s">
        <v>101</v>
      </c>
      <c r="GC54" t="s">
        <v>101</v>
      </c>
      <c r="GD54" t="s">
        <v>101</v>
      </c>
      <c r="GE54" t="s">
        <v>101</v>
      </c>
      <c r="GF54" t="s">
        <v>101</v>
      </c>
      <c r="GG54" t="s">
        <v>101</v>
      </c>
      <c r="GH54" t="s">
        <v>101</v>
      </c>
      <c r="GI54" t="s">
        <v>101</v>
      </c>
      <c r="GJ54" t="s">
        <v>101</v>
      </c>
      <c r="GK54" t="s">
        <v>101</v>
      </c>
      <c r="GL54" t="s">
        <v>101</v>
      </c>
      <c r="GM54" t="s">
        <v>101</v>
      </c>
      <c r="GN54" t="s">
        <v>101</v>
      </c>
      <c r="GO54" t="s">
        <v>101</v>
      </c>
      <c r="GP54" t="s">
        <v>101</v>
      </c>
      <c r="GQ54" t="s">
        <v>101</v>
      </c>
      <c r="GR54" t="s">
        <v>101</v>
      </c>
      <c r="GS54" t="s">
        <v>101</v>
      </c>
      <c r="GT54" t="s">
        <v>101</v>
      </c>
      <c r="GU54" t="s">
        <v>101</v>
      </c>
      <c r="GV54" t="s">
        <v>101</v>
      </c>
      <c r="GW54" t="s">
        <v>101</v>
      </c>
      <c r="GX54" t="s">
        <v>101</v>
      </c>
      <c r="GY54" t="s">
        <v>101</v>
      </c>
      <c r="GZ54" t="s">
        <v>101</v>
      </c>
      <c r="HA54" t="s">
        <v>101</v>
      </c>
      <c r="HB54" t="s">
        <v>101</v>
      </c>
      <c r="HC54" t="s">
        <v>101</v>
      </c>
      <c r="HD54" t="s">
        <v>101</v>
      </c>
      <c r="HE54" t="s">
        <v>101</v>
      </c>
      <c r="HF54" t="s">
        <v>101</v>
      </c>
      <c r="HG54" t="s">
        <v>101</v>
      </c>
      <c r="HH54" t="s">
        <v>101</v>
      </c>
      <c r="HI54" t="s">
        <v>101</v>
      </c>
      <c r="HJ54" t="s">
        <v>101</v>
      </c>
      <c r="HK54" t="s">
        <v>101</v>
      </c>
    </row>
    <row r="55" spans="1:219" x14ac:dyDescent="0.25">
      <c r="A55" t="s">
        <v>151</v>
      </c>
      <c r="B55">
        <v>986.25581999999997</v>
      </c>
      <c r="C55">
        <v>3941.68354</v>
      </c>
      <c r="D55">
        <v>479.25454000000002</v>
      </c>
      <c r="E55">
        <v>0.37835999999999997</v>
      </c>
      <c r="F55">
        <v>1164.7048199999999</v>
      </c>
      <c r="G55">
        <v>4661.9467800000002</v>
      </c>
      <c r="H55">
        <v>549.67505000000006</v>
      </c>
      <c r="I55">
        <v>202.21835999999999</v>
      </c>
      <c r="J55">
        <v>1084.9822899999999</v>
      </c>
      <c r="K55">
        <v>427.69195000000002</v>
      </c>
      <c r="L55">
        <v>-44.729590000000002</v>
      </c>
      <c r="M55">
        <v>-12.20171</v>
      </c>
      <c r="N55">
        <v>681.47289999999998</v>
      </c>
      <c r="O55">
        <v>1.78966</v>
      </c>
      <c r="P55">
        <v>1.7871699999999999</v>
      </c>
      <c r="Q55">
        <v>-2.3211499999999998</v>
      </c>
      <c r="R55">
        <v>0.29666999999999999</v>
      </c>
      <c r="S55">
        <v>2.0124599999999999</v>
      </c>
      <c r="T55">
        <v>2.0485099999999998</v>
      </c>
      <c r="U55">
        <v>2.7383500000000001</v>
      </c>
      <c r="V55">
        <v>2.5223800000000001</v>
      </c>
      <c r="W55">
        <v>-1.42686</v>
      </c>
      <c r="X55">
        <v>9.10886</v>
      </c>
      <c r="Y55">
        <v>3</v>
      </c>
      <c r="Z55">
        <v>4.53484</v>
      </c>
      <c r="AA55">
        <v>-6.2703899999999999</v>
      </c>
      <c r="AB55">
        <v>-4.5379699999999996</v>
      </c>
      <c r="AC55">
        <v>0.43942999999999999</v>
      </c>
      <c r="AD55">
        <v>-3.7480099999999998</v>
      </c>
      <c r="AE55">
        <v>2.8271199999999999</v>
      </c>
      <c r="AF55">
        <v>-10.85041</v>
      </c>
      <c r="AG55">
        <v>-6.3776400000000004</v>
      </c>
      <c r="AH55">
        <v>0.84645000000000004</v>
      </c>
      <c r="AI55">
        <v>2.3993199999999999</v>
      </c>
      <c r="AJ55">
        <v>4.7562800000000003</v>
      </c>
      <c r="AK55">
        <v>4.0657199999999998</v>
      </c>
      <c r="AL55">
        <v>7.4468100000000002</v>
      </c>
      <c r="AM55">
        <v>-3.5505200000000001</v>
      </c>
      <c r="AN55">
        <v>0.11473</v>
      </c>
      <c r="AO55">
        <v>0.83984999999999999</v>
      </c>
      <c r="AP55">
        <v>-1.359E-2</v>
      </c>
      <c r="AQ55">
        <v>0.58606999999999998</v>
      </c>
      <c r="AR55">
        <v>-1.3521700000000001</v>
      </c>
      <c r="AS55">
        <v>4.786E-2</v>
      </c>
      <c r="AT55">
        <v>-0.70294000000000001</v>
      </c>
      <c r="AU55">
        <v>0.50792999999999999</v>
      </c>
      <c r="AV55">
        <v>-4.3209999999999998E-2</v>
      </c>
      <c r="AW55" t="s">
        <v>101</v>
      </c>
      <c r="AX55" t="s">
        <v>101</v>
      </c>
      <c r="AY55" t="s">
        <v>101</v>
      </c>
      <c r="AZ55" t="s">
        <v>101</v>
      </c>
      <c r="BA55" t="s">
        <v>101</v>
      </c>
      <c r="BB55" t="s">
        <v>101</v>
      </c>
      <c r="BC55" t="s">
        <v>101</v>
      </c>
      <c r="BD55" t="s">
        <v>101</v>
      </c>
      <c r="BE55" t="s">
        <v>101</v>
      </c>
      <c r="BF55" t="s">
        <v>101</v>
      </c>
      <c r="BG55" t="s">
        <v>101</v>
      </c>
      <c r="BH55" t="s">
        <v>101</v>
      </c>
      <c r="BI55" t="s">
        <v>101</v>
      </c>
      <c r="BJ55" t="s">
        <v>101</v>
      </c>
      <c r="BK55" t="s">
        <v>101</v>
      </c>
      <c r="BL55" t="s">
        <v>101</v>
      </c>
      <c r="BM55" t="s">
        <v>101</v>
      </c>
      <c r="BN55" t="s">
        <v>101</v>
      </c>
      <c r="BO55" t="s">
        <v>101</v>
      </c>
      <c r="BP55" t="s">
        <v>101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101</v>
      </c>
      <c r="BW55" t="s">
        <v>101</v>
      </c>
      <c r="BX55" t="s">
        <v>101</v>
      </c>
      <c r="BY55" t="s">
        <v>101</v>
      </c>
      <c r="BZ55" t="s">
        <v>101</v>
      </c>
      <c r="CA55" t="s">
        <v>101</v>
      </c>
      <c r="CB55" t="s">
        <v>101</v>
      </c>
      <c r="CC55" t="s">
        <v>101</v>
      </c>
      <c r="CD55" t="s">
        <v>101</v>
      </c>
      <c r="CE55" t="s">
        <v>101</v>
      </c>
      <c r="CF55" t="s">
        <v>101</v>
      </c>
      <c r="CG55" t="s">
        <v>101</v>
      </c>
      <c r="CH55" t="s">
        <v>101</v>
      </c>
      <c r="CI55" t="s">
        <v>101</v>
      </c>
      <c r="CJ55" t="s">
        <v>101</v>
      </c>
      <c r="CK55" t="s">
        <v>101</v>
      </c>
      <c r="CL55" t="s">
        <v>101</v>
      </c>
      <c r="CM55" t="s">
        <v>101</v>
      </c>
      <c r="CN55" t="s">
        <v>101</v>
      </c>
      <c r="CO55" t="s">
        <v>101</v>
      </c>
      <c r="CP55" t="s">
        <v>101</v>
      </c>
      <c r="CQ55" t="s">
        <v>101</v>
      </c>
      <c r="CR55" t="s">
        <v>101</v>
      </c>
      <c r="CS55" t="s">
        <v>101</v>
      </c>
      <c r="CT55" t="s">
        <v>101</v>
      </c>
      <c r="CU55" t="s">
        <v>101</v>
      </c>
      <c r="CV55" t="s">
        <v>101</v>
      </c>
      <c r="CW55" t="s">
        <v>101</v>
      </c>
      <c r="CX55" t="s">
        <v>101</v>
      </c>
      <c r="CY55" t="s">
        <v>101</v>
      </c>
      <c r="CZ55" t="s">
        <v>101</v>
      </c>
      <c r="DA55" t="s">
        <v>101</v>
      </c>
      <c r="DB55" t="s">
        <v>101</v>
      </c>
      <c r="DC55" t="s">
        <v>101</v>
      </c>
      <c r="DD55" t="s">
        <v>101</v>
      </c>
      <c r="DE55" t="s">
        <v>101</v>
      </c>
      <c r="DF55" t="s">
        <v>101</v>
      </c>
      <c r="DG55" t="s">
        <v>101</v>
      </c>
      <c r="DH55" t="s">
        <v>101</v>
      </c>
      <c r="DI55" t="s">
        <v>101</v>
      </c>
      <c r="DJ55" t="s">
        <v>101</v>
      </c>
      <c r="DK55" t="s">
        <v>101</v>
      </c>
      <c r="DL55" t="s">
        <v>101</v>
      </c>
      <c r="DM55" t="s">
        <v>101</v>
      </c>
      <c r="DN55" t="s">
        <v>101</v>
      </c>
      <c r="DO55" t="s">
        <v>101</v>
      </c>
      <c r="DP55" t="s">
        <v>101</v>
      </c>
      <c r="DQ55" t="s">
        <v>101</v>
      </c>
      <c r="DR55" t="s">
        <v>101</v>
      </c>
      <c r="DS55" t="s">
        <v>101</v>
      </c>
      <c r="DT55" t="s">
        <v>101</v>
      </c>
      <c r="DU55" t="s">
        <v>101</v>
      </c>
      <c r="DV55" t="s">
        <v>101</v>
      </c>
      <c r="DW55" t="s">
        <v>101</v>
      </c>
      <c r="DX55" t="s">
        <v>101</v>
      </c>
      <c r="DY55" t="s">
        <v>101</v>
      </c>
      <c r="DZ55" t="s">
        <v>101</v>
      </c>
      <c r="EA55" t="s">
        <v>101</v>
      </c>
      <c r="EB55" t="s">
        <v>101</v>
      </c>
      <c r="EC55" t="s">
        <v>101</v>
      </c>
      <c r="ED55" t="s">
        <v>101</v>
      </c>
      <c r="EE55" t="s">
        <v>101</v>
      </c>
      <c r="EF55" t="s">
        <v>101</v>
      </c>
      <c r="EG55" t="s">
        <v>101</v>
      </c>
      <c r="EH55" t="s">
        <v>101</v>
      </c>
      <c r="EI55" t="s">
        <v>101</v>
      </c>
      <c r="EJ55" t="s">
        <v>101</v>
      </c>
      <c r="EK55" t="s">
        <v>101</v>
      </c>
      <c r="EL55" t="s">
        <v>101</v>
      </c>
      <c r="EM55" t="s">
        <v>101</v>
      </c>
      <c r="EN55" t="s">
        <v>101</v>
      </c>
      <c r="EO55" t="s">
        <v>101</v>
      </c>
      <c r="EP55" t="s">
        <v>101</v>
      </c>
      <c r="EQ55" t="s">
        <v>101</v>
      </c>
      <c r="ER55" t="s">
        <v>101</v>
      </c>
      <c r="ES55" t="s">
        <v>101</v>
      </c>
      <c r="ET55" t="s">
        <v>101</v>
      </c>
      <c r="EU55" t="s">
        <v>101</v>
      </c>
      <c r="EV55" t="s">
        <v>101</v>
      </c>
      <c r="EW55" t="s">
        <v>101</v>
      </c>
      <c r="EX55" t="s">
        <v>101</v>
      </c>
      <c r="EY55" t="s">
        <v>101</v>
      </c>
      <c r="EZ55" t="s">
        <v>101</v>
      </c>
      <c r="FA55" t="s">
        <v>101</v>
      </c>
      <c r="FB55" t="s">
        <v>101</v>
      </c>
      <c r="FC55" t="s">
        <v>101</v>
      </c>
      <c r="FD55" t="s">
        <v>101</v>
      </c>
      <c r="FE55" t="s">
        <v>101</v>
      </c>
      <c r="FF55" t="s">
        <v>101</v>
      </c>
      <c r="FG55" t="s">
        <v>101</v>
      </c>
      <c r="FH55" t="s">
        <v>101</v>
      </c>
      <c r="FI55" t="s">
        <v>101</v>
      </c>
      <c r="FJ55" t="s">
        <v>101</v>
      </c>
      <c r="FK55" t="s">
        <v>101</v>
      </c>
      <c r="FL55" t="s">
        <v>101</v>
      </c>
      <c r="FM55" t="s">
        <v>101</v>
      </c>
      <c r="FN55" t="s">
        <v>101</v>
      </c>
      <c r="FO55" t="s">
        <v>101</v>
      </c>
      <c r="FP55" t="s">
        <v>101</v>
      </c>
      <c r="FQ55" t="s">
        <v>101</v>
      </c>
      <c r="FR55" t="s">
        <v>101</v>
      </c>
      <c r="FS55" t="s">
        <v>101</v>
      </c>
      <c r="FT55" t="s">
        <v>101</v>
      </c>
      <c r="FU55" t="s">
        <v>101</v>
      </c>
      <c r="FV55" t="s">
        <v>101</v>
      </c>
      <c r="FW55" t="s">
        <v>101</v>
      </c>
      <c r="FX55" t="s">
        <v>101</v>
      </c>
      <c r="FY55" t="s">
        <v>101</v>
      </c>
      <c r="FZ55" t="s">
        <v>101</v>
      </c>
      <c r="GA55" t="s">
        <v>101</v>
      </c>
      <c r="GB55" t="s">
        <v>101</v>
      </c>
      <c r="GC55" t="s">
        <v>101</v>
      </c>
      <c r="GD55" t="s">
        <v>101</v>
      </c>
      <c r="GE55" t="s">
        <v>101</v>
      </c>
      <c r="GF55" t="s">
        <v>101</v>
      </c>
      <c r="GG55" t="s">
        <v>101</v>
      </c>
      <c r="GH55" t="s">
        <v>101</v>
      </c>
      <c r="GI55" t="s">
        <v>101</v>
      </c>
      <c r="GJ55" t="s">
        <v>101</v>
      </c>
      <c r="GK55" t="s">
        <v>101</v>
      </c>
      <c r="GL55" t="s">
        <v>101</v>
      </c>
      <c r="GM55" t="s">
        <v>101</v>
      </c>
      <c r="GN55" t="s">
        <v>101</v>
      </c>
      <c r="GO55" t="s">
        <v>101</v>
      </c>
      <c r="GP55" t="s">
        <v>101</v>
      </c>
      <c r="GQ55" t="s">
        <v>101</v>
      </c>
      <c r="GR55" t="s">
        <v>101</v>
      </c>
      <c r="GS55" t="s">
        <v>101</v>
      </c>
      <c r="GT55" t="s">
        <v>101</v>
      </c>
      <c r="GU55" t="s">
        <v>101</v>
      </c>
      <c r="GV55" t="s">
        <v>101</v>
      </c>
      <c r="GW55" t="s">
        <v>101</v>
      </c>
      <c r="GX55" t="s">
        <v>101</v>
      </c>
      <c r="GY55" t="s">
        <v>101</v>
      </c>
      <c r="GZ55" t="s">
        <v>101</v>
      </c>
      <c r="HA55" t="s">
        <v>101</v>
      </c>
      <c r="HB55" t="s">
        <v>101</v>
      </c>
      <c r="HC55" t="s">
        <v>101</v>
      </c>
      <c r="HD55" t="s">
        <v>101</v>
      </c>
      <c r="HE55" t="s">
        <v>101</v>
      </c>
      <c r="HF55" t="s">
        <v>101</v>
      </c>
      <c r="HG55" t="s">
        <v>101</v>
      </c>
      <c r="HH55" t="s">
        <v>101</v>
      </c>
      <c r="HI55" t="s">
        <v>101</v>
      </c>
      <c r="HJ55" t="s">
        <v>101</v>
      </c>
      <c r="HK55" t="s">
        <v>101</v>
      </c>
    </row>
    <row r="56" spans="1:219" x14ac:dyDescent="0.25">
      <c r="A56" t="s">
        <v>152</v>
      </c>
      <c r="B56">
        <v>986.80858000000001</v>
      </c>
      <c r="C56">
        <v>3943.8416499999998</v>
      </c>
      <c r="D56">
        <v>479.71172000000001</v>
      </c>
      <c r="E56">
        <v>0.19678000000000001</v>
      </c>
      <c r="F56">
        <v>1169.5899300000001</v>
      </c>
      <c r="G56">
        <v>4665.1570499999998</v>
      </c>
      <c r="H56">
        <v>550.28012999999999</v>
      </c>
      <c r="I56">
        <v>201.52155999999999</v>
      </c>
      <c r="J56">
        <v>1090.0250699999999</v>
      </c>
      <c r="K56">
        <v>428.56673999999998</v>
      </c>
      <c r="L56">
        <v>-45.914940000000001</v>
      </c>
      <c r="M56">
        <v>-11.156940000000001</v>
      </c>
      <c r="N56">
        <v>681.23328000000004</v>
      </c>
      <c r="O56">
        <v>2.1581100000000002</v>
      </c>
      <c r="P56">
        <v>1.80227</v>
      </c>
      <c r="Q56">
        <v>0.38846999999999998</v>
      </c>
      <c r="R56">
        <v>0.39</v>
      </c>
      <c r="S56">
        <v>1.9658100000000001</v>
      </c>
      <c r="T56">
        <v>3.21027</v>
      </c>
      <c r="U56">
        <v>2.6390199999999999</v>
      </c>
      <c r="V56">
        <v>2.4878900000000002</v>
      </c>
      <c r="W56">
        <v>-1.9263300000000001</v>
      </c>
      <c r="X56">
        <v>9.7901399999999992</v>
      </c>
      <c r="Y56">
        <v>3</v>
      </c>
      <c r="Z56">
        <v>4.4537000000000004</v>
      </c>
      <c r="AA56">
        <v>-4.0257500000000004</v>
      </c>
      <c r="AB56">
        <v>-4.0919800000000004</v>
      </c>
      <c r="AC56">
        <v>5.9330000000000001E-2</v>
      </c>
      <c r="AD56">
        <v>-1.53786</v>
      </c>
      <c r="AE56">
        <v>1.8287199999999999</v>
      </c>
      <c r="AF56">
        <v>-4.74139</v>
      </c>
      <c r="AG56">
        <v>-2.7871999999999999</v>
      </c>
      <c r="AH56">
        <v>-0.72631000000000001</v>
      </c>
      <c r="AI56">
        <v>2.4203199999999998</v>
      </c>
      <c r="AJ56">
        <v>3.4991599999999998</v>
      </c>
      <c r="AK56">
        <v>20.171119999999998</v>
      </c>
      <c r="AL56">
        <v>4.1790900000000004</v>
      </c>
      <c r="AM56">
        <v>-0.95848</v>
      </c>
      <c r="AN56">
        <v>0.34675</v>
      </c>
      <c r="AO56">
        <v>1.37584</v>
      </c>
      <c r="AP56">
        <v>6.8940000000000001E-2</v>
      </c>
      <c r="AQ56">
        <v>1.5679999999999999E-2</v>
      </c>
      <c r="AR56">
        <v>3.6729999999999999E-2</v>
      </c>
      <c r="AS56">
        <v>-1.6160000000000001E-2</v>
      </c>
      <c r="AT56">
        <v>-0.20469000000000001</v>
      </c>
      <c r="AU56">
        <v>0.67459999999999998</v>
      </c>
      <c r="AV56">
        <v>-1.0580000000000001E-2</v>
      </c>
      <c r="AW56" t="s">
        <v>101</v>
      </c>
      <c r="AX56" t="s">
        <v>101</v>
      </c>
      <c r="AY56" t="s">
        <v>101</v>
      </c>
      <c r="AZ56" t="s">
        <v>101</v>
      </c>
      <c r="BA56" t="s">
        <v>101</v>
      </c>
      <c r="BB56" t="s">
        <v>101</v>
      </c>
      <c r="BC56" t="s">
        <v>101</v>
      </c>
      <c r="BD56" t="s">
        <v>101</v>
      </c>
      <c r="BE56" t="s">
        <v>101</v>
      </c>
      <c r="BF56" t="s">
        <v>101</v>
      </c>
      <c r="BG56" t="s">
        <v>101</v>
      </c>
      <c r="BH56" t="s">
        <v>101</v>
      </c>
      <c r="BI56" t="s">
        <v>101</v>
      </c>
      <c r="BJ56" t="s">
        <v>101</v>
      </c>
      <c r="BK56" t="s">
        <v>101</v>
      </c>
      <c r="BL56" t="s">
        <v>101</v>
      </c>
      <c r="BM56" t="s">
        <v>101</v>
      </c>
      <c r="BN56" t="s">
        <v>101</v>
      </c>
      <c r="BO56" t="s">
        <v>101</v>
      </c>
      <c r="BP56" t="s">
        <v>101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101</v>
      </c>
      <c r="BW56" t="s">
        <v>101</v>
      </c>
      <c r="BX56" t="s">
        <v>101</v>
      </c>
      <c r="BY56" t="s">
        <v>101</v>
      </c>
      <c r="BZ56" t="s">
        <v>101</v>
      </c>
      <c r="CA56" t="s">
        <v>101</v>
      </c>
      <c r="CB56" t="s">
        <v>101</v>
      </c>
      <c r="CC56" t="s">
        <v>101</v>
      </c>
      <c r="CD56" t="s">
        <v>101</v>
      </c>
      <c r="CE56" t="s">
        <v>101</v>
      </c>
      <c r="CF56" t="s">
        <v>101</v>
      </c>
      <c r="CG56" t="s">
        <v>101</v>
      </c>
      <c r="CH56" t="s">
        <v>101</v>
      </c>
      <c r="CI56" t="s">
        <v>101</v>
      </c>
      <c r="CJ56" t="s">
        <v>101</v>
      </c>
      <c r="CK56" t="s">
        <v>101</v>
      </c>
      <c r="CL56" t="s">
        <v>101</v>
      </c>
      <c r="CM56" t="s">
        <v>101</v>
      </c>
      <c r="CN56" t="s">
        <v>101</v>
      </c>
      <c r="CO56" t="s">
        <v>101</v>
      </c>
      <c r="CP56" t="s">
        <v>101</v>
      </c>
      <c r="CQ56" t="s">
        <v>101</v>
      </c>
      <c r="CR56" t="s">
        <v>101</v>
      </c>
      <c r="CS56" t="s">
        <v>101</v>
      </c>
      <c r="CT56" t="s">
        <v>101</v>
      </c>
      <c r="CU56" t="s">
        <v>101</v>
      </c>
      <c r="CV56" t="s">
        <v>101</v>
      </c>
      <c r="CW56" t="s">
        <v>101</v>
      </c>
      <c r="CX56" t="s">
        <v>101</v>
      </c>
      <c r="CY56" t="s">
        <v>101</v>
      </c>
      <c r="CZ56" t="s">
        <v>101</v>
      </c>
      <c r="DA56" t="s">
        <v>101</v>
      </c>
      <c r="DB56" t="s">
        <v>101</v>
      </c>
      <c r="DC56" t="s">
        <v>101</v>
      </c>
      <c r="DD56" t="s">
        <v>101</v>
      </c>
      <c r="DE56" t="s">
        <v>101</v>
      </c>
      <c r="DF56" t="s">
        <v>101</v>
      </c>
      <c r="DG56" t="s">
        <v>101</v>
      </c>
      <c r="DH56" t="s">
        <v>101</v>
      </c>
      <c r="DI56" t="s">
        <v>101</v>
      </c>
      <c r="DJ56" t="s">
        <v>101</v>
      </c>
      <c r="DK56" t="s">
        <v>101</v>
      </c>
      <c r="DL56" t="s">
        <v>101</v>
      </c>
      <c r="DM56" t="s">
        <v>101</v>
      </c>
      <c r="DN56" t="s">
        <v>101</v>
      </c>
      <c r="DO56" t="s">
        <v>101</v>
      </c>
      <c r="DP56" t="s">
        <v>101</v>
      </c>
      <c r="DQ56" t="s">
        <v>101</v>
      </c>
      <c r="DR56" t="s">
        <v>101</v>
      </c>
      <c r="DS56" t="s">
        <v>101</v>
      </c>
      <c r="DT56" t="s">
        <v>101</v>
      </c>
      <c r="DU56" t="s">
        <v>101</v>
      </c>
      <c r="DV56" t="s">
        <v>101</v>
      </c>
      <c r="DW56" t="s">
        <v>101</v>
      </c>
      <c r="DX56" t="s">
        <v>101</v>
      </c>
      <c r="DY56" t="s">
        <v>101</v>
      </c>
      <c r="DZ56" t="s">
        <v>101</v>
      </c>
      <c r="EA56" t="s">
        <v>101</v>
      </c>
      <c r="EB56" t="s">
        <v>101</v>
      </c>
      <c r="EC56" t="s">
        <v>101</v>
      </c>
      <c r="ED56" t="s">
        <v>101</v>
      </c>
      <c r="EE56" t="s">
        <v>101</v>
      </c>
      <c r="EF56" t="s">
        <v>101</v>
      </c>
      <c r="EG56" t="s">
        <v>101</v>
      </c>
      <c r="EH56" t="s">
        <v>101</v>
      </c>
      <c r="EI56" t="s">
        <v>101</v>
      </c>
      <c r="EJ56" t="s">
        <v>101</v>
      </c>
      <c r="EK56" t="s">
        <v>101</v>
      </c>
      <c r="EL56" t="s">
        <v>101</v>
      </c>
      <c r="EM56" t="s">
        <v>101</v>
      </c>
      <c r="EN56" t="s">
        <v>101</v>
      </c>
      <c r="EO56" t="s">
        <v>101</v>
      </c>
      <c r="EP56" t="s">
        <v>101</v>
      </c>
      <c r="EQ56" t="s">
        <v>101</v>
      </c>
      <c r="ER56" t="s">
        <v>101</v>
      </c>
      <c r="ES56" t="s">
        <v>101</v>
      </c>
      <c r="ET56" t="s">
        <v>101</v>
      </c>
      <c r="EU56" t="s">
        <v>101</v>
      </c>
      <c r="EV56" t="s">
        <v>101</v>
      </c>
      <c r="EW56" t="s">
        <v>101</v>
      </c>
      <c r="EX56" t="s">
        <v>101</v>
      </c>
      <c r="EY56" t="s">
        <v>101</v>
      </c>
      <c r="EZ56" t="s">
        <v>101</v>
      </c>
      <c r="FA56" t="s">
        <v>101</v>
      </c>
      <c r="FB56" t="s">
        <v>101</v>
      </c>
      <c r="FC56" t="s">
        <v>101</v>
      </c>
      <c r="FD56" t="s">
        <v>101</v>
      </c>
      <c r="FE56" t="s">
        <v>101</v>
      </c>
      <c r="FF56" t="s">
        <v>101</v>
      </c>
      <c r="FG56" t="s">
        <v>101</v>
      </c>
      <c r="FH56" t="s">
        <v>101</v>
      </c>
      <c r="FI56" t="s">
        <v>101</v>
      </c>
      <c r="FJ56" t="s">
        <v>101</v>
      </c>
      <c r="FK56" t="s">
        <v>101</v>
      </c>
      <c r="FL56" t="s">
        <v>101</v>
      </c>
      <c r="FM56" t="s">
        <v>101</v>
      </c>
      <c r="FN56" t="s">
        <v>101</v>
      </c>
      <c r="FO56" t="s">
        <v>101</v>
      </c>
      <c r="FP56" t="s">
        <v>101</v>
      </c>
      <c r="FQ56" t="s">
        <v>101</v>
      </c>
      <c r="FR56" t="s">
        <v>101</v>
      </c>
      <c r="FS56" t="s">
        <v>101</v>
      </c>
      <c r="FT56" t="s">
        <v>101</v>
      </c>
      <c r="FU56" t="s">
        <v>101</v>
      </c>
      <c r="FV56" t="s">
        <v>101</v>
      </c>
      <c r="FW56" t="s">
        <v>101</v>
      </c>
      <c r="FX56" t="s">
        <v>101</v>
      </c>
      <c r="FY56" t="s">
        <v>101</v>
      </c>
      <c r="FZ56" t="s">
        <v>101</v>
      </c>
      <c r="GA56" t="s">
        <v>101</v>
      </c>
      <c r="GB56" t="s">
        <v>101</v>
      </c>
      <c r="GC56" t="s">
        <v>101</v>
      </c>
      <c r="GD56" t="s">
        <v>101</v>
      </c>
      <c r="GE56" t="s">
        <v>101</v>
      </c>
      <c r="GF56" t="s">
        <v>101</v>
      </c>
      <c r="GG56" t="s">
        <v>101</v>
      </c>
      <c r="GH56" t="s">
        <v>101</v>
      </c>
      <c r="GI56" t="s">
        <v>101</v>
      </c>
      <c r="GJ56" t="s">
        <v>101</v>
      </c>
      <c r="GK56" t="s">
        <v>101</v>
      </c>
      <c r="GL56" t="s">
        <v>101</v>
      </c>
      <c r="GM56" t="s">
        <v>101</v>
      </c>
      <c r="GN56" t="s">
        <v>101</v>
      </c>
      <c r="GO56" t="s">
        <v>101</v>
      </c>
      <c r="GP56" t="s">
        <v>101</v>
      </c>
      <c r="GQ56" t="s">
        <v>101</v>
      </c>
      <c r="GR56" t="s">
        <v>101</v>
      </c>
      <c r="GS56" t="s">
        <v>101</v>
      </c>
      <c r="GT56" t="s">
        <v>101</v>
      </c>
      <c r="GU56" t="s">
        <v>101</v>
      </c>
      <c r="GV56" t="s">
        <v>101</v>
      </c>
      <c r="GW56" t="s">
        <v>101</v>
      </c>
      <c r="GX56" t="s">
        <v>101</v>
      </c>
      <c r="GY56" t="s">
        <v>101</v>
      </c>
      <c r="GZ56" t="s">
        <v>101</v>
      </c>
      <c r="HA56" t="s">
        <v>101</v>
      </c>
      <c r="HB56" t="s">
        <v>101</v>
      </c>
      <c r="HC56" t="s">
        <v>101</v>
      </c>
      <c r="HD56" t="s">
        <v>101</v>
      </c>
      <c r="HE56" t="s">
        <v>101</v>
      </c>
      <c r="HF56" t="s">
        <v>101</v>
      </c>
      <c r="HG56" t="s">
        <v>101</v>
      </c>
      <c r="HH56" t="s">
        <v>101</v>
      </c>
      <c r="HI56" t="s">
        <v>101</v>
      </c>
      <c r="HJ56" t="s">
        <v>101</v>
      </c>
      <c r="HK56" t="s">
        <v>101</v>
      </c>
    </row>
    <row r="57" spans="1:219" x14ac:dyDescent="0.25">
      <c r="A57" t="s">
        <v>153</v>
      </c>
      <c r="B57">
        <v>987.29429000000005</v>
      </c>
      <c r="C57">
        <v>3945.90762</v>
      </c>
      <c r="D57">
        <v>480.62265000000002</v>
      </c>
      <c r="E57">
        <v>1.1046</v>
      </c>
      <c r="F57">
        <v>1170.0903800000001</v>
      </c>
      <c r="G57">
        <v>4669.7642599999999</v>
      </c>
      <c r="H57">
        <v>551.00125000000003</v>
      </c>
      <c r="I57">
        <v>200.56058999999999</v>
      </c>
      <c r="J57">
        <v>1092.2042200000001</v>
      </c>
      <c r="K57">
        <v>429.52523000000002</v>
      </c>
      <c r="L57">
        <v>-46.043230000000001</v>
      </c>
      <c r="M57">
        <v>-18.380870000000002</v>
      </c>
      <c r="N57">
        <v>681.18323999999996</v>
      </c>
      <c r="O57">
        <v>2.0659700000000001</v>
      </c>
      <c r="P57">
        <v>1.87399</v>
      </c>
      <c r="Q57">
        <v>3.6819799999999998</v>
      </c>
      <c r="R57">
        <v>0.65</v>
      </c>
      <c r="S57">
        <v>1.2750999999999999</v>
      </c>
      <c r="T57">
        <v>4.6072100000000002</v>
      </c>
      <c r="U57">
        <v>3.3752200000000001</v>
      </c>
      <c r="V57">
        <v>2.5776300000000001</v>
      </c>
      <c r="W57">
        <v>-3.2476099999999999</v>
      </c>
      <c r="X57">
        <v>11.748250000000001</v>
      </c>
      <c r="Y57">
        <v>3</v>
      </c>
      <c r="Z57">
        <v>3.8527300000000002</v>
      </c>
      <c r="AA57">
        <v>-2.1432600000000002</v>
      </c>
      <c r="AB57">
        <v>-4.5634100000000002</v>
      </c>
      <c r="AC57">
        <v>-0.53693999999999997</v>
      </c>
      <c r="AD57">
        <v>0.43436999999999998</v>
      </c>
      <c r="AE57">
        <v>3.6437200000000001</v>
      </c>
      <c r="AF57">
        <v>-0.51317999999999997</v>
      </c>
      <c r="AG57">
        <v>-3.84388</v>
      </c>
      <c r="AH57">
        <v>3.6313</v>
      </c>
      <c r="AI57">
        <v>2.8844799999999999</v>
      </c>
      <c r="AJ57">
        <v>3.8339599999999998</v>
      </c>
      <c r="AK57">
        <v>8.7165999999999997</v>
      </c>
      <c r="AL57">
        <v>-28.89574</v>
      </c>
      <c r="AM57">
        <v>-0.20016</v>
      </c>
      <c r="AN57">
        <v>9.1120000000000007E-2</v>
      </c>
      <c r="AO57">
        <v>2.8325999999999998</v>
      </c>
      <c r="AP57">
        <v>0.26729999999999998</v>
      </c>
      <c r="AQ57">
        <v>-0.88192000000000004</v>
      </c>
      <c r="AR57">
        <v>1.0274700000000001</v>
      </c>
      <c r="AS57">
        <v>-5.1490000000000001E-2</v>
      </c>
      <c r="AT57">
        <v>-1.5522</v>
      </c>
      <c r="AU57">
        <v>1.8481300000000001</v>
      </c>
      <c r="AV57">
        <v>-5.5809999999999998E-2</v>
      </c>
      <c r="AW57" t="s">
        <v>101</v>
      </c>
      <c r="AX57" t="s">
        <v>101</v>
      </c>
      <c r="AY57" t="s">
        <v>101</v>
      </c>
      <c r="AZ57" t="s">
        <v>101</v>
      </c>
      <c r="BA57" t="s">
        <v>101</v>
      </c>
      <c r="BB57" t="s">
        <v>101</v>
      </c>
      <c r="BC57" t="s">
        <v>101</v>
      </c>
      <c r="BD57" t="s">
        <v>101</v>
      </c>
      <c r="BE57" t="s">
        <v>101</v>
      </c>
      <c r="BF57" t="s">
        <v>101</v>
      </c>
      <c r="BG57" t="s">
        <v>101</v>
      </c>
      <c r="BH57" t="s">
        <v>101</v>
      </c>
      <c r="BI57" t="s">
        <v>101</v>
      </c>
      <c r="BJ57" t="s">
        <v>101</v>
      </c>
      <c r="BK57" t="s">
        <v>101</v>
      </c>
      <c r="BL57" t="s">
        <v>101</v>
      </c>
      <c r="BM57" t="s">
        <v>101</v>
      </c>
      <c r="BN57" t="s">
        <v>101</v>
      </c>
      <c r="BO57" t="s">
        <v>101</v>
      </c>
      <c r="BP57" t="s">
        <v>101</v>
      </c>
      <c r="BQ57" t="s">
        <v>101</v>
      </c>
      <c r="BR57" t="s">
        <v>101</v>
      </c>
      <c r="BS57" t="s">
        <v>101</v>
      </c>
      <c r="BT57" t="s">
        <v>101</v>
      </c>
      <c r="BU57" t="s">
        <v>101</v>
      </c>
      <c r="BV57" t="s">
        <v>101</v>
      </c>
      <c r="BW57" t="s">
        <v>101</v>
      </c>
      <c r="BX57" t="s">
        <v>101</v>
      </c>
      <c r="BY57" t="s">
        <v>101</v>
      </c>
      <c r="BZ57" t="s">
        <v>101</v>
      </c>
      <c r="CA57" t="s">
        <v>101</v>
      </c>
      <c r="CB57" t="s">
        <v>101</v>
      </c>
      <c r="CC57" t="s">
        <v>101</v>
      </c>
      <c r="CD57" t="s">
        <v>101</v>
      </c>
      <c r="CE57" t="s">
        <v>101</v>
      </c>
      <c r="CF57" t="s">
        <v>101</v>
      </c>
      <c r="CG57" t="s">
        <v>101</v>
      </c>
      <c r="CH57" t="s">
        <v>101</v>
      </c>
      <c r="CI57" t="s">
        <v>101</v>
      </c>
      <c r="CJ57" t="s">
        <v>101</v>
      </c>
      <c r="CK57" t="s">
        <v>101</v>
      </c>
      <c r="CL57" t="s">
        <v>101</v>
      </c>
      <c r="CM57" t="s">
        <v>101</v>
      </c>
      <c r="CN57" t="s">
        <v>101</v>
      </c>
      <c r="CO57" t="s">
        <v>101</v>
      </c>
      <c r="CP57" t="s">
        <v>101</v>
      </c>
      <c r="CQ57" t="s">
        <v>101</v>
      </c>
      <c r="CR57" t="s">
        <v>101</v>
      </c>
      <c r="CS57" t="s">
        <v>101</v>
      </c>
      <c r="CT57" t="s">
        <v>101</v>
      </c>
      <c r="CU57" t="s">
        <v>101</v>
      </c>
      <c r="CV57" t="s">
        <v>101</v>
      </c>
      <c r="CW57" t="s">
        <v>101</v>
      </c>
      <c r="CX57" t="s">
        <v>101</v>
      </c>
      <c r="CY57" t="s">
        <v>101</v>
      </c>
      <c r="CZ57" t="s">
        <v>101</v>
      </c>
      <c r="DA57" t="s">
        <v>101</v>
      </c>
      <c r="DB57" t="s">
        <v>101</v>
      </c>
      <c r="DC57" t="s">
        <v>101</v>
      </c>
      <c r="DD57" t="s">
        <v>101</v>
      </c>
      <c r="DE57" t="s">
        <v>101</v>
      </c>
      <c r="DF57" t="s">
        <v>101</v>
      </c>
      <c r="DG57" t="s">
        <v>101</v>
      </c>
      <c r="DH57" t="s">
        <v>101</v>
      </c>
      <c r="DI57" t="s">
        <v>101</v>
      </c>
      <c r="DJ57" t="s">
        <v>101</v>
      </c>
      <c r="DK57" t="s">
        <v>101</v>
      </c>
      <c r="DL57" t="s">
        <v>101</v>
      </c>
      <c r="DM57" t="s">
        <v>101</v>
      </c>
      <c r="DN57" t="s">
        <v>101</v>
      </c>
      <c r="DO57" t="s">
        <v>101</v>
      </c>
      <c r="DP57" t="s">
        <v>101</v>
      </c>
      <c r="DQ57" t="s">
        <v>101</v>
      </c>
      <c r="DR57" t="s">
        <v>101</v>
      </c>
      <c r="DS57" t="s">
        <v>101</v>
      </c>
      <c r="DT57" t="s">
        <v>101</v>
      </c>
      <c r="DU57" t="s">
        <v>101</v>
      </c>
      <c r="DV57" t="s">
        <v>101</v>
      </c>
      <c r="DW57" t="s">
        <v>101</v>
      </c>
      <c r="DX57" t="s">
        <v>101</v>
      </c>
      <c r="DY57" t="s">
        <v>101</v>
      </c>
      <c r="DZ57" t="s">
        <v>101</v>
      </c>
      <c r="EA57" t="s">
        <v>101</v>
      </c>
      <c r="EB57" t="s">
        <v>101</v>
      </c>
      <c r="EC57" t="s">
        <v>101</v>
      </c>
      <c r="ED57" t="s">
        <v>101</v>
      </c>
      <c r="EE57" t="s">
        <v>101</v>
      </c>
      <c r="EF57" t="s">
        <v>101</v>
      </c>
      <c r="EG57" t="s">
        <v>101</v>
      </c>
      <c r="EH57" t="s">
        <v>101</v>
      </c>
      <c r="EI57" t="s">
        <v>101</v>
      </c>
      <c r="EJ57" t="s">
        <v>101</v>
      </c>
      <c r="EK57" t="s">
        <v>101</v>
      </c>
      <c r="EL57" t="s">
        <v>101</v>
      </c>
      <c r="EM57" t="s">
        <v>101</v>
      </c>
      <c r="EN57" t="s">
        <v>101</v>
      </c>
      <c r="EO57" t="s">
        <v>101</v>
      </c>
      <c r="EP57" t="s">
        <v>101</v>
      </c>
      <c r="EQ57" t="s">
        <v>101</v>
      </c>
      <c r="ER57" t="s">
        <v>101</v>
      </c>
      <c r="ES57" t="s">
        <v>101</v>
      </c>
      <c r="ET57" t="s">
        <v>101</v>
      </c>
      <c r="EU57" t="s">
        <v>101</v>
      </c>
      <c r="EV57" t="s">
        <v>101</v>
      </c>
      <c r="EW57" t="s">
        <v>101</v>
      </c>
      <c r="EX57" t="s">
        <v>101</v>
      </c>
      <c r="EY57" t="s">
        <v>101</v>
      </c>
      <c r="EZ57" t="s">
        <v>101</v>
      </c>
      <c r="FA57" t="s">
        <v>101</v>
      </c>
      <c r="FB57" t="s">
        <v>101</v>
      </c>
      <c r="FC57" t="s">
        <v>101</v>
      </c>
      <c r="FD57" t="s">
        <v>101</v>
      </c>
      <c r="FE57" t="s">
        <v>101</v>
      </c>
      <c r="FF57" t="s">
        <v>101</v>
      </c>
      <c r="FG57" t="s">
        <v>101</v>
      </c>
      <c r="FH57" t="s">
        <v>101</v>
      </c>
      <c r="FI57" t="s">
        <v>101</v>
      </c>
      <c r="FJ57" t="s">
        <v>101</v>
      </c>
      <c r="FK57" t="s">
        <v>101</v>
      </c>
      <c r="FL57" t="s">
        <v>101</v>
      </c>
      <c r="FM57" t="s">
        <v>101</v>
      </c>
      <c r="FN57" t="s">
        <v>101</v>
      </c>
      <c r="FO57" t="s">
        <v>101</v>
      </c>
      <c r="FP57" t="s">
        <v>101</v>
      </c>
      <c r="FQ57" t="s">
        <v>101</v>
      </c>
      <c r="FR57" t="s">
        <v>101</v>
      </c>
      <c r="FS57" t="s">
        <v>101</v>
      </c>
      <c r="FT57" t="s">
        <v>101</v>
      </c>
      <c r="FU57" t="s">
        <v>101</v>
      </c>
      <c r="FV57" t="s">
        <v>101</v>
      </c>
      <c r="FW57" t="s">
        <v>101</v>
      </c>
      <c r="FX57" t="s">
        <v>101</v>
      </c>
      <c r="FY57" t="s">
        <v>101</v>
      </c>
      <c r="FZ57" t="s">
        <v>101</v>
      </c>
      <c r="GA57" t="s">
        <v>101</v>
      </c>
      <c r="GB57" t="s">
        <v>101</v>
      </c>
      <c r="GC57" t="s">
        <v>101</v>
      </c>
      <c r="GD57" t="s">
        <v>101</v>
      </c>
      <c r="GE57" t="s">
        <v>101</v>
      </c>
      <c r="GF57" t="s">
        <v>101</v>
      </c>
      <c r="GG57" t="s">
        <v>101</v>
      </c>
      <c r="GH57" t="s">
        <v>101</v>
      </c>
      <c r="GI57" t="s">
        <v>101</v>
      </c>
      <c r="GJ57" t="s">
        <v>101</v>
      </c>
      <c r="GK57" t="s">
        <v>101</v>
      </c>
      <c r="GL57" t="s">
        <v>101</v>
      </c>
      <c r="GM57" t="s">
        <v>101</v>
      </c>
      <c r="GN57" t="s">
        <v>101</v>
      </c>
      <c r="GO57" t="s">
        <v>101</v>
      </c>
      <c r="GP57" t="s">
        <v>101</v>
      </c>
      <c r="GQ57" t="s">
        <v>101</v>
      </c>
      <c r="GR57" t="s">
        <v>101</v>
      </c>
      <c r="GS57" t="s">
        <v>101</v>
      </c>
      <c r="GT57" t="s">
        <v>101</v>
      </c>
      <c r="GU57" t="s">
        <v>101</v>
      </c>
      <c r="GV57" t="s">
        <v>101</v>
      </c>
      <c r="GW57" t="s">
        <v>101</v>
      </c>
      <c r="GX57" t="s">
        <v>101</v>
      </c>
      <c r="GY57" t="s">
        <v>101</v>
      </c>
      <c r="GZ57" t="s">
        <v>101</v>
      </c>
      <c r="HA57" t="s">
        <v>101</v>
      </c>
      <c r="HB57" t="s">
        <v>101</v>
      </c>
      <c r="HC57" t="s">
        <v>101</v>
      </c>
      <c r="HD57" t="s">
        <v>101</v>
      </c>
      <c r="HE57" t="s">
        <v>101</v>
      </c>
      <c r="HF57" t="s">
        <v>101</v>
      </c>
      <c r="HG57" t="s">
        <v>101</v>
      </c>
      <c r="HH57" t="s">
        <v>101</v>
      </c>
      <c r="HI57" t="s">
        <v>101</v>
      </c>
      <c r="HJ57" t="s">
        <v>101</v>
      </c>
      <c r="HK57" t="s">
        <v>101</v>
      </c>
    </row>
    <row r="58" spans="1:219" x14ac:dyDescent="0.25">
      <c r="A58" t="s">
        <v>154</v>
      </c>
      <c r="B58">
        <v>987.85260000000005</v>
      </c>
      <c r="C58">
        <v>3948.2112900000002</v>
      </c>
      <c r="D58">
        <v>480.68768</v>
      </c>
      <c r="E58">
        <v>1.76573</v>
      </c>
      <c r="F58">
        <v>1167.8357699999999</v>
      </c>
      <c r="G58">
        <v>4672.2209000000003</v>
      </c>
      <c r="H58">
        <v>551.52198999999996</v>
      </c>
      <c r="I58">
        <v>199.33693</v>
      </c>
      <c r="J58">
        <v>1095.3135600000001</v>
      </c>
      <c r="K58">
        <v>430.54863999999998</v>
      </c>
      <c r="L58">
        <v>-46.799680000000002</v>
      </c>
      <c r="M58">
        <v>-20.5077</v>
      </c>
      <c r="N58">
        <v>680.02461000000005</v>
      </c>
      <c r="O58">
        <v>2.3036699999999999</v>
      </c>
      <c r="P58">
        <v>2.0793499999999998</v>
      </c>
      <c r="Q58">
        <v>2.13992</v>
      </c>
      <c r="R58">
        <v>0.90666999999999998</v>
      </c>
      <c r="S58">
        <v>1.5989899999999999</v>
      </c>
      <c r="T58">
        <v>2.4566400000000002</v>
      </c>
      <c r="U58">
        <v>3.08066</v>
      </c>
      <c r="V58">
        <v>2.4467699999999999</v>
      </c>
      <c r="W58">
        <v>-4.4758399999999998</v>
      </c>
      <c r="X58">
        <v>11.3477</v>
      </c>
      <c r="Y58">
        <v>3</v>
      </c>
      <c r="Z58">
        <v>4.0457599999999996</v>
      </c>
      <c r="AA58">
        <v>-4.7826899999999997</v>
      </c>
      <c r="AB58">
        <v>-6.4442899999999996</v>
      </c>
      <c r="AC58">
        <v>-0.2132</v>
      </c>
      <c r="AD58">
        <v>-2.3359200000000002</v>
      </c>
      <c r="AE58">
        <v>0.26012000000000002</v>
      </c>
      <c r="AF58">
        <v>-3.0257900000000002</v>
      </c>
      <c r="AG58">
        <v>-4.8946399999999999</v>
      </c>
      <c r="AH58">
        <v>2.64452</v>
      </c>
      <c r="AI58">
        <v>2.0829599999999999</v>
      </c>
      <c r="AJ58">
        <v>4.0936399999999997</v>
      </c>
      <c r="AK58">
        <v>12.43736</v>
      </c>
      <c r="AL58">
        <v>-8.50732</v>
      </c>
      <c r="AM58">
        <v>-4.6345200000000002</v>
      </c>
      <c r="AN58">
        <v>0.36970999999999998</v>
      </c>
      <c r="AO58">
        <v>-1.45553</v>
      </c>
      <c r="AP58">
        <v>0.20957000000000001</v>
      </c>
      <c r="AQ58">
        <v>0.54537999999999998</v>
      </c>
      <c r="AR58">
        <v>-1.68963</v>
      </c>
      <c r="AS58">
        <v>-0.43230000000000002</v>
      </c>
      <c r="AT58">
        <v>-1.7137199999999999</v>
      </c>
      <c r="AU58">
        <v>-0.41714000000000001</v>
      </c>
      <c r="AV58">
        <v>-4.1930000000000002E-2</v>
      </c>
      <c r="AW58" t="s">
        <v>101</v>
      </c>
      <c r="AX58" t="s">
        <v>101</v>
      </c>
      <c r="AY58" t="s">
        <v>101</v>
      </c>
      <c r="AZ58" t="s">
        <v>101</v>
      </c>
      <c r="BA58" t="s">
        <v>101</v>
      </c>
      <c r="BB58" t="s">
        <v>101</v>
      </c>
      <c r="BC58" t="s">
        <v>101</v>
      </c>
      <c r="BD58" t="s">
        <v>101</v>
      </c>
      <c r="BE58" t="s">
        <v>101</v>
      </c>
      <c r="BF58" t="s">
        <v>101</v>
      </c>
      <c r="BG58" t="s">
        <v>101</v>
      </c>
      <c r="BH58" t="s">
        <v>101</v>
      </c>
      <c r="BI58" t="s">
        <v>101</v>
      </c>
      <c r="BJ58" t="s">
        <v>101</v>
      </c>
      <c r="BK58" t="s">
        <v>101</v>
      </c>
      <c r="BL58" t="s">
        <v>101</v>
      </c>
      <c r="BM58" t="s">
        <v>101</v>
      </c>
      <c r="BN58" t="s">
        <v>101</v>
      </c>
      <c r="BO58" t="s">
        <v>101</v>
      </c>
      <c r="BP58" t="s">
        <v>101</v>
      </c>
      <c r="BQ58" t="s">
        <v>101</v>
      </c>
      <c r="BR58" t="s">
        <v>101</v>
      </c>
      <c r="BS58" t="s">
        <v>101</v>
      </c>
      <c r="BT58" t="s">
        <v>101</v>
      </c>
      <c r="BU58" t="s">
        <v>101</v>
      </c>
      <c r="BV58" t="s">
        <v>101</v>
      </c>
      <c r="BW58" t="s">
        <v>101</v>
      </c>
      <c r="BX58" t="s">
        <v>101</v>
      </c>
      <c r="BY58" t="s">
        <v>101</v>
      </c>
      <c r="BZ58" t="s">
        <v>101</v>
      </c>
      <c r="CA58" t="s">
        <v>101</v>
      </c>
      <c r="CB58" t="s">
        <v>101</v>
      </c>
      <c r="CC58" t="s">
        <v>101</v>
      </c>
      <c r="CD58" t="s">
        <v>101</v>
      </c>
      <c r="CE58" t="s">
        <v>101</v>
      </c>
      <c r="CF58" t="s">
        <v>101</v>
      </c>
      <c r="CG58" t="s">
        <v>101</v>
      </c>
      <c r="CH58" t="s">
        <v>101</v>
      </c>
      <c r="CI58" t="s">
        <v>101</v>
      </c>
      <c r="CJ58" t="s">
        <v>101</v>
      </c>
      <c r="CK58" t="s">
        <v>101</v>
      </c>
      <c r="CL58" t="s">
        <v>101</v>
      </c>
      <c r="CM58" t="s">
        <v>101</v>
      </c>
      <c r="CN58" t="s">
        <v>101</v>
      </c>
      <c r="CO58" t="s">
        <v>101</v>
      </c>
      <c r="CP58" t="s">
        <v>101</v>
      </c>
      <c r="CQ58" t="s">
        <v>101</v>
      </c>
      <c r="CR58" t="s">
        <v>101</v>
      </c>
      <c r="CS58" t="s">
        <v>101</v>
      </c>
      <c r="CT58" t="s">
        <v>101</v>
      </c>
      <c r="CU58" t="s">
        <v>101</v>
      </c>
      <c r="CV58" t="s">
        <v>101</v>
      </c>
      <c r="CW58" t="s">
        <v>101</v>
      </c>
      <c r="CX58" t="s">
        <v>101</v>
      </c>
      <c r="CY58" t="s">
        <v>101</v>
      </c>
      <c r="CZ58" t="s">
        <v>101</v>
      </c>
      <c r="DA58" t="s">
        <v>101</v>
      </c>
      <c r="DB58" t="s">
        <v>101</v>
      </c>
      <c r="DC58" t="s">
        <v>101</v>
      </c>
      <c r="DD58" t="s">
        <v>101</v>
      </c>
      <c r="DE58" t="s">
        <v>101</v>
      </c>
      <c r="DF58" t="s">
        <v>101</v>
      </c>
      <c r="DG58" t="s">
        <v>101</v>
      </c>
      <c r="DH58" t="s">
        <v>101</v>
      </c>
      <c r="DI58" t="s">
        <v>101</v>
      </c>
      <c r="DJ58" t="s">
        <v>101</v>
      </c>
      <c r="DK58" t="s">
        <v>101</v>
      </c>
      <c r="DL58" t="s">
        <v>101</v>
      </c>
      <c r="DM58" t="s">
        <v>101</v>
      </c>
      <c r="DN58" t="s">
        <v>101</v>
      </c>
      <c r="DO58" t="s">
        <v>101</v>
      </c>
      <c r="DP58" t="s">
        <v>101</v>
      </c>
      <c r="DQ58" t="s">
        <v>101</v>
      </c>
      <c r="DR58" t="s">
        <v>101</v>
      </c>
      <c r="DS58" t="s">
        <v>101</v>
      </c>
      <c r="DT58" t="s">
        <v>101</v>
      </c>
      <c r="DU58" t="s">
        <v>101</v>
      </c>
      <c r="DV58" t="s">
        <v>101</v>
      </c>
      <c r="DW58" t="s">
        <v>101</v>
      </c>
      <c r="DX58" t="s">
        <v>101</v>
      </c>
      <c r="DY58" t="s">
        <v>101</v>
      </c>
      <c r="DZ58" t="s">
        <v>101</v>
      </c>
      <c r="EA58" t="s">
        <v>101</v>
      </c>
      <c r="EB58" t="s">
        <v>101</v>
      </c>
      <c r="EC58" t="s">
        <v>101</v>
      </c>
      <c r="ED58" t="s">
        <v>101</v>
      </c>
      <c r="EE58" t="s">
        <v>101</v>
      </c>
      <c r="EF58" t="s">
        <v>101</v>
      </c>
      <c r="EG58" t="s">
        <v>101</v>
      </c>
      <c r="EH58" t="s">
        <v>101</v>
      </c>
      <c r="EI58" t="s">
        <v>101</v>
      </c>
      <c r="EJ58" t="s">
        <v>101</v>
      </c>
      <c r="EK58" t="s">
        <v>101</v>
      </c>
      <c r="EL58" t="s">
        <v>101</v>
      </c>
      <c r="EM58" t="s">
        <v>101</v>
      </c>
      <c r="EN58" t="s">
        <v>101</v>
      </c>
      <c r="EO58" t="s">
        <v>101</v>
      </c>
      <c r="EP58" t="s">
        <v>101</v>
      </c>
      <c r="EQ58" t="s">
        <v>101</v>
      </c>
      <c r="ER58" t="s">
        <v>101</v>
      </c>
      <c r="ES58" t="s">
        <v>101</v>
      </c>
      <c r="ET58" t="s">
        <v>101</v>
      </c>
      <c r="EU58" t="s">
        <v>101</v>
      </c>
      <c r="EV58" t="s">
        <v>101</v>
      </c>
      <c r="EW58" t="s">
        <v>101</v>
      </c>
      <c r="EX58" t="s">
        <v>101</v>
      </c>
      <c r="EY58" t="s">
        <v>101</v>
      </c>
      <c r="EZ58" t="s">
        <v>101</v>
      </c>
      <c r="FA58" t="s">
        <v>101</v>
      </c>
      <c r="FB58" t="s">
        <v>101</v>
      </c>
      <c r="FC58" t="s">
        <v>101</v>
      </c>
      <c r="FD58" t="s">
        <v>101</v>
      </c>
      <c r="FE58" t="s">
        <v>101</v>
      </c>
      <c r="FF58" t="s">
        <v>101</v>
      </c>
      <c r="FG58" t="s">
        <v>101</v>
      </c>
      <c r="FH58" t="s">
        <v>101</v>
      </c>
      <c r="FI58" t="s">
        <v>101</v>
      </c>
      <c r="FJ58" t="s">
        <v>101</v>
      </c>
      <c r="FK58" t="s">
        <v>101</v>
      </c>
      <c r="FL58" t="s">
        <v>101</v>
      </c>
      <c r="FM58" t="s">
        <v>101</v>
      </c>
      <c r="FN58" t="s">
        <v>101</v>
      </c>
      <c r="FO58" t="s">
        <v>101</v>
      </c>
      <c r="FP58" t="s">
        <v>101</v>
      </c>
      <c r="FQ58" t="s">
        <v>101</v>
      </c>
      <c r="FR58" t="s">
        <v>101</v>
      </c>
      <c r="FS58" t="s">
        <v>101</v>
      </c>
      <c r="FT58" t="s">
        <v>101</v>
      </c>
      <c r="FU58" t="s">
        <v>101</v>
      </c>
      <c r="FV58" t="s">
        <v>101</v>
      </c>
      <c r="FW58" t="s">
        <v>101</v>
      </c>
      <c r="FX58" t="s">
        <v>101</v>
      </c>
      <c r="FY58" t="s">
        <v>101</v>
      </c>
      <c r="FZ58" t="s">
        <v>101</v>
      </c>
      <c r="GA58" t="s">
        <v>101</v>
      </c>
      <c r="GB58" t="s">
        <v>101</v>
      </c>
      <c r="GC58" t="s">
        <v>101</v>
      </c>
      <c r="GD58" t="s">
        <v>101</v>
      </c>
      <c r="GE58" t="s">
        <v>101</v>
      </c>
      <c r="GF58" t="s">
        <v>101</v>
      </c>
      <c r="GG58" t="s">
        <v>101</v>
      </c>
      <c r="GH58" t="s">
        <v>101</v>
      </c>
      <c r="GI58" t="s">
        <v>101</v>
      </c>
      <c r="GJ58" t="s">
        <v>101</v>
      </c>
      <c r="GK58" t="s">
        <v>101</v>
      </c>
      <c r="GL58" t="s">
        <v>101</v>
      </c>
      <c r="GM58" t="s">
        <v>101</v>
      </c>
      <c r="GN58" t="s">
        <v>101</v>
      </c>
      <c r="GO58" t="s">
        <v>101</v>
      </c>
      <c r="GP58" t="s">
        <v>101</v>
      </c>
      <c r="GQ58" t="s">
        <v>101</v>
      </c>
      <c r="GR58" t="s">
        <v>101</v>
      </c>
      <c r="GS58" t="s">
        <v>101</v>
      </c>
      <c r="GT58" t="s">
        <v>101</v>
      </c>
      <c r="GU58" t="s">
        <v>101</v>
      </c>
      <c r="GV58" t="s">
        <v>101</v>
      </c>
      <c r="GW58" t="s">
        <v>101</v>
      </c>
      <c r="GX58" t="s">
        <v>101</v>
      </c>
      <c r="GY58" t="s">
        <v>101</v>
      </c>
      <c r="GZ58" t="s">
        <v>101</v>
      </c>
      <c r="HA58" t="s">
        <v>101</v>
      </c>
      <c r="HB58" t="s">
        <v>101</v>
      </c>
      <c r="HC58" t="s">
        <v>101</v>
      </c>
      <c r="HD58" t="s">
        <v>101</v>
      </c>
      <c r="HE58" t="s">
        <v>101</v>
      </c>
      <c r="HF58" t="s">
        <v>101</v>
      </c>
      <c r="HG58" t="s">
        <v>101</v>
      </c>
      <c r="HH58" t="s">
        <v>101</v>
      </c>
      <c r="HI58" t="s">
        <v>101</v>
      </c>
      <c r="HJ58" t="s">
        <v>101</v>
      </c>
      <c r="HK58" t="s">
        <v>101</v>
      </c>
    </row>
    <row r="59" spans="1:219" x14ac:dyDescent="0.25">
      <c r="A59" t="s">
        <v>155</v>
      </c>
      <c r="B59">
        <v>988.63804000000005</v>
      </c>
      <c r="C59">
        <v>3950.5935100000002</v>
      </c>
      <c r="D59">
        <v>481.21683000000002</v>
      </c>
      <c r="E59">
        <v>2.7423500000000001</v>
      </c>
      <c r="F59">
        <v>1167.7643499999999</v>
      </c>
      <c r="G59">
        <v>4675.2804299999998</v>
      </c>
      <c r="H59">
        <v>551.96587</v>
      </c>
      <c r="I59">
        <v>198.71142</v>
      </c>
      <c r="J59">
        <v>1095.6872599999999</v>
      </c>
      <c r="K59">
        <v>432.34676000000002</v>
      </c>
      <c r="L59">
        <v>-48.565060000000003</v>
      </c>
      <c r="M59">
        <v>-17.556329999999999</v>
      </c>
      <c r="N59">
        <v>679.92825000000005</v>
      </c>
      <c r="O59">
        <v>2.3822199999999998</v>
      </c>
      <c r="P59">
        <v>2.22749</v>
      </c>
      <c r="Q59">
        <v>1.9622900000000001</v>
      </c>
      <c r="R59">
        <v>1.06667</v>
      </c>
      <c r="S59">
        <v>2.3639899999999998</v>
      </c>
      <c r="T59">
        <v>3.0595300000000001</v>
      </c>
      <c r="U59">
        <v>3.3334100000000002</v>
      </c>
      <c r="V59">
        <v>2.2908200000000001</v>
      </c>
      <c r="W59">
        <v>-3.5069400000000002</v>
      </c>
      <c r="X59">
        <v>10.704969999999999</v>
      </c>
      <c r="Y59">
        <v>3</v>
      </c>
      <c r="Z59">
        <v>4.6548100000000003</v>
      </c>
      <c r="AA59">
        <v>-3.8354699999999999</v>
      </c>
      <c r="AB59">
        <v>-5.3546199999999997</v>
      </c>
      <c r="AC59">
        <v>-4.7149999999999997E-2</v>
      </c>
      <c r="AD59">
        <v>-1.5446500000000001</v>
      </c>
      <c r="AE59">
        <v>2.1166</v>
      </c>
      <c r="AF59">
        <v>-7.0615300000000003</v>
      </c>
      <c r="AG59">
        <v>-2.50204</v>
      </c>
      <c r="AH59">
        <v>3.90645</v>
      </c>
      <c r="AI59">
        <v>1.77552</v>
      </c>
      <c r="AJ59">
        <v>7.1924799999999998</v>
      </c>
      <c r="AK59">
        <v>1.4947999999999999</v>
      </c>
      <c r="AL59">
        <v>11.805490000000001</v>
      </c>
      <c r="AM59">
        <v>-0.38544</v>
      </c>
      <c r="AN59">
        <v>0.34277999999999997</v>
      </c>
      <c r="AO59">
        <v>-0.43762000000000001</v>
      </c>
      <c r="AP59">
        <v>0.12726000000000001</v>
      </c>
      <c r="AQ59">
        <v>0.93272999999999995</v>
      </c>
      <c r="AR59">
        <v>-0.16095000000000001</v>
      </c>
      <c r="AS59">
        <v>-0.50807999999999998</v>
      </c>
      <c r="AT59">
        <v>0.88585999999999998</v>
      </c>
      <c r="AU59">
        <v>-0.52529000000000003</v>
      </c>
      <c r="AV59">
        <v>7.5509999999999994E-2</v>
      </c>
      <c r="AW59" t="s">
        <v>101</v>
      </c>
      <c r="AX59" t="s">
        <v>101</v>
      </c>
      <c r="AY59" t="s">
        <v>101</v>
      </c>
      <c r="AZ59" t="s">
        <v>101</v>
      </c>
      <c r="BA59" t="s">
        <v>101</v>
      </c>
      <c r="BB59" t="s">
        <v>101</v>
      </c>
      <c r="BC59" t="s">
        <v>101</v>
      </c>
      <c r="BD59" t="s">
        <v>101</v>
      </c>
      <c r="BE59" t="s">
        <v>101</v>
      </c>
      <c r="BF59" t="s">
        <v>101</v>
      </c>
      <c r="BG59" t="s">
        <v>101</v>
      </c>
      <c r="BH59" t="s">
        <v>101</v>
      </c>
      <c r="BI59" t="s">
        <v>101</v>
      </c>
      <c r="BJ59" t="s">
        <v>101</v>
      </c>
      <c r="BK59" t="s">
        <v>101</v>
      </c>
      <c r="BL59" t="s">
        <v>101</v>
      </c>
      <c r="BM59" t="s">
        <v>101</v>
      </c>
      <c r="BN59" t="s">
        <v>101</v>
      </c>
      <c r="BO59" t="s">
        <v>101</v>
      </c>
      <c r="BP59" t="s">
        <v>101</v>
      </c>
      <c r="BQ59" t="s">
        <v>101</v>
      </c>
      <c r="BR59" t="s">
        <v>101</v>
      </c>
      <c r="BS59" t="s">
        <v>101</v>
      </c>
      <c r="BT59" t="s">
        <v>101</v>
      </c>
      <c r="BU59" t="s">
        <v>101</v>
      </c>
      <c r="BV59" t="s">
        <v>101</v>
      </c>
      <c r="BW59" t="s">
        <v>101</v>
      </c>
      <c r="BX59" t="s">
        <v>101</v>
      </c>
      <c r="BY59" t="s">
        <v>101</v>
      </c>
      <c r="BZ59" t="s">
        <v>101</v>
      </c>
      <c r="CA59" t="s">
        <v>101</v>
      </c>
      <c r="CB59" t="s">
        <v>101</v>
      </c>
      <c r="CC59" t="s">
        <v>101</v>
      </c>
      <c r="CD59" t="s">
        <v>101</v>
      </c>
      <c r="CE59" t="s">
        <v>101</v>
      </c>
      <c r="CF59" t="s">
        <v>101</v>
      </c>
      <c r="CG59" t="s">
        <v>101</v>
      </c>
      <c r="CH59" t="s">
        <v>101</v>
      </c>
      <c r="CI59" t="s">
        <v>101</v>
      </c>
      <c r="CJ59" t="s">
        <v>101</v>
      </c>
      <c r="CK59" t="s">
        <v>101</v>
      </c>
      <c r="CL59" t="s">
        <v>101</v>
      </c>
      <c r="CM59" t="s">
        <v>101</v>
      </c>
      <c r="CN59" t="s">
        <v>101</v>
      </c>
      <c r="CO59" t="s">
        <v>101</v>
      </c>
      <c r="CP59" t="s">
        <v>101</v>
      </c>
      <c r="CQ59" t="s">
        <v>101</v>
      </c>
      <c r="CR59" t="s">
        <v>101</v>
      </c>
      <c r="CS59" t="s">
        <v>101</v>
      </c>
      <c r="CT59" t="s">
        <v>101</v>
      </c>
      <c r="CU59" t="s">
        <v>101</v>
      </c>
      <c r="CV59" t="s">
        <v>101</v>
      </c>
      <c r="CW59" t="s">
        <v>101</v>
      </c>
      <c r="CX59" t="s">
        <v>101</v>
      </c>
      <c r="CY59" t="s">
        <v>101</v>
      </c>
      <c r="CZ59" t="s">
        <v>101</v>
      </c>
      <c r="DA59" t="s">
        <v>101</v>
      </c>
      <c r="DB59" t="s">
        <v>101</v>
      </c>
      <c r="DC59" t="s">
        <v>101</v>
      </c>
      <c r="DD59" t="s">
        <v>101</v>
      </c>
      <c r="DE59" t="s">
        <v>101</v>
      </c>
      <c r="DF59" t="s">
        <v>101</v>
      </c>
      <c r="DG59" t="s">
        <v>101</v>
      </c>
      <c r="DH59" t="s">
        <v>101</v>
      </c>
      <c r="DI59" t="s">
        <v>101</v>
      </c>
      <c r="DJ59" t="s">
        <v>101</v>
      </c>
      <c r="DK59" t="s">
        <v>101</v>
      </c>
      <c r="DL59" t="s">
        <v>101</v>
      </c>
      <c r="DM59" t="s">
        <v>101</v>
      </c>
      <c r="DN59" t="s">
        <v>101</v>
      </c>
      <c r="DO59" t="s">
        <v>101</v>
      </c>
      <c r="DP59" t="s">
        <v>101</v>
      </c>
      <c r="DQ59" t="s">
        <v>101</v>
      </c>
      <c r="DR59" t="s">
        <v>101</v>
      </c>
      <c r="DS59" t="s">
        <v>101</v>
      </c>
      <c r="DT59" t="s">
        <v>101</v>
      </c>
      <c r="DU59" t="s">
        <v>101</v>
      </c>
      <c r="DV59" t="s">
        <v>101</v>
      </c>
      <c r="DW59" t="s">
        <v>101</v>
      </c>
      <c r="DX59" t="s">
        <v>101</v>
      </c>
      <c r="DY59" t="s">
        <v>101</v>
      </c>
      <c r="DZ59" t="s">
        <v>101</v>
      </c>
      <c r="EA59" t="s">
        <v>101</v>
      </c>
      <c r="EB59" t="s">
        <v>101</v>
      </c>
      <c r="EC59" t="s">
        <v>101</v>
      </c>
      <c r="ED59" t="s">
        <v>101</v>
      </c>
      <c r="EE59" t="s">
        <v>101</v>
      </c>
      <c r="EF59" t="s">
        <v>101</v>
      </c>
      <c r="EG59" t="s">
        <v>101</v>
      </c>
      <c r="EH59" t="s">
        <v>101</v>
      </c>
      <c r="EI59" t="s">
        <v>101</v>
      </c>
      <c r="EJ59" t="s">
        <v>101</v>
      </c>
      <c r="EK59" t="s">
        <v>101</v>
      </c>
      <c r="EL59" t="s">
        <v>101</v>
      </c>
      <c r="EM59" t="s">
        <v>101</v>
      </c>
      <c r="EN59" t="s">
        <v>101</v>
      </c>
      <c r="EO59" t="s">
        <v>101</v>
      </c>
      <c r="EP59" t="s">
        <v>101</v>
      </c>
      <c r="EQ59" t="s">
        <v>101</v>
      </c>
      <c r="ER59" t="s">
        <v>101</v>
      </c>
      <c r="ES59" t="s">
        <v>101</v>
      </c>
      <c r="ET59" t="s">
        <v>101</v>
      </c>
      <c r="EU59" t="s">
        <v>101</v>
      </c>
      <c r="EV59" t="s">
        <v>101</v>
      </c>
      <c r="EW59" t="s">
        <v>101</v>
      </c>
      <c r="EX59" t="s">
        <v>101</v>
      </c>
      <c r="EY59" t="s">
        <v>101</v>
      </c>
      <c r="EZ59" t="s">
        <v>101</v>
      </c>
      <c r="FA59" t="s">
        <v>101</v>
      </c>
      <c r="FB59" t="s">
        <v>101</v>
      </c>
      <c r="FC59" t="s">
        <v>101</v>
      </c>
      <c r="FD59" t="s">
        <v>101</v>
      </c>
      <c r="FE59" t="s">
        <v>101</v>
      </c>
      <c r="FF59" t="s">
        <v>101</v>
      </c>
      <c r="FG59" t="s">
        <v>101</v>
      </c>
      <c r="FH59" t="s">
        <v>101</v>
      </c>
      <c r="FI59" t="s">
        <v>101</v>
      </c>
      <c r="FJ59" t="s">
        <v>101</v>
      </c>
      <c r="FK59" t="s">
        <v>101</v>
      </c>
      <c r="FL59" t="s">
        <v>101</v>
      </c>
      <c r="FM59" t="s">
        <v>101</v>
      </c>
      <c r="FN59" t="s">
        <v>101</v>
      </c>
      <c r="FO59" t="s">
        <v>101</v>
      </c>
      <c r="FP59" t="s">
        <v>101</v>
      </c>
      <c r="FQ59" t="s">
        <v>101</v>
      </c>
      <c r="FR59" t="s">
        <v>101</v>
      </c>
      <c r="FS59" t="s">
        <v>101</v>
      </c>
      <c r="FT59" t="s">
        <v>101</v>
      </c>
      <c r="FU59" t="s">
        <v>101</v>
      </c>
      <c r="FV59" t="s">
        <v>101</v>
      </c>
      <c r="FW59" t="s">
        <v>101</v>
      </c>
      <c r="FX59" t="s">
        <v>101</v>
      </c>
      <c r="FY59" t="s">
        <v>101</v>
      </c>
      <c r="FZ59" t="s">
        <v>101</v>
      </c>
      <c r="GA59" t="s">
        <v>101</v>
      </c>
      <c r="GB59" t="s">
        <v>101</v>
      </c>
      <c r="GC59" t="s">
        <v>101</v>
      </c>
      <c r="GD59" t="s">
        <v>101</v>
      </c>
      <c r="GE59" t="s">
        <v>101</v>
      </c>
      <c r="GF59" t="s">
        <v>101</v>
      </c>
      <c r="GG59" t="s">
        <v>101</v>
      </c>
      <c r="GH59" t="s">
        <v>101</v>
      </c>
      <c r="GI59" t="s">
        <v>101</v>
      </c>
      <c r="GJ59" t="s">
        <v>101</v>
      </c>
      <c r="GK59" t="s">
        <v>101</v>
      </c>
      <c r="GL59" t="s">
        <v>101</v>
      </c>
      <c r="GM59" t="s">
        <v>101</v>
      </c>
      <c r="GN59" t="s">
        <v>101</v>
      </c>
      <c r="GO59" t="s">
        <v>101</v>
      </c>
      <c r="GP59" t="s">
        <v>101</v>
      </c>
      <c r="GQ59" t="s">
        <v>101</v>
      </c>
      <c r="GR59" t="s">
        <v>101</v>
      </c>
      <c r="GS59" t="s">
        <v>101</v>
      </c>
      <c r="GT59" t="s">
        <v>101</v>
      </c>
      <c r="GU59" t="s">
        <v>101</v>
      </c>
      <c r="GV59" t="s">
        <v>101</v>
      </c>
      <c r="GW59" t="s">
        <v>101</v>
      </c>
      <c r="GX59" t="s">
        <v>101</v>
      </c>
      <c r="GY59" t="s">
        <v>101</v>
      </c>
      <c r="GZ59" t="s">
        <v>101</v>
      </c>
      <c r="HA59" t="s">
        <v>101</v>
      </c>
      <c r="HB59" t="s">
        <v>101</v>
      </c>
      <c r="HC59" t="s">
        <v>101</v>
      </c>
      <c r="HD59" t="s">
        <v>101</v>
      </c>
      <c r="HE59" t="s">
        <v>101</v>
      </c>
      <c r="HF59" t="s">
        <v>101</v>
      </c>
      <c r="HG59" t="s">
        <v>101</v>
      </c>
      <c r="HH59" t="s">
        <v>101</v>
      </c>
      <c r="HI59" t="s">
        <v>101</v>
      </c>
      <c r="HJ59" t="s">
        <v>101</v>
      </c>
      <c r="HK59" t="s">
        <v>101</v>
      </c>
    </row>
    <row r="60" spans="1:219" x14ac:dyDescent="0.25">
      <c r="A60" t="s">
        <v>156</v>
      </c>
      <c r="B60">
        <v>989.75878</v>
      </c>
      <c r="C60">
        <v>3953.5437099999999</v>
      </c>
      <c r="D60">
        <v>482.63484999999997</v>
      </c>
      <c r="E60">
        <v>2.6739899999999999</v>
      </c>
      <c r="F60">
        <v>1171.6223199999999</v>
      </c>
      <c r="G60">
        <v>4677.3128200000001</v>
      </c>
      <c r="H60">
        <v>552.54422</v>
      </c>
      <c r="I60">
        <v>199.32061999999999</v>
      </c>
      <c r="J60">
        <v>1100.7359799999999</v>
      </c>
      <c r="K60">
        <v>433.30804000000001</v>
      </c>
      <c r="L60">
        <v>-47.45684</v>
      </c>
      <c r="M60">
        <v>-17.571370000000002</v>
      </c>
      <c r="N60">
        <v>681.95546999999999</v>
      </c>
      <c r="O60">
        <v>2.9502000000000002</v>
      </c>
      <c r="P60">
        <v>2.4255200000000001</v>
      </c>
      <c r="Q60">
        <v>2.92313</v>
      </c>
      <c r="R60">
        <v>1.1566700000000001</v>
      </c>
      <c r="S60">
        <v>2.4772099999999999</v>
      </c>
      <c r="T60">
        <v>2.0323899999999999</v>
      </c>
      <c r="U60">
        <v>3.0389400000000002</v>
      </c>
      <c r="V60">
        <v>2.2640899999999999</v>
      </c>
      <c r="W60">
        <v>-2.2009400000000001</v>
      </c>
      <c r="X60">
        <v>10.71091</v>
      </c>
      <c r="Y60">
        <v>2.8333300000000001</v>
      </c>
      <c r="Z60">
        <v>4.7412999999999998</v>
      </c>
      <c r="AA60">
        <v>-1.5419</v>
      </c>
      <c r="AB60">
        <v>-6.4144300000000003</v>
      </c>
      <c r="AC60">
        <v>-0.33603</v>
      </c>
      <c r="AD60">
        <v>0.72219</v>
      </c>
      <c r="AE60">
        <v>5.6720800000000002</v>
      </c>
      <c r="AF60">
        <v>4.4328900000000004</v>
      </c>
      <c r="AG60">
        <v>2.4367999999999999</v>
      </c>
      <c r="AH60">
        <v>-0.27343000000000001</v>
      </c>
      <c r="AI60">
        <v>2.3134000000000001</v>
      </c>
      <c r="AJ60">
        <v>3.8451200000000001</v>
      </c>
      <c r="AK60">
        <v>20.194880000000001</v>
      </c>
      <c r="AL60">
        <v>-6.0150000000000002E-2</v>
      </c>
      <c r="AM60">
        <v>8.1088799999999992</v>
      </c>
      <c r="AN60">
        <v>0.87590999999999997</v>
      </c>
      <c r="AO60">
        <v>0.19367000000000001</v>
      </c>
      <c r="AP60">
        <v>2.9049999999999999E-2</v>
      </c>
      <c r="AQ60">
        <v>0.33953</v>
      </c>
      <c r="AR60">
        <v>-2.00162</v>
      </c>
      <c r="AS60">
        <v>-0.24224000000000001</v>
      </c>
      <c r="AT60">
        <v>1.25152</v>
      </c>
      <c r="AU60">
        <v>0.77666000000000002</v>
      </c>
      <c r="AV60">
        <v>-7.5050000000000006E-2</v>
      </c>
      <c r="AW60" t="s">
        <v>101</v>
      </c>
      <c r="AX60" t="s">
        <v>101</v>
      </c>
      <c r="AY60" t="s">
        <v>101</v>
      </c>
      <c r="AZ60" t="s">
        <v>101</v>
      </c>
      <c r="BA60" t="s">
        <v>101</v>
      </c>
      <c r="BB60" t="s">
        <v>101</v>
      </c>
      <c r="BC60" t="s">
        <v>101</v>
      </c>
      <c r="BD60" t="s">
        <v>101</v>
      </c>
      <c r="BE60" t="s">
        <v>101</v>
      </c>
      <c r="BF60" t="s">
        <v>101</v>
      </c>
      <c r="BG60" t="s">
        <v>101</v>
      </c>
      <c r="BH60" t="s">
        <v>101</v>
      </c>
      <c r="BI60" t="s">
        <v>101</v>
      </c>
      <c r="BJ60" t="s">
        <v>101</v>
      </c>
      <c r="BK60" t="s">
        <v>101</v>
      </c>
      <c r="BL60" t="s">
        <v>101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101</v>
      </c>
      <c r="BT60" t="s">
        <v>101</v>
      </c>
      <c r="BU60" t="s">
        <v>101</v>
      </c>
      <c r="BV60" t="s">
        <v>101</v>
      </c>
      <c r="BW60" t="s">
        <v>101</v>
      </c>
      <c r="BX60" t="s">
        <v>101</v>
      </c>
      <c r="BY60" t="s">
        <v>101</v>
      </c>
      <c r="BZ60" t="s">
        <v>101</v>
      </c>
      <c r="CA60" t="s">
        <v>101</v>
      </c>
      <c r="CB60" t="s">
        <v>101</v>
      </c>
      <c r="CC60" t="s">
        <v>101</v>
      </c>
      <c r="CD60" t="s">
        <v>101</v>
      </c>
      <c r="CE60" t="s">
        <v>101</v>
      </c>
      <c r="CF60" t="s">
        <v>101</v>
      </c>
      <c r="CG60" t="s">
        <v>101</v>
      </c>
      <c r="CH60" t="s">
        <v>101</v>
      </c>
      <c r="CI60" t="s">
        <v>101</v>
      </c>
      <c r="CJ60" t="s">
        <v>101</v>
      </c>
      <c r="CK60" t="s">
        <v>101</v>
      </c>
      <c r="CL60" t="s">
        <v>101</v>
      </c>
      <c r="CM60" t="s">
        <v>101</v>
      </c>
      <c r="CN60" t="s">
        <v>101</v>
      </c>
      <c r="CO60" t="s">
        <v>101</v>
      </c>
      <c r="CP60" t="s">
        <v>101</v>
      </c>
      <c r="CQ60" t="s">
        <v>101</v>
      </c>
      <c r="CR60" t="s">
        <v>101</v>
      </c>
      <c r="CS60" t="s">
        <v>101</v>
      </c>
      <c r="CT60" t="s">
        <v>101</v>
      </c>
      <c r="CU60" t="s">
        <v>101</v>
      </c>
      <c r="CV60" t="s">
        <v>101</v>
      </c>
      <c r="CW60" t="s">
        <v>101</v>
      </c>
      <c r="CX60" t="s">
        <v>101</v>
      </c>
      <c r="CY60" t="s">
        <v>101</v>
      </c>
      <c r="CZ60" t="s">
        <v>101</v>
      </c>
      <c r="DA60" t="s">
        <v>101</v>
      </c>
      <c r="DB60" t="s">
        <v>101</v>
      </c>
      <c r="DC60" t="s">
        <v>101</v>
      </c>
      <c r="DD60" t="s">
        <v>101</v>
      </c>
      <c r="DE60" t="s">
        <v>101</v>
      </c>
      <c r="DF60" t="s">
        <v>101</v>
      </c>
      <c r="DG60" t="s">
        <v>101</v>
      </c>
      <c r="DH60" t="s">
        <v>101</v>
      </c>
      <c r="DI60" t="s">
        <v>101</v>
      </c>
      <c r="DJ60" t="s">
        <v>101</v>
      </c>
      <c r="DK60" t="s">
        <v>101</v>
      </c>
      <c r="DL60" t="s">
        <v>101</v>
      </c>
      <c r="DM60" t="s">
        <v>101</v>
      </c>
      <c r="DN60" t="s">
        <v>101</v>
      </c>
      <c r="DO60" t="s">
        <v>101</v>
      </c>
      <c r="DP60" t="s">
        <v>101</v>
      </c>
      <c r="DQ60" t="s">
        <v>101</v>
      </c>
      <c r="DR60" t="s">
        <v>101</v>
      </c>
      <c r="DS60" t="s">
        <v>101</v>
      </c>
      <c r="DT60" t="s">
        <v>101</v>
      </c>
      <c r="DU60" t="s">
        <v>101</v>
      </c>
      <c r="DV60" t="s">
        <v>101</v>
      </c>
      <c r="DW60" t="s">
        <v>101</v>
      </c>
      <c r="DX60" t="s">
        <v>101</v>
      </c>
      <c r="DY60" t="s">
        <v>101</v>
      </c>
      <c r="DZ60" t="s">
        <v>101</v>
      </c>
      <c r="EA60" t="s">
        <v>101</v>
      </c>
      <c r="EB60" t="s">
        <v>101</v>
      </c>
      <c r="EC60" t="s">
        <v>101</v>
      </c>
      <c r="ED60" t="s">
        <v>101</v>
      </c>
      <c r="EE60" t="s">
        <v>101</v>
      </c>
      <c r="EF60" t="s">
        <v>101</v>
      </c>
      <c r="EG60" t="s">
        <v>101</v>
      </c>
      <c r="EH60" t="s">
        <v>101</v>
      </c>
      <c r="EI60" t="s">
        <v>101</v>
      </c>
      <c r="EJ60" t="s">
        <v>101</v>
      </c>
      <c r="EK60" t="s">
        <v>101</v>
      </c>
      <c r="EL60" t="s">
        <v>101</v>
      </c>
      <c r="EM60" t="s">
        <v>101</v>
      </c>
      <c r="EN60" t="s">
        <v>101</v>
      </c>
      <c r="EO60" t="s">
        <v>101</v>
      </c>
      <c r="EP60" t="s">
        <v>101</v>
      </c>
      <c r="EQ60" t="s">
        <v>101</v>
      </c>
      <c r="ER60" t="s">
        <v>101</v>
      </c>
      <c r="ES60" t="s">
        <v>101</v>
      </c>
      <c r="ET60" t="s">
        <v>101</v>
      </c>
      <c r="EU60" t="s">
        <v>101</v>
      </c>
      <c r="EV60" t="s">
        <v>101</v>
      </c>
      <c r="EW60" t="s">
        <v>101</v>
      </c>
      <c r="EX60" t="s">
        <v>101</v>
      </c>
      <c r="EY60" t="s">
        <v>101</v>
      </c>
      <c r="EZ60" t="s">
        <v>101</v>
      </c>
      <c r="FA60" t="s">
        <v>101</v>
      </c>
      <c r="FB60" t="s">
        <v>101</v>
      </c>
      <c r="FC60" t="s">
        <v>101</v>
      </c>
      <c r="FD60" t="s">
        <v>101</v>
      </c>
      <c r="FE60" t="s">
        <v>101</v>
      </c>
      <c r="FF60" t="s">
        <v>101</v>
      </c>
      <c r="FG60" t="s">
        <v>101</v>
      </c>
      <c r="FH60" t="s">
        <v>101</v>
      </c>
      <c r="FI60" t="s">
        <v>101</v>
      </c>
      <c r="FJ60" t="s">
        <v>101</v>
      </c>
      <c r="FK60" t="s">
        <v>101</v>
      </c>
      <c r="FL60" t="s">
        <v>101</v>
      </c>
      <c r="FM60" t="s">
        <v>101</v>
      </c>
      <c r="FN60" t="s">
        <v>101</v>
      </c>
      <c r="FO60" t="s">
        <v>101</v>
      </c>
      <c r="FP60" t="s">
        <v>101</v>
      </c>
      <c r="FQ60" t="s">
        <v>101</v>
      </c>
      <c r="FR60" t="s">
        <v>101</v>
      </c>
      <c r="FS60" t="s">
        <v>101</v>
      </c>
      <c r="FT60" t="s">
        <v>101</v>
      </c>
      <c r="FU60" t="s">
        <v>101</v>
      </c>
      <c r="FV60" t="s">
        <v>101</v>
      </c>
      <c r="FW60" t="s">
        <v>101</v>
      </c>
      <c r="FX60" t="s">
        <v>101</v>
      </c>
      <c r="FY60" t="s">
        <v>101</v>
      </c>
      <c r="FZ60" t="s">
        <v>101</v>
      </c>
      <c r="GA60" t="s">
        <v>101</v>
      </c>
      <c r="GB60" t="s">
        <v>101</v>
      </c>
      <c r="GC60" t="s">
        <v>101</v>
      </c>
      <c r="GD60" t="s">
        <v>101</v>
      </c>
      <c r="GE60" t="s">
        <v>101</v>
      </c>
      <c r="GF60" t="s">
        <v>101</v>
      </c>
      <c r="GG60" t="s">
        <v>101</v>
      </c>
      <c r="GH60" t="s">
        <v>101</v>
      </c>
      <c r="GI60" t="s">
        <v>101</v>
      </c>
      <c r="GJ60" t="s">
        <v>101</v>
      </c>
      <c r="GK60" t="s">
        <v>101</v>
      </c>
      <c r="GL60" t="s">
        <v>101</v>
      </c>
      <c r="GM60" t="s">
        <v>101</v>
      </c>
      <c r="GN60" t="s">
        <v>101</v>
      </c>
      <c r="GO60" t="s">
        <v>101</v>
      </c>
      <c r="GP60" t="s">
        <v>101</v>
      </c>
      <c r="GQ60" t="s">
        <v>101</v>
      </c>
      <c r="GR60" t="s">
        <v>101</v>
      </c>
      <c r="GS60" t="s">
        <v>101</v>
      </c>
      <c r="GT60" t="s">
        <v>101</v>
      </c>
      <c r="GU60" t="s">
        <v>101</v>
      </c>
      <c r="GV60" t="s">
        <v>101</v>
      </c>
      <c r="GW60" t="s">
        <v>101</v>
      </c>
      <c r="GX60" t="s">
        <v>101</v>
      </c>
      <c r="GY60" t="s">
        <v>101</v>
      </c>
      <c r="GZ60" t="s">
        <v>101</v>
      </c>
      <c r="HA60" t="s">
        <v>101</v>
      </c>
      <c r="HB60" t="s">
        <v>101</v>
      </c>
      <c r="HC60" t="s">
        <v>101</v>
      </c>
      <c r="HD60" t="s">
        <v>101</v>
      </c>
      <c r="HE60" t="s">
        <v>101</v>
      </c>
      <c r="HF60" t="s">
        <v>101</v>
      </c>
      <c r="HG60" t="s">
        <v>101</v>
      </c>
      <c r="HH60" t="s">
        <v>101</v>
      </c>
      <c r="HI60" t="s">
        <v>101</v>
      </c>
      <c r="HJ60" t="s">
        <v>101</v>
      </c>
      <c r="HK60" t="s">
        <v>101</v>
      </c>
    </row>
    <row r="61" spans="1:219" x14ac:dyDescent="0.25">
      <c r="A61" t="s">
        <v>157</v>
      </c>
      <c r="B61">
        <v>990.56889999999999</v>
      </c>
      <c r="C61">
        <v>3956.8183199999999</v>
      </c>
      <c r="D61">
        <v>483.88423999999998</v>
      </c>
      <c r="E61">
        <v>3.1797300000000002</v>
      </c>
      <c r="F61">
        <v>1172.7299499999999</v>
      </c>
      <c r="G61">
        <v>4679.9523900000004</v>
      </c>
      <c r="H61">
        <v>553.16981999999996</v>
      </c>
      <c r="I61">
        <v>199.67801</v>
      </c>
      <c r="J61">
        <v>1102.7535399999999</v>
      </c>
      <c r="K61">
        <v>433.76893000000001</v>
      </c>
      <c r="L61">
        <v>-45.832790000000003</v>
      </c>
      <c r="M61">
        <v>-24.122050000000002</v>
      </c>
      <c r="N61">
        <v>683.56224999999995</v>
      </c>
      <c r="O61">
        <v>3.27461</v>
      </c>
      <c r="P61">
        <v>2.7276799999999999</v>
      </c>
      <c r="Q61">
        <v>3.26159</v>
      </c>
      <c r="R61">
        <v>1.45333</v>
      </c>
      <c r="S61">
        <v>2.0751300000000001</v>
      </c>
      <c r="T61">
        <v>2.63957</v>
      </c>
      <c r="U61">
        <v>2.5470299999999999</v>
      </c>
      <c r="V61">
        <v>2.1685699999999999</v>
      </c>
      <c r="W61">
        <v>-0.88258000000000003</v>
      </c>
      <c r="X61">
        <v>10.54932</v>
      </c>
      <c r="Y61">
        <v>2.75</v>
      </c>
      <c r="Z61">
        <v>4.2436999999999996</v>
      </c>
      <c r="AA61">
        <v>0.21043999999999999</v>
      </c>
      <c r="AB61">
        <v>-5.7411799999999999</v>
      </c>
      <c r="AC61">
        <v>-0.41458</v>
      </c>
      <c r="AD61">
        <v>2.3790100000000001</v>
      </c>
      <c r="AE61">
        <v>4.99756</v>
      </c>
      <c r="AF61">
        <v>6.4961799999999998</v>
      </c>
      <c r="AG61">
        <v>1.4295599999999999</v>
      </c>
      <c r="AH61">
        <v>2.02298</v>
      </c>
      <c r="AI61">
        <v>2.5024000000000002</v>
      </c>
      <c r="AJ61">
        <v>1.8435600000000001</v>
      </c>
      <c r="AK61">
        <v>8.0702400000000001</v>
      </c>
      <c r="AL61">
        <v>-26.202739999999999</v>
      </c>
      <c r="AM61">
        <v>6.4271200000000004</v>
      </c>
      <c r="AN61">
        <v>0.94828000000000001</v>
      </c>
      <c r="AO61">
        <v>-0.26124999999999998</v>
      </c>
      <c r="AP61">
        <v>0.22785</v>
      </c>
      <c r="AQ61">
        <v>-0.14904000000000001</v>
      </c>
      <c r="AR61">
        <v>-1.1546799999999999</v>
      </c>
      <c r="AS61">
        <v>-0.33829999999999999</v>
      </c>
      <c r="AT61">
        <v>0.98831000000000002</v>
      </c>
      <c r="AU61">
        <v>0.24890999999999999</v>
      </c>
      <c r="AV61">
        <v>-1.031E-2</v>
      </c>
      <c r="AW61" t="s">
        <v>101</v>
      </c>
      <c r="AX61" t="s">
        <v>101</v>
      </c>
      <c r="AY61" t="s">
        <v>101</v>
      </c>
      <c r="AZ61" t="s">
        <v>101</v>
      </c>
      <c r="BA61" t="s">
        <v>101</v>
      </c>
      <c r="BB61" t="s">
        <v>101</v>
      </c>
      <c r="BC61" t="s">
        <v>101</v>
      </c>
      <c r="BD61" t="s">
        <v>101</v>
      </c>
      <c r="BE61" t="s">
        <v>101</v>
      </c>
      <c r="BF61" t="s">
        <v>101</v>
      </c>
      <c r="BG61" t="s">
        <v>101</v>
      </c>
      <c r="BH61" t="s">
        <v>101</v>
      </c>
      <c r="BI61" t="s">
        <v>101</v>
      </c>
      <c r="BJ61" t="s">
        <v>101</v>
      </c>
      <c r="BK61" t="s">
        <v>101</v>
      </c>
      <c r="BL61" t="s">
        <v>101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101</v>
      </c>
      <c r="BT61" t="s">
        <v>101</v>
      </c>
      <c r="BU61" t="s">
        <v>101</v>
      </c>
      <c r="BV61" t="s">
        <v>101</v>
      </c>
      <c r="BW61" t="s">
        <v>101</v>
      </c>
      <c r="BX61" t="s">
        <v>101</v>
      </c>
      <c r="BY61" t="s">
        <v>101</v>
      </c>
      <c r="BZ61" t="s">
        <v>101</v>
      </c>
      <c r="CA61" t="s">
        <v>101</v>
      </c>
      <c r="CB61" t="s">
        <v>101</v>
      </c>
      <c r="CC61" t="s">
        <v>101</v>
      </c>
      <c r="CD61" t="s">
        <v>101</v>
      </c>
      <c r="CE61" t="s">
        <v>101</v>
      </c>
      <c r="CF61" t="s">
        <v>101</v>
      </c>
      <c r="CG61" t="s">
        <v>101</v>
      </c>
      <c r="CH61" t="s">
        <v>101</v>
      </c>
      <c r="CI61" t="s">
        <v>101</v>
      </c>
      <c r="CJ61" t="s">
        <v>101</v>
      </c>
      <c r="CK61" t="s">
        <v>101</v>
      </c>
      <c r="CL61" t="s">
        <v>101</v>
      </c>
      <c r="CM61" t="s">
        <v>101</v>
      </c>
      <c r="CN61" t="s">
        <v>101</v>
      </c>
      <c r="CO61" t="s">
        <v>101</v>
      </c>
      <c r="CP61" t="s">
        <v>101</v>
      </c>
      <c r="CQ61" t="s">
        <v>101</v>
      </c>
      <c r="CR61" t="s">
        <v>101</v>
      </c>
      <c r="CS61" t="s">
        <v>101</v>
      </c>
      <c r="CT61" t="s">
        <v>101</v>
      </c>
      <c r="CU61" t="s">
        <v>101</v>
      </c>
      <c r="CV61" t="s">
        <v>101</v>
      </c>
      <c r="CW61" t="s">
        <v>101</v>
      </c>
      <c r="CX61" t="s">
        <v>101</v>
      </c>
      <c r="CY61" t="s">
        <v>101</v>
      </c>
      <c r="CZ61" t="s">
        <v>101</v>
      </c>
      <c r="DA61" t="s">
        <v>101</v>
      </c>
      <c r="DB61" t="s">
        <v>101</v>
      </c>
      <c r="DC61" t="s">
        <v>101</v>
      </c>
      <c r="DD61" t="s">
        <v>101</v>
      </c>
      <c r="DE61" t="s">
        <v>101</v>
      </c>
      <c r="DF61" t="s">
        <v>101</v>
      </c>
      <c r="DG61" t="s">
        <v>101</v>
      </c>
      <c r="DH61" t="s">
        <v>101</v>
      </c>
      <c r="DI61" t="s">
        <v>101</v>
      </c>
      <c r="DJ61" t="s">
        <v>101</v>
      </c>
      <c r="DK61" t="s">
        <v>101</v>
      </c>
      <c r="DL61" t="s">
        <v>101</v>
      </c>
      <c r="DM61" t="s">
        <v>101</v>
      </c>
      <c r="DN61" t="s">
        <v>101</v>
      </c>
      <c r="DO61" t="s">
        <v>101</v>
      </c>
      <c r="DP61" t="s">
        <v>101</v>
      </c>
      <c r="DQ61" t="s">
        <v>101</v>
      </c>
      <c r="DR61" t="s">
        <v>101</v>
      </c>
      <c r="DS61" t="s">
        <v>101</v>
      </c>
      <c r="DT61" t="s">
        <v>101</v>
      </c>
      <c r="DU61" t="s">
        <v>101</v>
      </c>
      <c r="DV61" t="s">
        <v>101</v>
      </c>
      <c r="DW61" t="s">
        <v>101</v>
      </c>
      <c r="DX61" t="s">
        <v>101</v>
      </c>
      <c r="DY61" t="s">
        <v>101</v>
      </c>
      <c r="DZ61" t="s">
        <v>101</v>
      </c>
      <c r="EA61" t="s">
        <v>101</v>
      </c>
      <c r="EB61" t="s">
        <v>101</v>
      </c>
      <c r="EC61" t="s">
        <v>101</v>
      </c>
      <c r="ED61" t="s">
        <v>101</v>
      </c>
      <c r="EE61" t="s">
        <v>101</v>
      </c>
      <c r="EF61" t="s">
        <v>101</v>
      </c>
      <c r="EG61" t="s">
        <v>101</v>
      </c>
      <c r="EH61" t="s">
        <v>101</v>
      </c>
      <c r="EI61" t="s">
        <v>101</v>
      </c>
      <c r="EJ61" t="s">
        <v>101</v>
      </c>
      <c r="EK61" t="s">
        <v>101</v>
      </c>
      <c r="EL61" t="s">
        <v>101</v>
      </c>
      <c r="EM61" t="s">
        <v>101</v>
      </c>
      <c r="EN61" t="s">
        <v>101</v>
      </c>
      <c r="EO61" t="s">
        <v>101</v>
      </c>
      <c r="EP61" t="s">
        <v>101</v>
      </c>
      <c r="EQ61" t="s">
        <v>101</v>
      </c>
      <c r="ER61" t="s">
        <v>101</v>
      </c>
      <c r="ES61" t="s">
        <v>101</v>
      </c>
      <c r="ET61" t="s">
        <v>101</v>
      </c>
      <c r="EU61" t="s">
        <v>101</v>
      </c>
      <c r="EV61" t="s">
        <v>101</v>
      </c>
      <c r="EW61" t="s">
        <v>101</v>
      </c>
      <c r="EX61" t="s">
        <v>101</v>
      </c>
      <c r="EY61" t="s">
        <v>101</v>
      </c>
      <c r="EZ61" t="s">
        <v>101</v>
      </c>
      <c r="FA61" t="s">
        <v>101</v>
      </c>
      <c r="FB61" t="s">
        <v>101</v>
      </c>
      <c r="FC61" t="s">
        <v>101</v>
      </c>
      <c r="FD61" t="s">
        <v>101</v>
      </c>
      <c r="FE61" t="s">
        <v>101</v>
      </c>
      <c r="FF61" t="s">
        <v>101</v>
      </c>
      <c r="FG61" t="s">
        <v>101</v>
      </c>
      <c r="FH61" t="s">
        <v>101</v>
      </c>
      <c r="FI61" t="s">
        <v>101</v>
      </c>
      <c r="FJ61" t="s">
        <v>101</v>
      </c>
      <c r="FK61" t="s">
        <v>101</v>
      </c>
      <c r="FL61" t="s">
        <v>101</v>
      </c>
      <c r="FM61" t="s">
        <v>101</v>
      </c>
      <c r="FN61" t="s">
        <v>101</v>
      </c>
      <c r="FO61" t="s">
        <v>101</v>
      </c>
      <c r="FP61" t="s">
        <v>101</v>
      </c>
      <c r="FQ61" t="s">
        <v>101</v>
      </c>
      <c r="FR61" t="s">
        <v>101</v>
      </c>
      <c r="FS61" t="s">
        <v>101</v>
      </c>
      <c r="FT61" t="s">
        <v>101</v>
      </c>
      <c r="FU61" t="s">
        <v>101</v>
      </c>
      <c r="FV61" t="s">
        <v>101</v>
      </c>
      <c r="FW61" t="s">
        <v>101</v>
      </c>
      <c r="FX61" t="s">
        <v>101</v>
      </c>
      <c r="FY61" t="s">
        <v>101</v>
      </c>
      <c r="FZ61" t="s">
        <v>101</v>
      </c>
      <c r="GA61" t="s">
        <v>101</v>
      </c>
      <c r="GB61" t="s">
        <v>101</v>
      </c>
      <c r="GC61" t="s">
        <v>101</v>
      </c>
      <c r="GD61" t="s">
        <v>101</v>
      </c>
      <c r="GE61" t="s">
        <v>101</v>
      </c>
      <c r="GF61" t="s">
        <v>101</v>
      </c>
      <c r="GG61" t="s">
        <v>101</v>
      </c>
      <c r="GH61" t="s">
        <v>101</v>
      </c>
      <c r="GI61" t="s">
        <v>101</v>
      </c>
      <c r="GJ61" t="s">
        <v>101</v>
      </c>
      <c r="GK61" t="s">
        <v>101</v>
      </c>
      <c r="GL61" t="s">
        <v>101</v>
      </c>
      <c r="GM61" t="s">
        <v>101</v>
      </c>
      <c r="GN61" t="s">
        <v>101</v>
      </c>
      <c r="GO61" t="s">
        <v>101</v>
      </c>
      <c r="GP61" t="s">
        <v>101</v>
      </c>
      <c r="GQ61" t="s">
        <v>101</v>
      </c>
      <c r="GR61" t="s">
        <v>101</v>
      </c>
      <c r="GS61" t="s">
        <v>101</v>
      </c>
      <c r="GT61" t="s">
        <v>101</v>
      </c>
      <c r="GU61" t="s">
        <v>101</v>
      </c>
      <c r="GV61" t="s">
        <v>101</v>
      </c>
      <c r="GW61" t="s">
        <v>101</v>
      </c>
      <c r="GX61" t="s">
        <v>101</v>
      </c>
      <c r="GY61" t="s">
        <v>101</v>
      </c>
      <c r="GZ61" t="s">
        <v>101</v>
      </c>
      <c r="HA61" t="s">
        <v>101</v>
      </c>
      <c r="HB61" t="s">
        <v>101</v>
      </c>
      <c r="HC61" t="s">
        <v>101</v>
      </c>
      <c r="HD61" t="s">
        <v>101</v>
      </c>
      <c r="HE61" t="s">
        <v>101</v>
      </c>
      <c r="HF61" t="s">
        <v>101</v>
      </c>
      <c r="HG61" t="s">
        <v>101</v>
      </c>
      <c r="HH61" t="s">
        <v>101</v>
      </c>
      <c r="HI61" t="s">
        <v>101</v>
      </c>
      <c r="HJ61" t="s">
        <v>101</v>
      </c>
      <c r="HK61" t="s">
        <v>101</v>
      </c>
    </row>
    <row r="62" spans="1:219" x14ac:dyDescent="0.25">
      <c r="A62" t="s">
        <v>158</v>
      </c>
      <c r="B62">
        <v>991.09831999999994</v>
      </c>
      <c r="C62">
        <v>3960.0640400000002</v>
      </c>
      <c r="D62">
        <v>484.99047000000002</v>
      </c>
      <c r="E62">
        <v>3.3477899999999998</v>
      </c>
      <c r="F62">
        <v>1172.0148799999999</v>
      </c>
      <c r="G62">
        <v>4684.1315000000004</v>
      </c>
      <c r="H62">
        <v>553.79688999999996</v>
      </c>
      <c r="I62">
        <v>200.72266999999999</v>
      </c>
      <c r="J62">
        <v>1101.2114200000001</v>
      </c>
      <c r="K62">
        <v>434.40559999999999</v>
      </c>
      <c r="L62">
        <v>-43.386049999999997</v>
      </c>
      <c r="M62">
        <v>-19.951550000000001</v>
      </c>
      <c r="N62">
        <v>685.71313999999995</v>
      </c>
      <c r="O62">
        <v>3.2457199999999999</v>
      </c>
      <c r="P62">
        <v>2.96319</v>
      </c>
      <c r="Q62">
        <v>4.3027899999999999</v>
      </c>
      <c r="R62">
        <v>1.76667</v>
      </c>
      <c r="S62">
        <v>1.58206</v>
      </c>
      <c r="T62">
        <v>4.1791099999999997</v>
      </c>
      <c r="U62">
        <v>2.9776500000000001</v>
      </c>
      <c r="V62">
        <v>2.2749000000000001</v>
      </c>
      <c r="W62">
        <v>1.38574</v>
      </c>
      <c r="X62">
        <v>5.8978599999999997</v>
      </c>
      <c r="Y62">
        <v>2.75</v>
      </c>
      <c r="Z62">
        <v>3.8569599999999999</v>
      </c>
      <c r="AA62">
        <v>3.4136299999999999</v>
      </c>
      <c r="AB62">
        <v>0.55615000000000003</v>
      </c>
      <c r="AC62">
        <v>-0.51739000000000002</v>
      </c>
      <c r="AD62">
        <v>5.6885300000000001</v>
      </c>
      <c r="AE62">
        <v>4.4249200000000002</v>
      </c>
      <c r="AF62">
        <v>9.7869700000000002</v>
      </c>
      <c r="AG62">
        <v>4.1786399999999997</v>
      </c>
      <c r="AH62">
        <v>0.67223999999999995</v>
      </c>
      <c r="AI62">
        <v>2.5082800000000001</v>
      </c>
      <c r="AJ62">
        <v>2.5466799999999998</v>
      </c>
      <c r="AK62">
        <v>-6.1684799999999997</v>
      </c>
      <c r="AL62">
        <v>16.681999999999999</v>
      </c>
      <c r="AM62">
        <v>8.6035599999999999</v>
      </c>
      <c r="AN62">
        <v>0.77544000000000002</v>
      </c>
      <c r="AO62">
        <v>0.67330999999999996</v>
      </c>
      <c r="AP62">
        <v>0.26851000000000003</v>
      </c>
      <c r="AQ62">
        <v>-0.42286000000000001</v>
      </c>
      <c r="AR62">
        <v>0.27012000000000003</v>
      </c>
      <c r="AS62">
        <v>-0.21401999999999999</v>
      </c>
      <c r="AT62">
        <v>2.1633800000000001</v>
      </c>
      <c r="AU62">
        <v>-4.6162299999999998</v>
      </c>
      <c r="AV62">
        <v>3.9280000000000002E-2</v>
      </c>
      <c r="AW62" t="s">
        <v>101</v>
      </c>
      <c r="AX62" t="s">
        <v>101</v>
      </c>
      <c r="AY62" t="s">
        <v>101</v>
      </c>
      <c r="AZ62" t="s">
        <v>101</v>
      </c>
      <c r="BA62" t="s">
        <v>101</v>
      </c>
      <c r="BB62" t="s">
        <v>101</v>
      </c>
      <c r="BC62" t="s">
        <v>101</v>
      </c>
      <c r="BD62" t="s">
        <v>101</v>
      </c>
      <c r="BE62" t="s">
        <v>101</v>
      </c>
      <c r="BF62" t="s">
        <v>101</v>
      </c>
      <c r="BG62" t="s">
        <v>101</v>
      </c>
      <c r="BH62" t="s">
        <v>101</v>
      </c>
      <c r="BI62" t="s">
        <v>101</v>
      </c>
      <c r="BJ62" t="s">
        <v>101</v>
      </c>
      <c r="BK62" t="s">
        <v>101</v>
      </c>
      <c r="BL62" t="s">
        <v>101</v>
      </c>
      <c r="BM62" t="s">
        <v>101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101</v>
      </c>
      <c r="BU62" t="s">
        <v>101</v>
      </c>
      <c r="BV62" t="s">
        <v>101</v>
      </c>
      <c r="BW62" t="s">
        <v>101</v>
      </c>
      <c r="BX62" t="s">
        <v>101</v>
      </c>
      <c r="BY62" t="s">
        <v>101</v>
      </c>
      <c r="BZ62" t="s">
        <v>101</v>
      </c>
      <c r="CA62" t="s">
        <v>101</v>
      </c>
      <c r="CB62" t="s">
        <v>101</v>
      </c>
      <c r="CC62" t="s">
        <v>101</v>
      </c>
      <c r="CD62" t="s">
        <v>101</v>
      </c>
      <c r="CE62" t="s">
        <v>101</v>
      </c>
      <c r="CF62" t="s">
        <v>101</v>
      </c>
      <c r="CG62" t="s">
        <v>101</v>
      </c>
      <c r="CH62" t="s">
        <v>101</v>
      </c>
      <c r="CI62" t="s">
        <v>101</v>
      </c>
      <c r="CJ62" t="s">
        <v>101</v>
      </c>
      <c r="CK62" t="s">
        <v>101</v>
      </c>
      <c r="CL62" t="s">
        <v>101</v>
      </c>
      <c r="CM62" t="s">
        <v>101</v>
      </c>
      <c r="CN62" t="s">
        <v>101</v>
      </c>
      <c r="CO62" t="s">
        <v>101</v>
      </c>
      <c r="CP62" t="s">
        <v>101</v>
      </c>
      <c r="CQ62" t="s">
        <v>101</v>
      </c>
      <c r="CR62" t="s">
        <v>101</v>
      </c>
      <c r="CS62" t="s">
        <v>101</v>
      </c>
      <c r="CT62" t="s">
        <v>101</v>
      </c>
      <c r="CU62" t="s">
        <v>101</v>
      </c>
      <c r="CV62" t="s">
        <v>101</v>
      </c>
      <c r="CW62" t="s">
        <v>101</v>
      </c>
      <c r="CX62" t="s">
        <v>101</v>
      </c>
      <c r="CY62" t="s">
        <v>101</v>
      </c>
      <c r="CZ62" t="s">
        <v>101</v>
      </c>
      <c r="DA62" t="s">
        <v>101</v>
      </c>
      <c r="DB62" t="s">
        <v>101</v>
      </c>
      <c r="DC62" t="s">
        <v>101</v>
      </c>
      <c r="DD62" t="s">
        <v>101</v>
      </c>
      <c r="DE62" t="s">
        <v>101</v>
      </c>
      <c r="DF62" t="s">
        <v>101</v>
      </c>
      <c r="DG62" t="s">
        <v>101</v>
      </c>
      <c r="DH62" t="s">
        <v>101</v>
      </c>
      <c r="DI62" t="s">
        <v>101</v>
      </c>
      <c r="DJ62" t="s">
        <v>101</v>
      </c>
      <c r="DK62" t="s">
        <v>101</v>
      </c>
      <c r="DL62" t="s">
        <v>101</v>
      </c>
      <c r="DM62" t="s">
        <v>101</v>
      </c>
      <c r="DN62" t="s">
        <v>101</v>
      </c>
      <c r="DO62" t="s">
        <v>101</v>
      </c>
      <c r="DP62" t="s">
        <v>101</v>
      </c>
      <c r="DQ62" t="s">
        <v>101</v>
      </c>
      <c r="DR62" t="s">
        <v>101</v>
      </c>
      <c r="DS62" t="s">
        <v>101</v>
      </c>
      <c r="DT62" t="s">
        <v>101</v>
      </c>
      <c r="DU62" t="s">
        <v>101</v>
      </c>
      <c r="DV62" t="s">
        <v>101</v>
      </c>
      <c r="DW62" t="s">
        <v>101</v>
      </c>
      <c r="DX62" t="s">
        <v>101</v>
      </c>
      <c r="DY62" t="s">
        <v>101</v>
      </c>
      <c r="DZ62" t="s">
        <v>101</v>
      </c>
      <c r="EA62" t="s">
        <v>101</v>
      </c>
      <c r="EB62" t="s">
        <v>101</v>
      </c>
      <c r="EC62" t="s">
        <v>101</v>
      </c>
      <c r="ED62" t="s">
        <v>101</v>
      </c>
      <c r="EE62" t="s">
        <v>101</v>
      </c>
      <c r="EF62" t="s">
        <v>101</v>
      </c>
      <c r="EG62" t="s">
        <v>101</v>
      </c>
      <c r="EH62" t="s">
        <v>101</v>
      </c>
      <c r="EI62" t="s">
        <v>101</v>
      </c>
      <c r="EJ62" t="s">
        <v>101</v>
      </c>
      <c r="EK62" t="s">
        <v>101</v>
      </c>
      <c r="EL62" t="s">
        <v>101</v>
      </c>
      <c r="EM62" t="s">
        <v>101</v>
      </c>
      <c r="EN62" t="s">
        <v>101</v>
      </c>
      <c r="EO62" t="s">
        <v>101</v>
      </c>
      <c r="EP62" t="s">
        <v>101</v>
      </c>
      <c r="EQ62" t="s">
        <v>101</v>
      </c>
      <c r="ER62" t="s">
        <v>101</v>
      </c>
      <c r="ES62" t="s">
        <v>101</v>
      </c>
      <c r="ET62" t="s">
        <v>101</v>
      </c>
      <c r="EU62" t="s">
        <v>101</v>
      </c>
      <c r="EV62" t="s">
        <v>101</v>
      </c>
      <c r="EW62" t="s">
        <v>101</v>
      </c>
      <c r="EX62" t="s">
        <v>101</v>
      </c>
      <c r="EY62" t="s">
        <v>101</v>
      </c>
      <c r="EZ62" t="s">
        <v>101</v>
      </c>
      <c r="FA62" t="s">
        <v>101</v>
      </c>
      <c r="FB62" t="s">
        <v>101</v>
      </c>
      <c r="FC62" t="s">
        <v>101</v>
      </c>
      <c r="FD62" t="s">
        <v>101</v>
      </c>
      <c r="FE62" t="s">
        <v>101</v>
      </c>
      <c r="FF62" t="s">
        <v>101</v>
      </c>
      <c r="FG62" t="s">
        <v>101</v>
      </c>
      <c r="FH62" t="s">
        <v>101</v>
      </c>
      <c r="FI62" t="s">
        <v>101</v>
      </c>
      <c r="FJ62" t="s">
        <v>101</v>
      </c>
      <c r="FK62" t="s">
        <v>101</v>
      </c>
      <c r="FL62" t="s">
        <v>101</v>
      </c>
      <c r="FM62" t="s">
        <v>101</v>
      </c>
      <c r="FN62" t="s">
        <v>101</v>
      </c>
      <c r="FO62" t="s">
        <v>101</v>
      </c>
      <c r="FP62" t="s">
        <v>101</v>
      </c>
      <c r="FQ62" t="s">
        <v>101</v>
      </c>
      <c r="FR62" t="s">
        <v>101</v>
      </c>
      <c r="FS62" t="s">
        <v>101</v>
      </c>
      <c r="FT62" t="s">
        <v>101</v>
      </c>
      <c r="FU62" t="s">
        <v>101</v>
      </c>
      <c r="FV62" t="s">
        <v>101</v>
      </c>
      <c r="FW62" t="s">
        <v>101</v>
      </c>
      <c r="FX62" t="s">
        <v>101</v>
      </c>
      <c r="FY62" t="s">
        <v>101</v>
      </c>
      <c r="FZ62" t="s">
        <v>101</v>
      </c>
      <c r="GA62" t="s">
        <v>101</v>
      </c>
      <c r="GB62" t="s">
        <v>101</v>
      </c>
      <c r="GC62" t="s">
        <v>101</v>
      </c>
      <c r="GD62" t="s">
        <v>101</v>
      </c>
      <c r="GE62" t="s">
        <v>101</v>
      </c>
      <c r="GF62" t="s">
        <v>101</v>
      </c>
      <c r="GG62" t="s">
        <v>101</v>
      </c>
      <c r="GH62" t="s">
        <v>101</v>
      </c>
      <c r="GI62" t="s">
        <v>101</v>
      </c>
      <c r="GJ62" t="s">
        <v>101</v>
      </c>
      <c r="GK62" t="s">
        <v>101</v>
      </c>
      <c r="GL62" t="s">
        <v>101</v>
      </c>
      <c r="GM62" t="s">
        <v>101</v>
      </c>
      <c r="GN62" t="s">
        <v>101</v>
      </c>
      <c r="GO62" t="s">
        <v>101</v>
      </c>
      <c r="GP62" t="s">
        <v>101</v>
      </c>
      <c r="GQ62" t="s">
        <v>101</v>
      </c>
      <c r="GR62" t="s">
        <v>101</v>
      </c>
      <c r="GS62" t="s">
        <v>101</v>
      </c>
      <c r="GT62" t="s">
        <v>101</v>
      </c>
      <c r="GU62" t="s">
        <v>101</v>
      </c>
      <c r="GV62" t="s">
        <v>101</v>
      </c>
      <c r="GW62" t="s">
        <v>101</v>
      </c>
      <c r="GX62" t="s">
        <v>101</v>
      </c>
      <c r="GY62" t="s">
        <v>101</v>
      </c>
      <c r="GZ62" t="s">
        <v>101</v>
      </c>
      <c r="HA62" t="s">
        <v>101</v>
      </c>
      <c r="HB62" t="s">
        <v>101</v>
      </c>
      <c r="HC62" t="s">
        <v>101</v>
      </c>
      <c r="HD62" t="s">
        <v>101</v>
      </c>
      <c r="HE62" t="s">
        <v>101</v>
      </c>
      <c r="HF62" t="s">
        <v>101</v>
      </c>
      <c r="HG62" t="s">
        <v>101</v>
      </c>
      <c r="HH62" t="s">
        <v>101</v>
      </c>
      <c r="HI62" t="s">
        <v>101</v>
      </c>
      <c r="HJ62" t="s">
        <v>101</v>
      </c>
      <c r="HK62" t="s">
        <v>101</v>
      </c>
    </row>
    <row r="63" spans="1:219" x14ac:dyDescent="0.25">
      <c r="A63" t="s">
        <v>159</v>
      </c>
      <c r="B63">
        <v>991.72008000000005</v>
      </c>
      <c r="C63">
        <v>3963.14608</v>
      </c>
      <c r="D63">
        <v>484.90586999999999</v>
      </c>
      <c r="E63">
        <v>3.6341000000000001</v>
      </c>
      <c r="F63">
        <v>1171.2043699999999</v>
      </c>
      <c r="G63">
        <v>4687.5715200000004</v>
      </c>
      <c r="H63">
        <v>554.51846</v>
      </c>
      <c r="I63">
        <v>202.10441</v>
      </c>
      <c r="J63">
        <v>1101.65724</v>
      </c>
      <c r="K63">
        <v>435.79109999999997</v>
      </c>
      <c r="L63">
        <v>-44.035620000000002</v>
      </c>
      <c r="M63">
        <v>-17.5337</v>
      </c>
      <c r="N63">
        <v>687.01027999999997</v>
      </c>
      <c r="O63">
        <v>3.0820400000000001</v>
      </c>
      <c r="P63">
        <v>3.1381399999999999</v>
      </c>
      <c r="Q63">
        <v>3.6890399999999999</v>
      </c>
      <c r="R63">
        <v>2</v>
      </c>
      <c r="S63">
        <v>0.89175000000000004</v>
      </c>
      <c r="T63">
        <v>3.4400200000000001</v>
      </c>
      <c r="U63">
        <v>3.0727699999999998</v>
      </c>
      <c r="V63">
        <v>2.5525899999999999</v>
      </c>
      <c r="W63">
        <v>3.3929900000000002</v>
      </c>
      <c r="X63">
        <v>5.9699799999999996</v>
      </c>
      <c r="Y63">
        <v>2.75</v>
      </c>
      <c r="Z63">
        <v>3.44434</v>
      </c>
      <c r="AA63">
        <v>4.5294400000000001</v>
      </c>
      <c r="AB63">
        <v>2.2630000000000001E-2</v>
      </c>
      <c r="AC63">
        <v>-0.63288</v>
      </c>
      <c r="AD63">
        <v>7.0820299999999996</v>
      </c>
      <c r="AE63">
        <v>-0.33839999999999998</v>
      </c>
      <c r="AF63">
        <v>-2.59829</v>
      </c>
      <c r="AG63">
        <v>5.5269599999999999</v>
      </c>
      <c r="AH63">
        <v>1.1452100000000001</v>
      </c>
      <c r="AI63">
        <v>2.8862800000000002</v>
      </c>
      <c r="AJ63">
        <v>5.5419999999999998</v>
      </c>
      <c r="AK63">
        <v>1.78328</v>
      </c>
      <c r="AL63">
        <v>9.6714099999999998</v>
      </c>
      <c r="AM63">
        <v>5.1885599999999998</v>
      </c>
      <c r="AN63">
        <v>0.62458000000000002</v>
      </c>
      <c r="AO63">
        <v>-0.60036999999999996</v>
      </c>
      <c r="AP63">
        <v>0.19116</v>
      </c>
      <c r="AQ63">
        <v>-0.39365</v>
      </c>
      <c r="AR63">
        <v>-0.67120999999999997</v>
      </c>
      <c r="AS63">
        <v>4.4119999999999999E-2</v>
      </c>
      <c r="AT63">
        <v>2.1576599999999999</v>
      </c>
      <c r="AU63">
        <v>-1.1593</v>
      </c>
      <c r="AV63">
        <v>0.16089999999999999</v>
      </c>
      <c r="AW63" t="s">
        <v>101</v>
      </c>
      <c r="AX63" t="s">
        <v>101</v>
      </c>
      <c r="AY63" t="s">
        <v>101</v>
      </c>
      <c r="AZ63" t="s">
        <v>101</v>
      </c>
      <c r="BA63" t="s">
        <v>101</v>
      </c>
      <c r="BB63" t="s">
        <v>101</v>
      </c>
      <c r="BC63" t="s">
        <v>101</v>
      </c>
      <c r="BD63" t="s">
        <v>101</v>
      </c>
      <c r="BE63" t="s">
        <v>101</v>
      </c>
      <c r="BF63" t="s">
        <v>101</v>
      </c>
      <c r="BG63" t="s">
        <v>101</v>
      </c>
      <c r="BH63" t="s">
        <v>101</v>
      </c>
      <c r="BI63" t="s">
        <v>101</v>
      </c>
      <c r="BJ63" t="s">
        <v>101</v>
      </c>
      <c r="BK63" t="s">
        <v>101</v>
      </c>
      <c r="BL63" t="s">
        <v>101</v>
      </c>
      <c r="BM63" t="s">
        <v>101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101</v>
      </c>
      <c r="BU63" t="s">
        <v>101</v>
      </c>
      <c r="BV63" t="s">
        <v>101</v>
      </c>
      <c r="BW63" t="s">
        <v>101</v>
      </c>
      <c r="BX63" t="s">
        <v>101</v>
      </c>
      <c r="BY63" t="s">
        <v>101</v>
      </c>
      <c r="BZ63" t="s">
        <v>101</v>
      </c>
      <c r="CA63" t="s">
        <v>101</v>
      </c>
      <c r="CB63" t="s">
        <v>101</v>
      </c>
      <c r="CC63" t="s">
        <v>101</v>
      </c>
      <c r="CD63" t="s">
        <v>101</v>
      </c>
      <c r="CE63" t="s">
        <v>101</v>
      </c>
      <c r="CF63" t="s">
        <v>101</v>
      </c>
      <c r="CG63" t="s">
        <v>101</v>
      </c>
      <c r="CH63" t="s">
        <v>101</v>
      </c>
      <c r="CI63" t="s">
        <v>101</v>
      </c>
      <c r="CJ63" t="s">
        <v>101</v>
      </c>
      <c r="CK63" t="s">
        <v>101</v>
      </c>
      <c r="CL63" t="s">
        <v>101</v>
      </c>
      <c r="CM63" t="s">
        <v>101</v>
      </c>
      <c r="CN63" t="s">
        <v>101</v>
      </c>
      <c r="CO63" t="s">
        <v>101</v>
      </c>
      <c r="CP63" t="s">
        <v>101</v>
      </c>
      <c r="CQ63" t="s">
        <v>101</v>
      </c>
      <c r="CR63" t="s">
        <v>101</v>
      </c>
      <c r="CS63" t="s">
        <v>101</v>
      </c>
      <c r="CT63" t="s">
        <v>101</v>
      </c>
      <c r="CU63" t="s">
        <v>101</v>
      </c>
      <c r="CV63" t="s">
        <v>101</v>
      </c>
      <c r="CW63" t="s">
        <v>101</v>
      </c>
      <c r="CX63" t="s">
        <v>101</v>
      </c>
      <c r="CY63" t="s">
        <v>101</v>
      </c>
      <c r="CZ63" t="s">
        <v>101</v>
      </c>
      <c r="DA63" t="s">
        <v>101</v>
      </c>
      <c r="DB63" t="s">
        <v>101</v>
      </c>
      <c r="DC63" t="s">
        <v>101</v>
      </c>
      <c r="DD63" t="s">
        <v>101</v>
      </c>
      <c r="DE63" t="s">
        <v>101</v>
      </c>
      <c r="DF63" t="s">
        <v>101</v>
      </c>
      <c r="DG63" t="s">
        <v>101</v>
      </c>
      <c r="DH63" t="s">
        <v>101</v>
      </c>
      <c r="DI63" t="s">
        <v>101</v>
      </c>
      <c r="DJ63" t="s">
        <v>101</v>
      </c>
      <c r="DK63" t="s">
        <v>101</v>
      </c>
      <c r="DL63" t="s">
        <v>101</v>
      </c>
      <c r="DM63" t="s">
        <v>101</v>
      </c>
      <c r="DN63" t="s">
        <v>101</v>
      </c>
      <c r="DO63" t="s">
        <v>101</v>
      </c>
      <c r="DP63" t="s">
        <v>101</v>
      </c>
      <c r="DQ63" t="s">
        <v>101</v>
      </c>
      <c r="DR63" t="s">
        <v>101</v>
      </c>
      <c r="DS63" t="s">
        <v>101</v>
      </c>
      <c r="DT63" t="s">
        <v>101</v>
      </c>
      <c r="DU63" t="s">
        <v>101</v>
      </c>
      <c r="DV63" t="s">
        <v>101</v>
      </c>
      <c r="DW63" t="s">
        <v>101</v>
      </c>
      <c r="DX63" t="s">
        <v>101</v>
      </c>
      <c r="DY63" t="s">
        <v>101</v>
      </c>
      <c r="DZ63" t="s">
        <v>101</v>
      </c>
      <c r="EA63" t="s">
        <v>101</v>
      </c>
      <c r="EB63" t="s">
        <v>101</v>
      </c>
      <c r="EC63" t="s">
        <v>101</v>
      </c>
      <c r="ED63" t="s">
        <v>101</v>
      </c>
      <c r="EE63" t="s">
        <v>101</v>
      </c>
      <c r="EF63" t="s">
        <v>101</v>
      </c>
      <c r="EG63" t="s">
        <v>101</v>
      </c>
      <c r="EH63" t="s">
        <v>101</v>
      </c>
      <c r="EI63" t="s">
        <v>101</v>
      </c>
      <c r="EJ63" t="s">
        <v>101</v>
      </c>
      <c r="EK63" t="s">
        <v>101</v>
      </c>
      <c r="EL63" t="s">
        <v>101</v>
      </c>
      <c r="EM63" t="s">
        <v>101</v>
      </c>
      <c r="EN63" t="s">
        <v>101</v>
      </c>
      <c r="EO63" t="s">
        <v>101</v>
      </c>
      <c r="EP63" t="s">
        <v>101</v>
      </c>
      <c r="EQ63" t="s">
        <v>101</v>
      </c>
      <c r="ER63" t="s">
        <v>101</v>
      </c>
      <c r="ES63" t="s">
        <v>101</v>
      </c>
      <c r="ET63" t="s">
        <v>101</v>
      </c>
      <c r="EU63" t="s">
        <v>101</v>
      </c>
      <c r="EV63" t="s">
        <v>101</v>
      </c>
      <c r="EW63" t="s">
        <v>101</v>
      </c>
      <c r="EX63" t="s">
        <v>101</v>
      </c>
      <c r="EY63" t="s">
        <v>101</v>
      </c>
      <c r="EZ63" t="s">
        <v>101</v>
      </c>
      <c r="FA63" t="s">
        <v>101</v>
      </c>
      <c r="FB63" t="s">
        <v>101</v>
      </c>
      <c r="FC63" t="s">
        <v>101</v>
      </c>
      <c r="FD63" t="s">
        <v>101</v>
      </c>
      <c r="FE63" t="s">
        <v>101</v>
      </c>
      <c r="FF63" t="s">
        <v>101</v>
      </c>
      <c r="FG63" t="s">
        <v>101</v>
      </c>
      <c r="FH63" t="s">
        <v>101</v>
      </c>
      <c r="FI63" t="s">
        <v>101</v>
      </c>
      <c r="FJ63" t="s">
        <v>101</v>
      </c>
      <c r="FK63" t="s">
        <v>101</v>
      </c>
      <c r="FL63" t="s">
        <v>101</v>
      </c>
      <c r="FM63" t="s">
        <v>101</v>
      </c>
      <c r="FN63" t="s">
        <v>101</v>
      </c>
      <c r="FO63" t="s">
        <v>101</v>
      </c>
      <c r="FP63" t="s">
        <v>101</v>
      </c>
      <c r="FQ63" t="s">
        <v>101</v>
      </c>
      <c r="FR63" t="s">
        <v>101</v>
      </c>
      <c r="FS63" t="s">
        <v>101</v>
      </c>
      <c r="FT63" t="s">
        <v>101</v>
      </c>
      <c r="FU63" t="s">
        <v>101</v>
      </c>
      <c r="FV63" t="s">
        <v>101</v>
      </c>
      <c r="FW63" t="s">
        <v>101</v>
      </c>
      <c r="FX63" t="s">
        <v>101</v>
      </c>
      <c r="FY63" t="s">
        <v>101</v>
      </c>
      <c r="FZ63" t="s">
        <v>101</v>
      </c>
      <c r="GA63" t="s">
        <v>101</v>
      </c>
      <c r="GB63" t="s">
        <v>101</v>
      </c>
      <c r="GC63" t="s">
        <v>101</v>
      </c>
      <c r="GD63" t="s">
        <v>101</v>
      </c>
      <c r="GE63" t="s">
        <v>101</v>
      </c>
      <c r="GF63" t="s">
        <v>101</v>
      </c>
      <c r="GG63" t="s">
        <v>101</v>
      </c>
      <c r="GH63" t="s">
        <v>101</v>
      </c>
      <c r="GI63" t="s">
        <v>101</v>
      </c>
      <c r="GJ63" t="s">
        <v>101</v>
      </c>
      <c r="GK63" t="s">
        <v>101</v>
      </c>
      <c r="GL63" t="s">
        <v>101</v>
      </c>
      <c r="GM63" t="s">
        <v>101</v>
      </c>
      <c r="GN63" t="s">
        <v>101</v>
      </c>
      <c r="GO63" t="s">
        <v>101</v>
      </c>
      <c r="GP63" t="s">
        <v>101</v>
      </c>
      <c r="GQ63" t="s">
        <v>101</v>
      </c>
      <c r="GR63" t="s">
        <v>101</v>
      </c>
      <c r="GS63" t="s">
        <v>101</v>
      </c>
      <c r="GT63" t="s">
        <v>101</v>
      </c>
      <c r="GU63" t="s">
        <v>101</v>
      </c>
      <c r="GV63" t="s">
        <v>101</v>
      </c>
      <c r="GW63" t="s">
        <v>101</v>
      </c>
      <c r="GX63" t="s">
        <v>101</v>
      </c>
      <c r="GY63" t="s">
        <v>101</v>
      </c>
      <c r="GZ63" t="s">
        <v>101</v>
      </c>
      <c r="HA63" t="s">
        <v>101</v>
      </c>
      <c r="HB63" t="s">
        <v>101</v>
      </c>
      <c r="HC63" t="s">
        <v>101</v>
      </c>
      <c r="HD63" t="s">
        <v>101</v>
      </c>
      <c r="HE63" t="s">
        <v>101</v>
      </c>
      <c r="HF63" t="s">
        <v>101</v>
      </c>
      <c r="HG63" t="s">
        <v>101</v>
      </c>
      <c r="HH63" t="s">
        <v>101</v>
      </c>
      <c r="HI63" t="s">
        <v>101</v>
      </c>
      <c r="HJ63" t="s">
        <v>101</v>
      </c>
      <c r="HK63" t="s">
        <v>101</v>
      </c>
    </row>
    <row r="64" spans="1:219" x14ac:dyDescent="0.25">
      <c r="A64" t="s">
        <v>160</v>
      </c>
      <c r="B64">
        <v>991.86162000000002</v>
      </c>
      <c r="C64">
        <v>3965.24892</v>
      </c>
      <c r="D64">
        <v>484.06085999999999</v>
      </c>
      <c r="E64">
        <v>3.39453</v>
      </c>
      <c r="F64">
        <v>1174.7814900000001</v>
      </c>
      <c r="G64">
        <v>4690.7306900000003</v>
      </c>
      <c r="H64">
        <v>555.03450999999995</v>
      </c>
      <c r="I64">
        <v>204.3596</v>
      </c>
      <c r="J64">
        <v>1107.98326</v>
      </c>
      <c r="K64">
        <v>436.51886999999999</v>
      </c>
      <c r="L64">
        <v>-43.482140000000001</v>
      </c>
      <c r="M64">
        <v>-19.16919</v>
      </c>
      <c r="N64">
        <v>688.42046000000005</v>
      </c>
      <c r="O64">
        <v>2.10284</v>
      </c>
      <c r="P64">
        <v>2.9262999999999999</v>
      </c>
      <c r="Q64">
        <v>1.42601</v>
      </c>
      <c r="R64">
        <v>2.26667</v>
      </c>
      <c r="S64">
        <v>0.72053999999999996</v>
      </c>
      <c r="T64">
        <v>3.15917</v>
      </c>
      <c r="U64">
        <v>3.3544700000000001</v>
      </c>
      <c r="V64">
        <v>2.4902899999999999</v>
      </c>
      <c r="W64">
        <v>5.0389799999999996</v>
      </c>
      <c r="X64">
        <v>7.2472799999999999</v>
      </c>
      <c r="Y64">
        <v>2.75</v>
      </c>
      <c r="Z64">
        <v>3.2108300000000001</v>
      </c>
      <c r="AA64">
        <v>3.9746999999999999</v>
      </c>
      <c r="AB64">
        <v>-1.59782</v>
      </c>
      <c r="AC64">
        <v>-0.31159999999999999</v>
      </c>
      <c r="AD64">
        <v>6.4649900000000002</v>
      </c>
      <c r="AE64">
        <v>-3.3800400000000002</v>
      </c>
      <c r="AF64">
        <v>2.21393</v>
      </c>
      <c r="AG64">
        <v>9.0207599999999992</v>
      </c>
      <c r="AH64">
        <v>-0.95826999999999996</v>
      </c>
      <c r="AI64">
        <v>2.0642</v>
      </c>
      <c r="AJ64">
        <v>2.9110800000000001</v>
      </c>
      <c r="AK64">
        <v>25.304079999999999</v>
      </c>
      <c r="AL64">
        <v>-6.5419499999999999</v>
      </c>
      <c r="AM64">
        <v>5.64072</v>
      </c>
      <c r="AN64">
        <v>-0.28199000000000002</v>
      </c>
      <c r="AO64">
        <v>-1.6069199999999999</v>
      </c>
      <c r="AP64">
        <v>0.27959000000000001</v>
      </c>
      <c r="AQ64">
        <v>0.15168000000000001</v>
      </c>
      <c r="AR64">
        <v>0.24807000000000001</v>
      </c>
      <c r="AS64">
        <v>-0.30941000000000002</v>
      </c>
      <c r="AT64">
        <v>1.97854</v>
      </c>
      <c r="AU64">
        <v>-0.75483</v>
      </c>
      <c r="AV64">
        <v>0.21922</v>
      </c>
      <c r="AW64" t="s">
        <v>101</v>
      </c>
      <c r="AX64" t="s">
        <v>101</v>
      </c>
      <c r="AY64" t="s">
        <v>101</v>
      </c>
      <c r="AZ64" t="s">
        <v>101</v>
      </c>
      <c r="BA64" t="s">
        <v>101</v>
      </c>
      <c r="BB64" t="s">
        <v>101</v>
      </c>
      <c r="BC64" t="s">
        <v>101</v>
      </c>
      <c r="BD64" t="s">
        <v>101</v>
      </c>
      <c r="BE64" t="s">
        <v>101</v>
      </c>
      <c r="BF64" t="s">
        <v>101</v>
      </c>
      <c r="BG64" t="s">
        <v>101</v>
      </c>
      <c r="BH64" t="s">
        <v>101</v>
      </c>
      <c r="BI64" t="s">
        <v>101</v>
      </c>
      <c r="BJ64" t="s">
        <v>101</v>
      </c>
      <c r="BK64" t="s">
        <v>101</v>
      </c>
      <c r="BL64" t="s">
        <v>101</v>
      </c>
      <c r="BM64" t="s">
        <v>101</v>
      </c>
      <c r="BN64" t="s">
        <v>101</v>
      </c>
      <c r="BO64" t="s">
        <v>101</v>
      </c>
      <c r="BP64" t="s">
        <v>101</v>
      </c>
      <c r="BQ64" t="s">
        <v>101</v>
      </c>
      <c r="BR64" t="s">
        <v>101</v>
      </c>
      <c r="BS64" t="s">
        <v>101</v>
      </c>
      <c r="BT64" t="s">
        <v>101</v>
      </c>
      <c r="BU64" t="s">
        <v>101</v>
      </c>
      <c r="BV64" t="s">
        <v>101</v>
      </c>
      <c r="BW64" t="s">
        <v>101</v>
      </c>
      <c r="BX64" t="s">
        <v>101</v>
      </c>
      <c r="BY64" t="s">
        <v>101</v>
      </c>
      <c r="BZ64" t="s">
        <v>101</v>
      </c>
      <c r="CA64" t="s">
        <v>101</v>
      </c>
      <c r="CB64" t="s">
        <v>101</v>
      </c>
      <c r="CC64" t="s">
        <v>101</v>
      </c>
      <c r="CD64" t="s">
        <v>101</v>
      </c>
      <c r="CE64" t="s">
        <v>101</v>
      </c>
      <c r="CF64" t="s">
        <v>101</v>
      </c>
      <c r="CG64" t="s">
        <v>101</v>
      </c>
      <c r="CH64" t="s">
        <v>101</v>
      </c>
      <c r="CI64" t="s">
        <v>101</v>
      </c>
      <c r="CJ64" t="s">
        <v>101</v>
      </c>
      <c r="CK64" t="s">
        <v>101</v>
      </c>
      <c r="CL64" t="s">
        <v>101</v>
      </c>
      <c r="CM64" t="s">
        <v>101</v>
      </c>
      <c r="CN64" t="s">
        <v>101</v>
      </c>
      <c r="CO64" t="s">
        <v>101</v>
      </c>
      <c r="CP64" t="s">
        <v>101</v>
      </c>
      <c r="CQ64" t="s">
        <v>101</v>
      </c>
      <c r="CR64" t="s">
        <v>101</v>
      </c>
      <c r="CS64" t="s">
        <v>101</v>
      </c>
      <c r="CT64" t="s">
        <v>101</v>
      </c>
      <c r="CU64" t="s">
        <v>101</v>
      </c>
      <c r="CV64" t="s">
        <v>101</v>
      </c>
      <c r="CW64" t="s">
        <v>101</v>
      </c>
      <c r="CX64" t="s">
        <v>101</v>
      </c>
      <c r="CY64" t="s">
        <v>101</v>
      </c>
      <c r="CZ64" t="s">
        <v>101</v>
      </c>
      <c r="DA64" t="s">
        <v>101</v>
      </c>
      <c r="DB64" t="s">
        <v>101</v>
      </c>
      <c r="DC64" t="s">
        <v>101</v>
      </c>
      <c r="DD64" t="s">
        <v>101</v>
      </c>
      <c r="DE64" t="s">
        <v>101</v>
      </c>
      <c r="DF64" t="s">
        <v>101</v>
      </c>
      <c r="DG64" t="s">
        <v>101</v>
      </c>
      <c r="DH64" t="s">
        <v>101</v>
      </c>
      <c r="DI64" t="s">
        <v>101</v>
      </c>
      <c r="DJ64" t="s">
        <v>101</v>
      </c>
      <c r="DK64" t="s">
        <v>101</v>
      </c>
      <c r="DL64" t="s">
        <v>101</v>
      </c>
      <c r="DM64" t="s">
        <v>101</v>
      </c>
      <c r="DN64" t="s">
        <v>101</v>
      </c>
      <c r="DO64" t="s">
        <v>101</v>
      </c>
      <c r="DP64" t="s">
        <v>101</v>
      </c>
      <c r="DQ64" t="s">
        <v>101</v>
      </c>
      <c r="DR64" t="s">
        <v>101</v>
      </c>
      <c r="DS64" t="s">
        <v>101</v>
      </c>
      <c r="DT64" t="s">
        <v>101</v>
      </c>
      <c r="DU64" t="s">
        <v>101</v>
      </c>
      <c r="DV64" t="s">
        <v>101</v>
      </c>
      <c r="DW64" t="s">
        <v>101</v>
      </c>
      <c r="DX64" t="s">
        <v>101</v>
      </c>
      <c r="DY64" t="s">
        <v>101</v>
      </c>
      <c r="DZ64" t="s">
        <v>101</v>
      </c>
      <c r="EA64" t="s">
        <v>101</v>
      </c>
      <c r="EB64" t="s">
        <v>101</v>
      </c>
      <c r="EC64" t="s">
        <v>101</v>
      </c>
      <c r="ED64" t="s">
        <v>101</v>
      </c>
      <c r="EE64" t="s">
        <v>101</v>
      </c>
      <c r="EF64" t="s">
        <v>101</v>
      </c>
      <c r="EG64" t="s">
        <v>101</v>
      </c>
      <c r="EH64" t="s">
        <v>101</v>
      </c>
      <c r="EI64" t="s">
        <v>101</v>
      </c>
      <c r="EJ64" t="s">
        <v>101</v>
      </c>
      <c r="EK64" t="s">
        <v>101</v>
      </c>
      <c r="EL64" t="s">
        <v>101</v>
      </c>
      <c r="EM64" t="s">
        <v>101</v>
      </c>
      <c r="EN64" t="s">
        <v>101</v>
      </c>
      <c r="EO64" t="s">
        <v>101</v>
      </c>
      <c r="EP64" t="s">
        <v>101</v>
      </c>
      <c r="EQ64" t="s">
        <v>101</v>
      </c>
      <c r="ER64" t="s">
        <v>101</v>
      </c>
      <c r="ES64" t="s">
        <v>101</v>
      </c>
      <c r="ET64" t="s">
        <v>101</v>
      </c>
      <c r="EU64" t="s">
        <v>101</v>
      </c>
      <c r="EV64" t="s">
        <v>101</v>
      </c>
      <c r="EW64" t="s">
        <v>101</v>
      </c>
      <c r="EX64" t="s">
        <v>101</v>
      </c>
      <c r="EY64" t="s">
        <v>101</v>
      </c>
      <c r="EZ64" t="s">
        <v>101</v>
      </c>
      <c r="FA64" t="s">
        <v>101</v>
      </c>
      <c r="FB64" t="s">
        <v>101</v>
      </c>
      <c r="FC64" t="s">
        <v>101</v>
      </c>
      <c r="FD64" t="s">
        <v>101</v>
      </c>
      <c r="FE64" t="s">
        <v>101</v>
      </c>
      <c r="FF64" t="s">
        <v>101</v>
      </c>
      <c r="FG64" t="s">
        <v>101</v>
      </c>
      <c r="FH64" t="s">
        <v>101</v>
      </c>
      <c r="FI64" t="s">
        <v>101</v>
      </c>
      <c r="FJ64" t="s">
        <v>101</v>
      </c>
      <c r="FK64" t="s">
        <v>101</v>
      </c>
      <c r="FL64" t="s">
        <v>101</v>
      </c>
      <c r="FM64" t="s">
        <v>101</v>
      </c>
      <c r="FN64" t="s">
        <v>101</v>
      </c>
      <c r="FO64" t="s">
        <v>101</v>
      </c>
      <c r="FP64" t="s">
        <v>101</v>
      </c>
      <c r="FQ64" t="s">
        <v>101</v>
      </c>
      <c r="FR64" t="s">
        <v>101</v>
      </c>
      <c r="FS64" t="s">
        <v>101</v>
      </c>
      <c r="FT64" t="s">
        <v>101</v>
      </c>
      <c r="FU64" t="s">
        <v>101</v>
      </c>
      <c r="FV64" t="s">
        <v>101</v>
      </c>
      <c r="FW64" t="s">
        <v>101</v>
      </c>
      <c r="FX64" t="s">
        <v>101</v>
      </c>
      <c r="FY64" t="s">
        <v>101</v>
      </c>
      <c r="FZ64" t="s">
        <v>101</v>
      </c>
      <c r="GA64" t="s">
        <v>101</v>
      </c>
      <c r="GB64" t="s">
        <v>101</v>
      </c>
      <c r="GC64" t="s">
        <v>101</v>
      </c>
      <c r="GD64" t="s">
        <v>101</v>
      </c>
      <c r="GE64" t="s">
        <v>101</v>
      </c>
      <c r="GF64" t="s">
        <v>101</v>
      </c>
      <c r="GG64" t="s">
        <v>101</v>
      </c>
      <c r="GH64" t="s">
        <v>101</v>
      </c>
      <c r="GI64" t="s">
        <v>101</v>
      </c>
      <c r="GJ64" t="s">
        <v>101</v>
      </c>
      <c r="GK64" t="s">
        <v>101</v>
      </c>
      <c r="GL64" t="s">
        <v>101</v>
      </c>
      <c r="GM64" t="s">
        <v>101</v>
      </c>
      <c r="GN64" t="s">
        <v>101</v>
      </c>
      <c r="GO64" t="s">
        <v>101</v>
      </c>
      <c r="GP64" t="s">
        <v>101</v>
      </c>
      <c r="GQ64" t="s">
        <v>101</v>
      </c>
      <c r="GR64" t="s">
        <v>101</v>
      </c>
      <c r="GS64" t="s">
        <v>101</v>
      </c>
      <c r="GT64" t="s">
        <v>101</v>
      </c>
      <c r="GU64" t="s">
        <v>101</v>
      </c>
      <c r="GV64" t="s">
        <v>101</v>
      </c>
      <c r="GW64" t="s">
        <v>101</v>
      </c>
      <c r="GX64" t="s">
        <v>101</v>
      </c>
      <c r="GY64" t="s">
        <v>101</v>
      </c>
      <c r="GZ64" t="s">
        <v>101</v>
      </c>
      <c r="HA64" t="s">
        <v>101</v>
      </c>
      <c r="HB64" t="s">
        <v>101</v>
      </c>
      <c r="HC64" t="s">
        <v>101</v>
      </c>
      <c r="HD64" t="s">
        <v>101</v>
      </c>
      <c r="HE64" t="s">
        <v>101</v>
      </c>
      <c r="HF64" t="s">
        <v>101</v>
      </c>
      <c r="HG64" t="s">
        <v>101</v>
      </c>
      <c r="HH64" t="s">
        <v>101</v>
      </c>
      <c r="HI64" t="s">
        <v>101</v>
      </c>
      <c r="HJ64" t="s">
        <v>101</v>
      </c>
      <c r="HK64" t="s">
        <v>101</v>
      </c>
    </row>
    <row r="65" spans="1:219" x14ac:dyDescent="0.25">
      <c r="A65" t="s">
        <v>161</v>
      </c>
      <c r="B65">
        <v>992.40326000000005</v>
      </c>
      <c r="C65">
        <v>3967.0832799999998</v>
      </c>
      <c r="D65">
        <v>483.51731999999998</v>
      </c>
      <c r="E65">
        <v>5.0484400000000003</v>
      </c>
      <c r="F65">
        <v>1176.4078400000001</v>
      </c>
      <c r="G65">
        <v>4694.4085800000003</v>
      </c>
      <c r="H65">
        <v>555.45816000000002</v>
      </c>
      <c r="I65">
        <v>204.37010000000001</v>
      </c>
      <c r="J65">
        <v>1109.1383900000001</v>
      </c>
      <c r="K65">
        <v>437.92597999999998</v>
      </c>
      <c r="L65">
        <v>-43.795960000000001</v>
      </c>
      <c r="M65">
        <v>-24.540669999999999</v>
      </c>
      <c r="N65">
        <v>687.88742000000002</v>
      </c>
      <c r="O65">
        <v>1.83436</v>
      </c>
      <c r="P65">
        <v>2.5662400000000001</v>
      </c>
      <c r="Q65">
        <v>-0.36692000000000002</v>
      </c>
      <c r="R65">
        <v>2.41</v>
      </c>
      <c r="S65">
        <v>1.8687100000000001</v>
      </c>
      <c r="T65">
        <v>3.6778900000000001</v>
      </c>
      <c r="U65">
        <v>3.6140500000000002</v>
      </c>
      <c r="V65">
        <v>2.2883399999999998</v>
      </c>
      <c r="W65">
        <v>4.6920900000000003</v>
      </c>
      <c r="X65">
        <v>6.3848500000000001</v>
      </c>
      <c r="Y65">
        <v>2.75</v>
      </c>
      <c r="Z65">
        <v>4.1570499999999999</v>
      </c>
      <c r="AA65">
        <v>2.0368300000000001</v>
      </c>
      <c r="AB65">
        <v>-0.41861999999999999</v>
      </c>
      <c r="AC65">
        <v>0.12937000000000001</v>
      </c>
      <c r="AD65">
        <v>4.32517</v>
      </c>
      <c r="AE65">
        <v>-2.1741600000000001</v>
      </c>
      <c r="AF65">
        <v>-1.2553000000000001</v>
      </c>
      <c r="AG65">
        <v>4.2000000000000003E-2</v>
      </c>
      <c r="AH65">
        <v>6.6156600000000001</v>
      </c>
      <c r="AI65">
        <v>1.6946000000000001</v>
      </c>
      <c r="AJ65">
        <v>5.6284400000000003</v>
      </c>
      <c r="AK65">
        <v>4.62052</v>
      </c>
      <c r="AL65">
        <v>-21.485939999999999</v>
      </c>
      <c r="AM65">
        <v>-2.1321599999999998</v>
      </c>
      <c r="AN65">
        <v>-0.11595999999999999</v>
      </c>
      <c r="AO65">
        <v>-1.82446</v>
      </c>
      <c r="AP65">
        <v>0.14649999999999999</v>
      </c>
      <c r="AQ65">
        <v>1.47048</v>
      </c>
      <c r="AR65">
        <v>0.94935999999999998</v>
      </c>
      <c r="AS65">
        <v>-0.52149999999999996</v>
      </c>
      <c r="AT65">
        <v>1.10659</v>
      </c>
      <c r="AU65">
        <v>-2.6011500000000001</v>
      </c>
      <c r="AV65">
        <v>2.9409999999999999E-2</v>
      </c>
      <c r="AW65" t="s">
        <v>101</v>
      </c>
      <c r="AX65" t="s">
        <v>101</v>
      </c>
      <c r="AY65" t="s">
        <v>101</v>
      </c>
      <c r="AZ65" t="s">
        <v>101</v>
      </c>
      <c r="BA65" t="s">
        <v>101</v>
      </c>
      <c r="BB65" t="s">
        <v>101</v>
      </c>
      <c r="BC65" t="s">
        <v>101</v>
      </c>
      <c r="BD65" t="s">
        <v>101</v>
      </c>
      <c r="BE65" t="s">
        <v>101</v>
      </c>
      <c r="BF65" t="s">
        <v>101</v>
      </c>
      <c r="BG65" t="s">
        <v>101</v>
      </c>
      <c r="BH65" t="s">
        <v>101</v>
      </c>
      <c r="BI65" t="s">
        <v>101</v>
      </c>
      <c r="BJ65" t="s">
        <v>101</v>
      </c>
      <c r="BK65" t="s">
        <v>101</v>
      </c>
      <c r="BL65" t="s">
        <v>101</v>
      </c>
      <c r="BM65" t="s">
        <v>101</v>
      </c>
      <c r="BN65" t="s">
        <v>101</v>
      </c>
      <c r="BO65" t="s">
        <v>101</v>
      </c>
      <c r="BP65" t="s">
        <v>101</v>
      </c>
      <c r="BQ65" t="s">
        <v>101</v>
      </c>
      <c r="BR65" t="s">
        <v>101</v>
      </c>
      <c r="BS65" t="s">
        <v>101</v>
      </c>
      <c r="BT65" t="s">
        <v>101</v>
      </c>
      <c r="BU65" t="s">
        <v>101</v>
      </c>
      <c r="BV65" t="s">
        <v>101</v>
      </c>
      <c r="BW65" t="s">
        <v>101</v>
      </c>
      <c r="BX65" t="s">
        <v>101</v>
      </c>
      <c r="BY65" t="s">
        <v>101</v>
      </c>
      <c r="BZ65" t="s">
        <v>101</v>
      </c>
      <c r="CA65" t="s">
        <v>101</v>
      </c>
      <c r="CB65" t="s">
        <v>101</v>
      </c>
      <c r="CC65" t="s">
        <v>101</v>
      </c>
      <c r="CD65" t="s">
        <v>101</v>
      </c>
      <c r="CE65" t="s">
        <v>101</v>
      </c>
      <c r="CF65" t="s">
        <v>101</v>
      </c>
      <c r="CG65" t="s">
        <v>101</v>
      </c>
      <c r="CH65" t="s">
        <v>101</v>
      </c>
      <c r="CI65" t="s">
        <v>101</v>
      </c>
      <c r="CJ65" t="s">
        <v>101</v>
      </c>
      <c r="CK65" t="s">
        <v>101</v>
      </c>
      <c r="CL65" t="s">
        <v>101</v>
      </c>
      <c r="CM65" t="s">
        <v>101</v>
      </c>
      <c r="CN65" t="s">
        <v>101</v>
      </c>
      <c r="CO65" t="s">
        <v>101</v>
      </c>
      <c r="CP65" t="s">
        <v>101</v>
      </c>
      <c r="CQ65" t="s">
        <v>101</v>
      </c>
      <c r="CR65" t="s">
        <v>101</v>
      </c>
      <c r="CS65" t="s">
        <v>101</v>
      </c>
      <c r="CT65" t="s">
        <v>101</v>
      </c>
      <c r="CU65" t="s">
        <v>101</v>
      </c>
      <c r="CV65" t="s">
        <v>101</v>
      </c>
      <c r="CW65" t="s">
        <v>101</v>
      </c>
      <c r="CX65" t="s">
        <v>101</v>
      </c>
      <c r="CY65" t="s">
        <v>101</v>
      </c>
      <c r="CZ65" t="s">
        <v>101</v>
      </c>
      <c r="DA65" t="s">
        <v>101</v>
      </c>
      <c r="DB65" t="s">
        <v>101</v>
      </c>
      <c r="DC65" t="s">
        <v>101</v>
      </c>
      <c r="DD65" t="s">
        <v>101</v>
      </c>
      <c r="DE65" t="s">
        <v>101</v>
      </c>
      <c r="DF65" t="s">
        <v>101</v>
      </c>
      <c r="DG65" t="s">
        <v>101</v>
      </c>
      <c r="DH65" t="s">
        <v>101</v>
      </c>
      <c r="DI65" t="s">
        <v>101</v>
      </c>
      <c r="DJ65" t="s">
        <v>101</v>
      </c>
      <c r="DK65" t="s">
        <v>101</v>
      </c>
      <c r="DL65" t="s">
        <v>101</v>
      </c>
      <c r="DM65" t="s">
        <v>101</v>
      </c>
      <c r="DN65" t="s">
        <v>101</v>
      </c>
      <c r="DO65" t="s">
        <v>101</v>
      </c>
      <c r="DP65" t="s">
        <v>101</v>
      </c>
      <c r="DQ65" t="s">
        <v>101</v>
      </c>
      <c r="DR65" t="s">
        <v>101</v>
      </c>
      <c r="DS65" t="s">
        <v>101</v>
      </c>
      <c r="DT65" t="s">
        <v>101</v>
      </c>
      <c r="DU65" t="s">
        <v>101</v>
      </c>
      <c r="DV65" t="s">
        <v>101</v>
      </c>
      <c r="DW65" t="s">
        <v>101</v>
      </c>
      <c r="DX65" t="s">
        <v>101</v>
      </c>
      <c r="DY65" t="s">
        <v>101</v>
      </c>
      <c r="DZ65" t="s">
        <v>101</v>
      </c>
      <c r="EA65" t="s">
        <v>101</v>
      </c>
      <c r="EB65" t="s">
        <v>101</v>
      </c>
      <c r="EC65" t="s">
        <v>101</v>
      </c>
      <c r="ED65" t="s">
        <v>101</v>
      </c>
      <c r="EE65" t="s">
        <v>101</v>
      </c>
      <c r="EF65" t="s">
        <v>101</v>
      </c>
      <c r="EG65" t="s">
        <v>101</v>
      </c>
      <c r="EH65" t="s">
        <v>101</v>
      </c>
      <c r="EI65" t="s">
        <v>101</v>
      </c>
      <c r="EJ65" t="s">
        <v>101</v>
      </c>
      <c r="EK65" t="s">
        <v>101</v>
      </c>
      <c r="EL65" t="s">
        <v>101</v>
      </c>
      <c r="EM65" t="s">
        <v>101</v>
      </c>
      <c r="EN65" t="s">
        <v>101</v>
      </c>
      <c r="EO65" t="s">
        <v>101</v>
      </c>
      <c r="EP65" t="s">
        <v>101</v>
      </c>
      <c r="EQ65" t="s">
        <v>101</v>
      </c>
      <c r="ER65" t="s">
        <v>101</v>
      </c>
      <c r="ES65" t="s">
        <v>101</v>
      </c>
      <c r="ET65" t="s">
        <v>101</v>
      </c>
      <c r="EU65" t="s">
        <v>101</v>
      </c>
      <c r="EV65" t="s">
        <v>101</v>
      </c>
      <c r="EW65" t="s">
        <v>101</v>
      </c>
      <c r="EX65" t="s">
        <v>101</v>
      </c>
      <c r="EY65" t="s">
        <v>101</v>
      </c>
      <c r="EZ65" t="s">
        <v>101</v>
      </c>
      <c r="FA65" t="s">
        <v>101</v>
      </c>
      <c r="FB65" t="s">
        <v>101</v>
      </c>
      <c r="FC65" t="s">
        <v>101</v>
      </c>
      <c r="FD65" t="s">
        <v>101</v>
      </c>
      <c r="FE65" t="s">
        <v>101</v>
      </c>
      <c r="FF65" t="s">
        <v>101</v>
      </c>
      <c r="FG65" t="s">
        <v>101</v>
      </c>
      <c r="FH65" t="s">
        <v>101</v>
      </c>
      <c r="FI65" t="s">
        <v>101</v>
      </c>
      <c r="FJ65" t="s">
        <v>101</v>
      </c>
      <c r="FK65" t="s">
        <v>101</v>
      </c>
      <c r="FL65" t="s">
        <v>101</v>
      </c>
      <c r="FM65" t="s">
        <v>101</v>
      </c>
      <c r="FN65" t="s">
        <v>101</v>
      </c>
      <c r="FO65" t="s">
        <v>101</v>
      </c>
      <c r="FP65" t="s">
        <v>101</v>
      </c>
      <c r="FQ65" t="s">
        <v>101</v>
      </c>
      <c r="FR65" t="s">
        <v>101</v>
      </c>
      <c r="FS65" t="s">
        <v>101</v>
      </c>
      <c r="FT65" t="s">
        <v>101</v>
      </c>
      <c r="FU65" t="s">
        <v>101</v>
      </c>
      <c r="FV65" t="s">
        <v>101</v>
      </c>
      <c r="FW65" t="s">
        <v>101</v>
      </c>
      <c r="FX65" t="s">
        <v>101</v>
      </c>
      <c r="FY65" t="s">
        <v>101</v>
      </c>
      <c r="FZ65" t="s">
        <v>101</v>
      </c>
      <c r="GA65" t="s">
        <v>101</v>
      </c>
      <c r="GB65" t="s">
        <v>101</v>
      </c>
      <c r="GC65" t="s">
        <v>101</v>
      </c>
      <c r="GD65" t="s">
        <v>101</v>
      </c>
      <c r="GE65" t="s">
        <v>101</v>
      </c>
      <c r="GF65" t="s">
        <v>101</v>
      </c>
      <c r="GG65" t="s">
        <v>101</v>
      </c>
      <c r="GH65" t="s">
        <v>101</v>
      </c>
      <c r="GI65" t="s">
        <v>101</v>
      </c>
      <c r="GJ65" t="s">
        <v>101</v>
      </c>
      <c r="GK65" t="s">
        <v>101</v>
      </c>
      <c r="GL65" t="s">
        <v>101</v>
      </c>
      <c r="GM65" t="s">
        <v>101</v>
      </c>
      <c r="GN65" t="s">
        <v>101</v>
      </c>
      <c r="GO65" t="s">
        <v>101</v>
      </c>
      <c r="GP65" t="s">
        <v>101</v>
      </c>
      <c r="GQ65" t="s">
        <v>101</v>
      </c>
      <c r="GR65" t="s">
        <v>101</v>
      </c>
      <c r="GS65" t="s">
        <v>101</v>
      </c>
      <c r="GT65" t="s">
        <v>101</v>
      </c>
      <c r="GU65" t="s">
        <v>101</v>
      </c>
      <c r="GV65" t="s">
        <v>101</v>
      </c>
      <c r="GW65" t="s">
        <v>101</v>
      </c>
      <c r="GX65" t="s">
        <v>101</v>
      </c>
      <c r="GY65" t="s">
        <v>101</v>
      </c>
      <c r="GZ65" t="s">
        <v>101</v>
      </c>
      <c r="HA65" t="s">
        <v>101</v>
      </c>
      <c r="HB65" t="s">
        <v>101</v>
      </c>
      <c r="HC65" t="s">
        <v>101</v>
      </c>
      <c r="HD65" t="s">
        <v>101</v>
      </c>
      <c r="HE65" t="s">
        <v>101</v>
      </c>
      <c r="HF65" t="s">
        <v>101</v>
      </c>
      <c r="HG65" t="s">
        <v>101</v>
      </c>
      <c r="HH65" t="s">
        <v>101</v>
      </c>
      <c r="HI65" t="s">
        <v>101</v>
      </c>
      <c r="HJ65" t="s">
        <v>101</v>
      </c>
      <c r="HK65" t="s">
        <v>101</v>
      </c>
    </row>
    <row r="66" spans="1:219" x14ac:dyDescent="0.25">
      <c r="A66" t="s">
        <v>162</v>
      </c>
      <c r="B66">
        <v>993.22950000000003</v>
      </c>
      <c r="C66">
        <v>3969.2144600000001</v>
      </c>
      <c r="D66">
        <v>484.03656000000001</v>
      </c>
      <c r="E66">
        <v>5.6417099999999998</v>
      </c>
      <c r="F66">
        <v>1175.72703</v>
      </c>
      <c r="G66">
        <v>4698.1207299999996</v>
      </c>
      <c r="H66">
        <v>556.09262000000001</v>
      </c>
      <c r="I66">
        <v>203.76123999999999</v>
      </c>
      <c r="J66">
        <v>1111.50361</v>
      </c>
      <c r="K66">
        <v>438.99525</v>
      </c>
      <c r="L66">
        <v>-43.597119999999997</v>
      </c>
      <c r="M66">
        <v>-24.235859999999999</v>
      </c>
      <c r="N66">
        <v>687.79780000000005</v>
      </c>
      <c r="O66">
        <v>2.1311800000000001</v>
      </c>
      <c r="P66">
        <v>2.2875999999999999</v>
      </c>
      <c r="Q66">
        <v>-0.95391000000000004</v>
      </c>
      <c r="R66">
        <v>2.4166699999999999</v>
      </c>
      <c r="S66">
        <v>2.29392</v>
      </c>
      <c r="T66">
        <v>3.7121499999999998</v>
      </c>
      <c r="U66">
        <v>3.4973100000000001</v>
      </c>
      <c r="V66">
        <v>2.2957299999999998</v>
      </c>
      <c r="W66">
        <v>3.03857</v>
      </c>
      <c r="X66">
        <v>10.29219</v>
      </c>
      <c r="Y66">
        <v>2.75</v>
      </c>
      <c r="Z66">
        <v>4.5896499999999998</v>
      </c>
      <c r="AA66">
        <v>-0.21107000000000001</v>
      </c>
      <c r="AB66">
        <v>-4.2843099999999996</v>
      </c>
      <c r="AC66">
        <v>0.11262999999999999</v>
      </c>
      <c r="AD66">
        <v>2.08466</v>
      </c>
      <c r="AE66">
        <v>2.0769600000000001</v>
      </c>
      <c r="AF66">
        <v>0.79537000000000002</v>
      </c>
      <c r="AG66">
        <v>-2.4354399999999998</v>
      </c>
      <c r="AH66">
        <v>2.3730799999999999</v>
      </c>
      <c r="AI66">
        <v>2.5378400000000001</v>
      </c>
      <c r="AJ66">
        <v>4.2770799999999998</v>
      </c>
      <c r="AK66">
        <v>9.4608799999999995</v>
      </c>
      <c r="AL66">
        <v>1.2192400000000001</v>
      </c>
      <c r="AM66">
        <v>-0.35848000000000002</v>
      </c>
      <c r="AN66">
        <v>0.29998999999999998</v>
      </c>
      <c r="AO66">
        <v>-1.4111499999999999</v>
      </c>
      <c r="AP66">
        <v>-1.2659999999999999E-2</v>
      </c>
      <c r="AQ66">
        <v>0.91410999999999998</v>
      </c>
      <c r="AR66">
        <v>0.30636999999999998</v>
      </c>
      <c r="AS66">
        <v>-0.11</v>
      </c>
      <c r="AT66">
        <v>-0.28350999999999998</v>
      </c>
      <c r="AU66">
        <v>2.7759299999999998</v>
      </c>
      <c r="AV66">
        <v>-3.4380000000000001E-2</v>
      </c>
      <c r="AW66" t="s">
        <v>101</v>
      </c>
      <c r="AX66" t="s">
        <v>101</v>
      </c>
      <c r="AY66" t="s">
        <v>101</v>
      </c>
      <c r="AZ66" t="s">
        <v>101</v>
      </c>
      <c r="BA66" t="s">
        <v>101</v>
      </c>
      <c r="BB66" t="s">
        <v>101</v>
      </c>
      <c r="BC66" t="s">
        <v>101</v>
      </c>
      <c r="BD66" t="s">
        <v>101</v>
      </c>
      <c r="BE66" t="s">
        <v>101</v>
      </c>
      <c r="BF66" t="s">
        <v>101</v>
      </c>
      <c r="BG66" t="s">
        <v>101</v>
      </c>
      <c r="BH66" t="s">
        <v>101</v>
      </c>
      <c r="BI66" t="s">
        <v>101</v>
      </c>
      <c r="BJ66" t="s">
        <v>101</v>
      </c>
      <c r="BK66" t="s">
        <v>101</v>
      </c>
      <c r="BL66" t="s">
        <v>101</v>
      </c>
      <c r="BM66" t="s">
        <v>101</v>
      </c>
      <c r="BN66" t="s">
        <v>101</v>
      </c>
      <c r="BO66" t="s">
        <v>101</v>
      </c>
      <c r="BP66" t="s">
        <v>101</v>
      </c>
      <c r="BQ66" t="s">
        <v>101</v>
      </c>
      <c r="BR66" t="s">
        <v>101</v>
      </c>
      <c r="BS66" t="s">
        <v>101</v>
      </c>
      <c r="BT66" t="s">
        <v>101</v>
      </c>
      <c r="BU66" t="s">
        <v>101</v>
      </c>
      <c r="BV66" t="s">
        <v>101</v>
      </c>
      <c r="BW66" t="s">
        <v>101</v>
      </c>
      <c r="BX66" t="s">
        <v>101</v>
      </c>
      <c r="BY66" t="s">
        <v>101</v>
      </c>
      <c r="BZ66" t="s">
        <v>101</v>
      </c>
      <c r="CA66" t="s">
        <v>101</v>
      </c>
      <c r="CB66" t="s">
        <v>101</v>
      </c>
      <c r="CC66" t="s">
        <v>101</v>
      </c>
      <c r="CD66" t="s">
        <v>101</v>
      </c>
      <c r="CE66" t="s">
        <v>101</v>
      </c>
      <c r="CF66" t="s">
        <v>101</v>
      </c>
      <c r="CG66" t="s">
        <v>101</v>
      </c>
      <c r="CH66" t="s">
        <v>101</v>
      </c>
      <c r="CI66" t="s">
        <v>101</v>
      </c>
      <c r="CJ66" t="s">
        <v>101</v>
      </c>
      <c r="CK66" t="s">
        <v>101</v>
      </c>
      <c r="CL66" t="s">
        <v>101</v>
      </c>
      <c r="CM66" t="s">
        <v>101</v>
      </c>
      <c r="CN66" t="s">
        <v>101</v>
      </c>
      <c r="CO66" t="s">
        <v>101</v>
      </c>
      <c r="CP66" t="s">
        <v>101</v>
      </c>
      <c r="CQ66" t="s">
        <v>101</v>
      </c>
      <c r="CR66" t="s">
        <v>101</v>
      </c>
      <c r="CS66" t="s">
        <v>101</v>
      </c>
      <c r="CT66" t="s">
        <v>101</v>
      </c>
      <c r="CU66" t="s">
        <v>101</v>
      </c>
      <c r="CV66" t="s">
        <v>101</v>
      </c>
      <c r="CW66" t="s">
        <v>101</v>
      </c>
      <c r="CX66" t="s">
        <v>101</v>
      </c>
      <c r="CY66" t="s">
        <v>101</v>
      </c>
      <c r="CZ66" t="s">
        <v>101</v>
      </c>
      <c r="DA66" t="s">
        <v>101</v>
      </c>
      <c r="DB66" t="s">
        <v>101</v>
      </c>
      <c r="DC66" t="s">
        <v>101</v>
      </c>
      <c r="DD66" t="s">
        <v>101</v>
      </c>
      <c r="DE66" t="s">
        <v>101</v>
      </c>
      <c r="DF66" t="s">
        <v>101</v>
      </c>
      <c r="DG66" t="s">
        <v>101</v>
      </c>
      <c r="DH66" t="s">
        <v>101</v>
      </c>
      <c r="DI66" t="s">
        <v>101</v>
      </c>
      <c r="DJ66" t="s">
        <v>101</v>
      </c>
      <c r="DK66" t="s">
        <v>101</v>
      </c>
      <c r="DL66" t="s">
        <v>101</v>
      </c>
      <c r="DM66" t="s">
        <v>101</v>
      </c>
      <c r="DN66" t="s">
        <v>101</v>
      </c>
      <c r="DO66" t="s">
        <v>101</v>
      </c>
      <c r="DP66" t="s">
        <v>101</v>
      </c>
      <c r="DQ66" t="s">
        <v>101</v>
      </c>
      <c r="DR66" t="s">
        <v>101</v>
      </c>
      <c r="DS66" t="s">
        <v>101</v>
      </c>
      <c r="DT66" t="s">
        <v>101</v>
      </c>
      <c r="DU66" t="s">
        <v>101</v>
      </c>
      <c r="DV66" t="s">
        <v>101</v>
      </c>
      <c r="DW66" t="s">
        <v>101</v>
      </c>
      <c r="DX66" t="s">
        <v>101</v>
      </c>
      <c r="DY66" t="s">
        <v>101</v>
      </c>
      <c r="DZ66" t="s">
        <v>101</v>
      </c>
      <c r="EA66" t="s">
        <v>101</v>
      </c>
      <c r="EB66" t="s">
        <v>101</v>
      </c>
      <c r="EC66" t="s">
        <v>101</v>
      </c>
      <c r="ED66" t="s">
        <v>101</v>
      </c>
      <c r="EE66" t="s">
        <v>101</v>
      </c>
      <c r="EF66" t="s">
        <v>101</v>
      </c>
      <c r="EG66" t="s">
        <v>101</v>
      </c>
      <c r="EH66" t="s">
        <v>101</v>
      </c>
      <c r="EI66" t="s">
        <v>101</v>
      </c>
      <c r="EJ66" t="s">
        <v>101</v>
      </c>
      <c r="EK66" t="s">
        <v>101</v>
      </c>
      <c r="EL66" t="s">
        <v>101</v>
      </c>
      <c r="EM66" t="s">
        <v>101</v>
      </c>
      <c r="EN66" t="s">
        <v>101</v>
      </c>
      <c r="EO66" t="s">
        <v>101</v>
      </c>
      <c r="EP66" t="s">
        <v>101</v>
      </c>
      <c r="EQ66" t="s">
        <v>101</v>
      </c>
      <c r="ER66" t="s">
        <v>101</v>
      </c>
      <c r="ES66" t="s">
        <v>101</v>
      </c>
      <c r="ET66" t="s">
        <v>101</v>
      </c>
      <c r="EU66" t="s">
        <v>101</v>
      </c>
      <c r="EV66" t="s">
        <v>101</v>
      </c>
      <c r="EW66" t="s">
        <v>101</v>
      </c>
      <c r="EX66" t="s">
        <v>101</v>
      </c>
      <c r="EY66" t="s">
        <v>101</v>
      </c>
      <c r="EZ66" t="s">
        <v>101</v>
      </c>
      <c r="FA66" t="s">
        <v>101</v>
      </c>
      <c r="FB66" t="s">
        <v>101</v>
      </c>
      <c r="FC66" t="s">
        <v>101</v>
      </c>
      <c r="FD66" t="s">
        <v>101</v>
      </c>
      <c r="FE66" t="s">
        <v>101</v>
      </c>
      <c r="FF66" t="s">
        <v>101</v>
      </c>
      <c r="FG66" t="s">
        <v>101</v>
      </c>
      <c r="FH66" t="s">
        <v>101</v>
      </c>
      <c r="FI66" t="s">
        <v>101</v>
      </c>
      <c r="FJ66" t="s">
        <v>101</v>
      </c>
      <c r="FK66" t="s">
        <v>101</v>
      </c>
      <c r="FL66" t="s">
        <v>101</v>
      </c>
      <c r="FM66" t="s">
        <v>101</v>
      </c>
      <c r="FN66" t="s">
        <v>101</v>
      </c>
      <c r="FO66" t="s">
        <v>101</v>
      </c>
      <c r="FP66" t="s">
        <v>101</v>
      </c>
      <c r="FQ66" t="s">
        <v>101</v>
      </c>
      <c r="FR66" t="s">
        <v>101</v>
      </c>
      <c r="FS66" t="s">
        <v>101</v>
      </c>
      <c r="FT66" t="s">
        <v>101</v>
      </c>
      <c r="FU66" t="s">
        <v>101</v>
      </c>
      <c r="FV66" t="s">
        <v>101</v>
      </c>
      <c r="FW66" t="s">
        <v>101</v>
      </c>
      <c r="FX66" t="s">
        <v>101</v>
      </c>
      <c r="FY66" t="s">
        <v>101</v>
      </c>
      <c r="FZ66" t="s">
        <v>101</v>
      </c>
      <c r="GA66" t="s">
        <v>101</v>
      </c>
      <c r="GB66" t="s">
        <v>101</v>
      </c>
      <c r="GC66" t="s">
        <v>101</v>
      </c>
      <c r="GD66" t="s">
        <v>101</v>
      </c>
      <c r="GE66" t="s">
        <v>101</v>
      </c>
      <c r="GF66" t="s">
        <v>101</v>
      </c>
      <c r="GG66" t="s">
        <v>101</v>
      </c>
      <c r="GH66" t="s">
        <v>101</v>
      </c>
      <c r="GI66" t="s">
        <v>101</v>
      </c>
      <c r="GJ66" t="s">
        <v>101</v>
      </c>
      <c r="GK66" t="s">
        <v>101</v>
      </c>
      <c r="GL66" t="s">
        <v>101</v>
      </c>
      <c r="GM66" t="s">
        <v>101</v>
      </c>
      <c r="GN66" t="s">
        <v>101</v>
      </c>
      <c r="GO66" t="s">
        <v>101</v>
      </c>
      <c r="GP66" t="s">
        <v>101</v>
      </c>
      <c r="GQ66" t="s">
        <v>101</v>
      </c>
      <c r="GR66" t="s">
        <v>101</v>
      </c>
      <c r="GS66" t="s">
        <v>101</v>
      </c>
      <c r="GT66" t="s">
        <v>101</v>
      </c>
      <c r="GU66" t="s">
        <v>101</v>
      </c>
      <c r="GV66" t="s">
        <v>101</v>
      </c>
      <c r="GW66" t="s">
        <v>101</v>
      </c>
      <c r="GX66" t="s">
        <v>101</v>
      </c>
      <c r="GY66" t="s">
        <v>101</v>
      </c>
      <c r="GZ66" t="s">
        <v>101</v>
      </c>
      <c r="HA66" t="s">
        <v>101</v>
      </c>
      <c r="HB66" t="s">
        <v>101</v>
      </c>
      <c r="HC66" t="s">
        <v>101</v>
      </c>
      <c r="HD66" t="s">
        <v>101</v>
      </c>
      <c r="HE66" t="s">
        <v>101</v>
      </c>
      <c r="HF66" t="s">
        <v>101</v>
      </c>
      <c r="HG66" t="s">
        <v>101</v>
      </c>
      <c r="HH66" t="s">
        <v>101</v>
      </c>
      <c r="HI66" t="s">
        <v>101</v>
      </c>
      <c r="HJ66" t="s">
        <v>101</v>
      </c>
      <c r="HK66" t="s">
        <v>101</v>
      </c>
    </row>
    <row r="67" spans="1:219" x14ac:dyDescent="0.25">
      <c r="A67" t="s">
        <v>163</v>
      </c>
      <c r="B67">
        <v>994.35531000000003</v>
      </c>
      <c r="C67">
        <v>3971.84969</v>
      </c>
      <c r="D67">
        <v>483.09408999999999</v>
      </c>
      <c r="E67">
        <v>4.5742200000000004</v>
      </c>
      <c r="F67">
        <v>1175.16869</v>
      </c>
      <c r="G67">
        <v>4702.0850499999997</v>
      </c>
      <c r="H67">
        <v>556.58954000000006</v>
      </c>
      <c r="I67">
        <v>203.91669999999999</v>
      </c>
      <c r="J67">
        <v>1114.51378</v>
      </c>
      <c r="K67">
        <v>438.8023</v>
      </c>
      <c r="L67">
        <v>-46.106189999999998</v>
      </c>
      <c r="M67">
        <v>-24.354839999999999</v>
      </c>
      <c r="N67">
        <v>687.01079000000004</v>
      </c>
      <c r="O67">
        <v>2.63523</v>
      </c>
      <c r="P67">
        <v>2.1758999999999999</v>
      </c>
      <c r="Q67">
        <v>-1.8117799999999999</v>
      </c>
      <c r="R67">
        <v>2.1433300000000002</v>
      </c>
      <c r="S67">
        <v>0.94011999999999996</v>
      </c>
      <c r="T67">
        <v>3.9643199999999998</v>
      </c>
      <c r="U67">
        <v>3.6283799999999999</v>
      </c>
      <c r="V67">
        <v>2.0710799999999998</v>
      </c>
      <c r="W67">
        <v>1.81229</v>
      </c>
      <c r="X67">
        <v>12.856540000000001</v>
      </c>
      <c r="Y67">
        <v>2.75</v>
      </c>
      <c r="Z67">
        <v>3.0112000000000001</v>
      </c>
      <c r="AA67">
        <v>-2.07057</v>
      </c>
      <c r="AB67">
        <v>-6.8211399999999998</v>
      </c>
      <c r="AC67">
        <v>0.27257999999999999</v>
      </c>
      <c r="AD67">
        <v>5.1000000000000004E-4</v>
      </c>
      <c r="AE67">
        <v>-3.7698800000000001</v>
      </c>
      <c r="AF67">
        <v>-10.036289999999999</v>
      </c>
      <c r="AG67">
        <v>0.62183999999999995</v>
      </c>
      <c r="AH67">
        <v>-4.26999</v>
      </c>
      <c r="AI67">
        <v>1.9876799999999999</v>
      </c>
      <c r="AJ67">
        <v>-0.77180000000000004</v>
      </c>
      <c r="AK67">
        <v>12.04068</v>
      </c>
      <c r="AL67">
        <v>-0.47591</v>
      </c>
      <c r="AM67">
        <v>-3.1480399999999999</v>
      </c>
      <c r="AN67">
        <v>0.67232999999999998</v>
      </c>
      <c r="AO67">
        <v>-2.1473200000000001</v>
      </c>
      <c r="AP67">
        <v>-0.32440999999999998</v>
      </c>
      <c r="AQ67">
        <v>-0.73545000000000005</v>
      </c>
      <c r="AR67">
        <v>-0.49232999999999999</v>
      </c>
      <c r="AS67">
        <v>-2.81E-2</v>
      </c>
      <c r="AT67">
        <v>-1.1432599999999999</v>
      </c>
      <c r="AU67">
        <v>2.2561300000000002</v>
      </c>
      <c r="AV67">
        <v>5.3609999999999998E-2</v>
      </c>
      <c r="AW67" t="s">
        <v>101</v>
      </c>
      <c r="AX67" t="s">
        <v>101</v>
      </c>
      <c r="AY67" t="s">
        <v>101</v>
      </c>
      <c r="AZ67" t="s">
        <v>101</v>
      </c>
      <c r="BA67" t="s">
        <v>101</v>
      </c>
      <c r="BB67" t="s">
        <v>101</v>
      </c>
      <c r="BC67" t="s">
        <v>101</v>
      </c>
      <c r="BD67" t="s">
        <v>101</v>
      </c>
      <c r="BE67" t="s">
        <v>101</v>
      </c>
      <c r="BF67" t="s">
        <v>101</v>
      </c>
      <c r="BG67" t="s">
        <v>101</v>
      </c>
      <c r="BH67" t="s">
        <v>101</v>
      </c>
      <c r="BI67" t="s">
        <v>101</v>
      </c>
      <c r="BJ67" t="s">
        <v>101</v>
      </c>
      <c r="BK67" t="s">
        <v>101</v>
      </c>
      <c r="BL67" t="s">
        <v>101</v>
      </c>
      <c r="BM67" t="s">
        <v>101</v>
      </c>
      <c r="BN67" t="s">
        <v>101</v>
      </c>
      <c r="BO67" t="s">
        <v>101</v>
      </c>
      <c r="BP67" t="s">
        <v>101</v>
      </c>
      <c r="BQ67" t="s">
        <v>101</v>
      </c>
      <c r="BR67" t="s">
        <v>101</v>
      </c>
      <c r="BS67" t="s">
        <v>101</v>
      </c>
      <c r="BT67" t="s">
        <v>101</v>
      </c>
      <c r="BU67" t="s">
        <v>101</v>
      </c>
      <c r="BV67" t="s">
        <v>101</v>
      </c>
      <c r="BW67" t="s">
        <v>101</v>
      </c>
      <c r="BX67" t="s">
        <v>101</v>
      </c>
      <c r="BY67" t="s">
        <v>101</v>
      </c>
      <c r="BZ67" t="s">
        <v>101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101</v>
      </c>
      <c r="CG67" t="s">
        <v>101</v>
      </c>
      <c r="CH67" t="s">
        <v>101</v>
      </c>
      <c r="CI67" t="s">
        <v>101</v>
      </c>
      <c r="CJ67" t="s">
        <v>101</v>
      </c>
      <c r="CK67" t="s">
        <v>101</v>
      </c>
      <c r="CL67" t="s">
        <v>101</v>
      </c>
      <c r="CM67" t="s">
        <v>101</v>
      </c>
      <c r="CN67" t="s">
        <v>101</v>
      </c>
      <c r="CO67" t="s">
        <v>101</v>
      </c>
      <c r="CP67" t="s">
        <v>101</v>
      </c>
      <c r="CQ67" t="s">
        <v>101</v>
      </c>
      <c r="CR67" t="s">
        <v>101</v>
      </c>
      <c r="CS67" t="s">
        <v>101</v>
      </c>
      <c r="CT67" t="s">
        <v>101</v>
      </c>
      <c r="CU67" t="s">
        <v>101</v>
      </c>
      <c r="CV67" t="s">
        <v>101</v>
      </c>
      <c r="CW67" t="s">
        <v>101</v>
      </c>
      <c r="CX67" t="s">
        <v>101</v>
      </c>
      <c r="CY67" t="s">
        <v>101</v>
      </c>
      <c r="CZ67" t="s">
        <v>101</v>
      </c>
      <c r="DA67" t="s">
        <v>101</v>
      </c>
      <c r="DB67" t="s">
        <v>101</v>
      </c>
      <c r="DC67" t="s">
        <v>101</v>
      </c>
      <c r="DD67" t="s">
        <v>101</v>
      </c>
      <c r="DE67" t="s">
        <v>101</v>
      </c>
      <c r="DF67" t="s">
        <v>101</v>
      </c>
      <c r="DG67" t="s">
        <v>101</v>
      </c>
      <c r="DH67" t="s">
        <v>101</v>
      </c>
      <c r="DI67" t="s">
        <v>101</v>
      </c>
      <c r="DJ67" t="s">
        <v>101</v>
      </c>
      <c r="DK67" t="s">
        <v>101</v>
      </c>
      <c r="DL67" t="s">
        <v>101</v>
      </c>
      <c r="DM67" t="s">
        <v>101</v>
      </c>
      <c r="DN67" t="s">
        <v>101</v>
      </c>
      <c r="DO67" t="s">
        <v>101</v>
      </c>
      <c r="DP67" t="s">
        <v>101</v>
      </c>
      <c r="DQ67" t="s">
        <v>101</v>
      </c>
      <c r="DR67" t="s">
        <v>101</v>
      </c>
      <c r="DS67" t="s">
        <v>101</v>
      </c>
      <c r="DT67" t="s">
        <v>101</v>
      </c>
      <c r="DU67" t="s">
        <v>101</v>
      </c>
      <c r="DV67" t="s">
        <v>101</v>
      </c>
      <c r="DW67" t="s">
        <v>101</v>
      </c>
      <c r="DX67" t="s">
        <v>101</v>
      </c>
      <c r="DY67" t="s">
        <v>101</v>
      </c>
      <c r="DZ67" t="s">
        <v>101</v>
      </c>
      <c r="EA67" t="s">
        <v>101</v>
      </c>
      <c r="EB67" t="s">
        <v>101</v>
      </c>
      <c r="EC67" t="s">
        <v>101</v>
      </c>
      <c r="ED67" t="s">
        <v>101</v>
      </c>
      <c r="EE67" t="s">
        <v>101</v>
      </c>
      <c r="EF67" t="s">
        <v>101</v>
      </c>
      <c r="EG67" t="s">
        <v>101</v>
      </c>
      <c r="EH67" t="s">
        <v>101</v>
      </c>
      <c r="EI67" t="s">
        <v>101</v>
      </c>
      <c r="EJ67" t="s">
        <v>101</v>
      </c>
      <c r="EK67" t="s">
        <v>101</v>
      </c>
      <c r="EL67" t="s">
        <v>101</v>
      </c>
      <c r="EM67" t="s">
        <v>101</v>
      </c>
      <c r="EN67" t="s">
        <v>101</v>
      </c>
      <c r="EO67" t="s">
        <v>101</v>
      </c>
      <c r="EP67" t="s">
        <v>101</v>
      </c>
      <c r="EQ67" t="s">
        <v>101</v>
      </c>
      <c r="ER67" t="s">
        <v>101</v>
      </c>
      <c r="ES67" t="s">
        <v>101</v>
      </c>
      <c r="ET67" t="s">
        <v>101</v>
      </c>
      <c r="EU67" t="s">
        <v>101</v>
      </c>
      <c r="EV67" t="s">
        <v>101</v>
      </c>
      <c r="EW67" t="s">
        <v>101</v>
      </c>
      <c r="EX67" t="s">
        <v>101</v>
      </c>
      <c r="EY67" t="s">
        <v>101</v>
      </c>
      <c r="EZ67" t="s">
        <v>101</v>
      </c>
      <c r="FA67" t="s">
        <v>101</v>
      </c>
      <c r="FB67" t="s">
        <v>101</v>
      </c>
      <c r="FC67" t="s">
        <v>101</v>
      </c>
      <c r="FD67" t="s">
        <v>101</v>
      </c>
      <c r="FE67" t="s">
        <v>101</v>
      </c>
      <c r="FF67" t="s">
        <v>101</v>
      </c>
      <c r="FG67" t="s">
        <v>101</v>
      </c>
      <c r="FH67" t="s">
        <v>101</v>
      </c>
      <c r="FI67" t="s">
        <v>101</v>
      </c>
      <c r="FJ67" t="s">
        <v>101</v>
      </c>
      <c r="FK67" t="s">
        <v>101</v>
      </c>
      <c r="FL67" t="s">
        <v>101</v>
      </c>
      <c r="FM67" t="s">
        <v>101</v>
      </c>
      <c r="FN67" t="s">
        <v>101</v>
      </c>
      <c r="FO67" t="s">
        <v>101</v>
      </c>
      <c r="FP67" t="s">
        <v>101</v>
      </c>
      <c r="FQ67" t="s">
        <v>101</v>
      </c>
      <c r="FR67" t="s">
        <v>101</v>
      </c>
      <c r="FS67" t="s">
        <v>101</v>
      </c>
      <c r="FT67" t="s">
        <v>101</v>
      </c>
      <c r="FU67" t="s">
        <v>101</v>
      </c>
      <c r="FV67" t="s">
        <v>101</v>
      </c>
      <c r="FW67" t="s">
        <v>101</v>
      </c>
      <c r="FX67" t="s">
        <v>101</v>
      </c>
      <c r="FY67" t="s">
        <v>101</v>
      </c>
      <c r="FZ67" t="s">
        <v>101</v>
      </c>
      <c r="GA67" t="s">
        <v>101</v>
      </c>
      <c r="GB67" t="s">
        <v>101</v>
      </c>
      <c r="GC67" t="s">
        <v>101</v>
      </c>
      <c r="GD67" t="s">
        <v>101</v>
      </c>
      <c r="GE67" t="s">
        <v>101</v>
      </c>
      <c r="GF67" t="s">
        <v>101</v>
      </c>
      <c r="GG67" t="s">
        <v>101</v>
      </c>
      <c r="GH67" t="s">
        <v>101</v>
      </c>
      <c r="GI67" t="s">
        <v>101</v>
      </c>
      <c r="GJ67" t="s">
        <v>101</v>
      </c>
      <c r="GK67" t="s">
        <v>101</v>
      </c>
      <c r="GL67" t="s">
        <v>101</v>
      </c>
      <c r="GM67" t="s">
        <v>101</v>
      </c>
      <c r="GN67" t="s">
        <v>101</v>
      </c>
      <c r="GO67" t="s">
        <v>101</v>
      </c>
      <c r="GP67" t="s">
        <v>101</v>
      </c>
      <c r="GQ67" t="s">
        <v>101</v>
      </c>
      <c r="GR67" t="s">
        <v>101</v>
      </c>
      <c r="GS67" t="s">
        <v>101</v>
      </c>
      <c r="GT67" t="s">
        <v>101</v>
      </c>
      <c r="GU67" t="s">
        <v>101</v>
      </c>
      <c r="GV67" t="s">
        <v>101</v>
      </c>
      <c r="GW67" t="s">
        <v>101</v>
      </c>
      <c r="GX67" t="s">
        <v>101</v>
      </c>
      <c r="GY67" t="s">
        <v>101</v>
      </c>
      <c r="GZ67" t="s">
        <v>101</v>
      </c>
      <c r="HA67" t="s">
        <v>101</v>
      </c>
      <c r="HB67" t="s">
        <v>101</v>
      </c>
      <c r="HC67" t="s">
        <v>101</v>
      </c>
      <c r="HD67" t="s">
        <v>101</v>
      </c>
      <c r="HE67" t="s">
        <v>101</v>
      </c>
      <c r="HF67" t="s">
        <v>101</v>
      </c>
      <c r="HG67" t="s">
        <v>101</v>
      </c>
      <c r="HH67" t="s">
        <v>101</v>
      </c>
      <c r="HI67" t="s">
        <v>101</v>
      </c>
      <c r="HJ67" t="s">
        <v>101</v>
      </c>
      <c r="HK67" t="s">
        <v>101</v>
      </c>
    </row>
    <row r="68" spans="1:219" x14ac:dyDescent="0.25">
      <c r="A68" t="s">
        <v>164</v>
      </c>
      <c r="B68">
        <v>994.99459000000002</v>
      </c>
      <c r="C68">
        <v>3974.9826600000001</v>
      </c>
      <c r="D68">
        <v>482.72647000000001</v>
      </c>
      <c r="E68">
        <v>4.1627999999999998</v>
      </c>
      <c r="F68">
        <v>1179.17202</v>
      </c>
      <c r="G68">
        <v>4706.4755800000003</v>
      </c>
      <c r="H68">
        <v>557.05763000000002</v>
      </c>
      <c r="I68">
        <v>204.36296999999999</v>
      </c>
      <c r="J68">
        <v>1120.95858</v>
      </c>
      <c r="K68">
        <v>439.31026000000003</v>
      </c>
      <c r="L68">
        <v>-46.836280000000002</v>
      </c>
      <c r="M68">
        <v>-25.73086</v>
      </c>
      <c r="N68">
        <v>687.08943999999997</v>
      </c>
      <c r="O68">
        <v>3.1329699999999998</v>
      </c>
      <c r="P68">
        <v>2.43343</v>
      </c>
      <c r="Q68">
        <v>-1.33439</v>
      </c>
      <c r="R68">
        <v>1.5633300000000001</v>
      </c>
      <c r="S68">
        <v>0.76827000000000001</v>
      </c>
      <c r="T68">
        <v>4.39053</v>
      </c>
      <c r="U68">
        <v>3.9362200000000001</v>
      </c>
      <c r="V68">
        <v>2.02312</v>
      </c>
      <c r="W68">
        <v>3.3700000000000002E-3</v>
      </c>
      <c r="X68">
        <v>12.97532</v>
      </c>
      <c r="Y68">
        <v>2.75</v>
      </c>
      <c r="Z68">
        <v>2.7913899999999998</v>
      </c>
      <c r="AA68">
        <v>-3.3541400000000001</v>
      </c>
      <c r="AB68">
        <v>-6.5616700000000003</v>
      </c>
      <c r="AC68">
        <v>0.22753000000000001</v>
      </c>
      <c r="AD68">
        <v>-1.3310200000000001</v>
      </c>
      <c r="AE68">
        <v>-1.47048</v>
      </c>
      <c r="AF68">
        <v>-2.92035</v>
      </c>
      <c r="AG68">
        <v>1.78508</v>
      </c>
      <c r="AH68">
        <v>-1.64567</v>
      </c>
      <c r="AI68">
        <v>1.87236</v>
      </c>
      <c r="AJ68">
        <v>2.0318399999999999</v>
      </c>
      <c r="AK68">
        <v>25.779199999999999</v>
      </c>
      <c r="AL68">
        <v>-5.5040699999999996</v>
      </c>
      <c r="AM68">
        <v>0.31459999999999999</v>
      </c>
      <c r="AN68">
        <v>0.94640999999999997</v>
      </c>
      <c r="AO68">
        <v>-1.25671</v>
      </c>
      <c r="AP68">
        <v>-0.64502000000000004</v>
      </c>
      <c r="AQ68">
        <v>0.13667000000000001</v>
      </c>
      <c r="AR68">
        <v>-0.39345999999999998</v>
      </c>
      <c r="AS68">
        <v>2.2429999999999999E-2</v>
      </c>
      <c r="AT68">
        <v>-0.98007</v>
      </c>
      <c r="AU68">
        <v>6.5240000000000006E-2</v>
      </c>
      <c r="AV68">
        <v>7.0690000000000003E-2</v>
      </c>
      <c r="AW68" t="s">
        <v>101</v>
      </c>
      <c r="AX68" t="s">
        <v>101</v>
      </c>
      <c r="AY68" t="s">
        <v>101</v>
      </c>
      <c r="AZ68" t="s">
        <v>101</v>
      </c>
      <c r="BA68" t="s">
        <v>101</v>
      </c>
      <c r="BB68" t="s">
        <v>101</v>
      </c>
      <c r="BC68" t="s">
        <v>101</v>
      </c>
      <c r="BD68" t="s">
        <v>101</v>
      </c>
      <c r="BE68" t="s">
        <v>101</v>
      </c>
      <c r="BF68" t="s">
        <v>101</v>
      </c>
      <c r="BG68" t="s">
        <v>101</v>
      </c>
      <c r="BH68" t="s">
        <v>101</v>
      </c>
      <c r="BI68" t="s">
        <v>101</v>
      </c>
      <c r="BJ68" t="s">
        <v>101</v>
      </c>
      <c r="BK68" t="s">
        <v>101</v>
      </c>
      <c r="BL68" t="s">
        <v>101</v>
      </c>
      <c r="BM68" t="s">
        <v>101</v>
      </c>
      <c r="BN68" t="s">
        <v>101</v>
      </c>
      <c r="BO68" t="s">
        <v>101</v>
      </c>
      <c r="BP68" t="s">
        <v>101</v>
      </c>
      <c r="BQ68" t="s">
        <v>101</v>
      </c>
      <c r="BR68" t="s">
        <v>101</v>
      </c>
      <c r="BS68" t="s">
        <v>101</v>
      </c>
      <c r="BT68" t="s">
        <v>101</v>
      </c>
      <c r="BU68" t="s">
        <v>101</v>
      </c>
      <c r="BV68" t="s">
        <v>101</v>
      </c>
      <c r="BW68" t="s">
        <v>101</v>
      </c>
      <c r="BX68" t="s">
        <v>101</v>
      </c>
      <c r="BY68" t="s">
        <v>101</v>
      </c>
      <c r="BZ68" t="s">
        <v>101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101</v>
      </c>
      <c r="CG68" t="s">
        <v>101</v>
      </c>
      <c r="CH68" t="s">
        <v>101</v>
      </c>
      <c r="CI68" t="s">
        <v>101</v>
      </c>
      <c r="CJ68" t="s">
        <v>101</v>
      </c>
      <c r="CK68" t="s">
        <v>101</v>
      </c>
      <c r="CL68" t="s">
        <v>101</v>
      </c>
      <c r="CM68" t="s">
        <v>101</v>
      </c>
      <c r="CN68" t="s">
        <v>101</v>
      </c>
      <c r="CO68" t="s">
        <v>101</v>
      </c>
      <c r="CP68" t="s">
        <v>101</v>
      </c>
      <c r="CQ68" t="s">
        <v>101</v>
      </c>
      <c r="CR68" t="s">
        <v>101</v>
      </c>
      <c r="CS68" t="s">
        <v>101</v>
      </c>
      <c r="CT68" t="s">
        <v>101</v>
      </c>
      <c r="CU68" t="s">
        <v>101</v>
      </c>
      <c r="CV68" t="s">
        <v>101</v>
      </c>
      <c r="CW68" t="s">
        <v>101</v>
      </c>
      <c r="CX68" t="s">
        <v>101</v>
      </c>
      <c r="CY68" t="s">
        <v>101</v>
      </c>
      <c r="CZ68" t="s">
        <v>101</v>
      </c>
      <c r="DA68" t="s">
        <v>101</v>
      </c>
      <c r="DB68" t="s">
        <v>101</v>
      </c>
      <c r="DC68" t="s">
        <v>101</v>
      </c>
      <c r="DD68" t="s">
        <v>101</v>
      </c>
      <c r="DE68" t="s">
        <v>101</v>
      </c>
      <c r="DF68" t="s">
        <v>101</v>
      </c>
      <c r="DG68" t="s">
        <v>101</v>
      </c>
      <c r="DH68" t="s">
        <v>101</v>
      </c>
      <c r="DI68" t="s">
        <v>101</v>
      </c>
      <c r="DJ68" t="s">
        <v>101</v>
      </c>
      <c r="DK68" t="s">
        <v>101</v>
      </c>
      <c r="DL68" t="s">
        <v>101</v>
      </c>
      <c r="DM68" t="s">
        <v>101</v>
      </c>
      <c r="DN68" t="s">
        <v>101</v>
      </c>
      <c r="DO68" t="s">
        <v>101</v>
      </c>
      <c r="DP68" t="s">
        <v>101</v>
      </c>
      <c r="DQ68" t="s">
        <v>101</v>
      </c>
      <c r="DR68" t="s">
        <v>101</v>
      </c>
      <c r="DS68" t="s">
        <v>101</v>
      </c>
      <c r="DT68" t="s">
        <v>101</v>
      </c>
      <c r="DU68" t="s">
        <v>101</v>
      </c>
      <c r="DV68" t="s">
        <v>101</v>
      </c>
      <c r="DW68" t="s">
        <v>101</v>
      </c>
      <c r="DX68" t="s">
        <v>101</v>
      </c>
      <c r="DY68" t="s">
        <v>101</v>
      </c>
      <c r="DZ68" t="s">
        <v>101</v>
      </c>
      <c r="EA68" t="s">
        <v>101</v>
      </c>
      <c r="EB68" t="s">
        <v>101</v>
      </c>
      <c r="EC68" t="s">
        <v>101</v>
      </c>
      <c r="ED68" t="s">
        <v>101</v>
      </c>
      <c r="EE68" t="s">
        <v>101</v>
      </c>
      <c r="EF68" t="s">
        <v>101</v>
      </c>
      <c r="EG68" t="s">
        <v>101</v>
      </c>
      <c r="EH68" t="s">
        <v>101</v>
      </c>
      <c r="EI68" t="s">
        <v>101</v>
      </c>
      <c r="EJ68" t="s">
        <v>101</v>
      </c>
      <c r="EK68" t="s">
        <v>101</v>
      </c>
      <c r="EL68" t="s">
        <v>101</v>
      </c>
      <c r="EM68" t="s">
        <v>101</v>
      </c>
      <c r="EN68" t="s">
        <v>101</v>
      </c>
      <c r="EO68" t="s">
        <v>101</v>
      </c>
      <c r="EP68" t="s">
        <v>101</v>
      </c>
      <c r="EQ68" t="s">
        <v>101</v>
      </c>
      <c r="ER68" t="s">
        <v>101</v>
      </c>
      <c r="ES68" t="s">
        <v>101</v>
      </c>
      <c r="ET68" t="s">
        <v>101</v>
      </c>
      <c r="EU68" t="s">
        <v>101</v>
      </c>
      <c r="EV68" t="s">
        <v>101</v>
      </c>
      <c r="EW68" t="s">
        <v>101</v>
      </c>
      <c r="EX68" t="s">
        <v>101</v>
      </c>
      <c r="EY68" t="s">
        <v>101</v>
      </c>
      <c r="EZ68" t="s">
        <v>101</v>
      </c>
      <c r="FA68" t="s">
        <v>101</v>
      </c>
      <c r="FB68" t="s">
        <v>101</v>
      </c>
      <c r="FC68" t="s">
        <v>101</v>
      </c>
      <c r="FD68" t="s">
        <v>101</v>
      </c>
      <c r="FE68" t="s">
        <v>101</v>
      </c>
      <c r="FF68" t="s">
        <v>101</v>
      </c>
      <c r="FG68" t="s">
        <v>101</v>
      </c>
      <c r="FH68" t="s">
        <v>101</v>
      </c>
      <c r="FI68" t="s">
        <v>101</v>
      </c>
      <c r="FJ68" t="s">
        <v>101</v>
      </c>
      <c r="FK68" t="s">
        <v>101</v>
      </c>
      <c r="FL68" t="s">
        <v>101</v>
      </c>
      <c r="FM68" t="s">
        <v>101</v>
      </c>
      <c r="FN68" t="s">
        <v>101</v>
      </c>
      <c r="FO68" t="s">
        <v>101</v>
      </c>
      <c r="FP68" t="s">
        <v>101</v>
      </c>
      <c r="FQ68" t="s">
        <v>101</v>
      </c>
      <c r="FR68" t="s">
        <v>101</v>
      </c>
      <c r="FS68" t="s">
        <v>101</v>
      </c>
      <c r="FT68" t="s">
        <v>101</v>
      </c>
      <c r="FU68" t="s">
        <v>101</v>
      </c>
      <c r="FV68" t="s">
        <v>101</v>
      </c>
      <c r="FW68" t="s">
        <v>101</v>
      </c>
      <c r="FX68" t="s">
        <v>101</v>
      </c>
      <c r="FY68" t="s">
        <v>101</v>
      </c>
      <c r="FZ68" t="s">
        <v>101</v>
      </c>
      <c r="GA68" t="s">
        <v>101</v>
      </c>
      <c r="GB68" t="s">
        <v>101</v>
      </c>
      <c r="GC68" t="s">
        <v>101</v>
      </c>
      <c r="GD68" t="s">
        <v>101</v>
      </c>
      <c r="GE68" t="s">
        <v>101</v>
      </c>
      <c r="GF68" t="s">
        <v>101</v>
      </c>
      <c r="GG68" t="s">
        <v>101</v>
      </c>
      <c r="GH68" t="s">
        <v>101</v>
      </c>
      <c r="GI68" t="s">
        <v>101</v>
      </c>
      <c r="GJ68" t="s">
        <v>101</v>
      </c>
      <c r="GK68" t="s">
        <v>101</v>
      </c>
      <c r="GL68" t="s">
        <v>101</v>
      </c>
      <c r="GM68" t="s">
        <v>101</v>
      </c>
      <c r="GN68" t="s">
        <v>101</v>
      </c>
      <c r="GO68" t="s">
        <v>101</v>
      </c>
      <c r="GP68" t="s">
        <v>101</v>
      </c>
      <c r="GQ68" t="s">
        <v>101</v>
      </c>
      <c r="GR68" t="s">
        <v>101</v>
      </c>
      <c r="GS68" t="s">
        <v>101</v>
      </c>
      <c r="GT68" t="s">
        <v>101</v>
      </c>
      <c r="GU68" t="s">
        <v>101</v>
      </c>
      <c r="GV68" t="s">
        <v>101</v>
      </c>
      <c r="GW68" t="s">
        <v>101</v>
      </c>
      <c r="GX68" t="s">
        <v>101</v>
      </c>
      <c r="GY68" t="s">
        <v>101</v>
      </c>
      <c r="GZ68" t="s">
        <v>101</v>
      </c>
      <c r="HA68" t="s">
        <v>101</v>
      </c>
      <c r="HB68" t="s">
        <v>101</v>
      </c>
      <c r="HC68" t="s">
        <v>101</v>
      </c>
      <c r="HD68" t="s">
        <v>101</v>
      </c>
      <c r="HE68" t="s">
        <v>101</v>
      </c>
      <c r="HF68" t="s">
        <v>101</v>
      </c>
      <c r="HG68" t="s">
        <v>101</v>
      </c>
      <c r="HH68" t="s">
        <v>101</v>
      </c>
      <c r="HI68" t="s">
        <v>101</v>
      </c>
      <c r="HJ68" t="s">
        <v>101</v>
      </c>
      <c r="HK68" t="s">
        <v>101</v>
      </c>
    </row>
    <row r="69" spans="1:219" x14ac:dyDescent="0.25">
      <c r="A69" t="s">
        <v>165</v>
      </c>
      <c r="B69">
        <v>993.62234999999998</v>
      </c>
      <c r="C69">
        <v>3976.2017500000002</v>
      </c>
      <c r="D69">
        <v>481.87666999999999</v>
      </c>
      <c r="E69">
        <v>4.52651</v>
      </c>
      <c r="F69">
        <v>1177.1647499999999</v>
      </c>
      <c r="G69">
        <v>4707.2324900000003</v>
      </c>
      <c r="H69">
        <v>557.56340999999998</v>
      </c>
      <c r="I69">
        <v>203.82095000000001</v>
      </c>
      <c r="J69">
        <v>1121.21947</v>
      </c>
      <c r="K69">
        <v>439.5093</v>
      </c>
      <c r="L69">
        <v>-48.091009999999997</v>
      </c>
      <c r="M69">
        <v>-33.759590000000003</v>
      </c>
      <c r="N69">
        <v>685.69762000000003</v>
      </c>
      <c r="O69">
        <v>1.21909</v>
      </c>
      <c r="P69">
        <v>2.27962</v>
      </c>
      <c r="Q69">
        <v>-1.6406499999999999</v>
      </c>
      <c r="R69">
        <v>1.0833299999999999</v>
      </c>
      <c r="S69">
        <v>-0.52193000000000001</v>
      </c>
      <c r="T69">
        <v>0.75690999999999997</v>
      </c>
      <c r="U69">
        <v>3.2059799999999998</v>
      </c>
      <c r="V69">
        <v>2.1052499999999998</v>
      </c>
      <c r="W69">
        <v>-0.54915000000000003</v>
      </c>
      <c r="X69">
        <v>12.08108</v>
      </c>
      <c r="Y69">
        <v>2.75</v>
      </c>
      <c r="Z69">
        <v>1.5833200000000001</v>
      </c>
      <c r="AA69">
        <v>-4.2950499999999998</v>
      </c>
      <c r="AB69">
        <v>-9.2189200000000007</v>
      </c>
      <c r="AC69">
        <v>0.20496</v>
      </c>
      <c r="AD69">
        <v>-2.1898</v>
      </c>
      <c r="AE69">
        <v>-3.3992</v>
      </c>
      <c r="AF69">
        <v>-5.0189399999999997</v>
      </c>
      <c r="AG69">
        <v>-2.1680799999999998</v>
      </c>
      <c r="AH69">
        <v>1.45486</v>
      </c>
      <c r="AI69">
        <v>2.02312</v>
      </c>
      <c r="AJ69">
        <v>0.79615999999999998</v>
      </c>
      <c r="AK69">
        <v>1.04356</v>
      </c>
      <c r="AL69">
        <v>-32.114939999999997</v>
      </c>
      <c r="AM69">
        <v>-5.5672800000000002</v>
      </c>
      <c r="AN69">
        <v>-1.18834</v>
      </c>
      <c r="AO69">
        <v>-6.5619999999999998E-2</v>
      </c>
      <c r="AP69">
        <v>-0.39749000000000001</v>
      </c>
      <c r="AQ69">
        <v>-1.1730400000000001</v>
      </c>
      <c r="AR69">
        <v>-2.6007600000000002</v>
      </c>
      <c r="AS69">
        <v>0.31812000000000001</v>
      </c>
      <c r="AT69">
        <v>-1.31701</v>
      </c>
      <c r="AU69">
        <v>-1.2331099999999999</v>
      </c>
      <c r="AV69">
        <v>0.17751</v>
      </c>
      <c r="AW69" t="s">
        <v>101</v>
      </c>
      <c r="AX69" t="s">
        <v>101</v>
      </c>
      <c r="AY69" t="s">
        <v>101</v>
      </c>
      <c r="AZ69" t="s">
        <v>101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101</v>
      </c>
      <c r="BG69" t="s">
        <v>101</v>
      </c>
      <c r="BH69" t="s">
        <v>101</v>
      </c>
      <c r="BI69" t="s">
        <v>101</v>
      </c>
      <c r="BJ69" t="s">
        <v>101</v>
      </c>
      <c r="BK69" t="s">
        <v>101</v>
      </c>
      <c r="BL69" t="s">
        <v>101</v>
      </c>
      <c r="BM69" t="s">
        <v>101</v>
      </c>
      <c r="BN69" t="s">
        <v>101</v>
      </c>
      <c r="BO69" t="s">
        <v>101</v>
      </c>
      <c r="BP69" t="s">
        <v>101</v>
      </c>
      <c r="BQ69" t="s">
        <v>101</v>
      </c>
      <c r="BR69" t="s">
        <v>101</v>
      </c>
      <c r="BS69" t="s">
        <v>101</v>
      </c>
      <c r="BT69" t="s">
        <v>101</v>
      </c>
      <c r="BU69" t="s">
        <v>101</v>
      </c>
      <c r="BV69" t="s">
        <v>101</v>
      </c>
      <c r="BW69" t="s">
        <v>101</v>
      </c>
      <c r="BX69" t="s">
        <v>101</v>
      </c>
      <c r="BY69" t="s">
        <v>101</v>
      </c>
      <c r="BZ69" t="s">
        <v>101</v>
      </c>
      <c r="CA69" t="s">
        <v>101</v>
      </c>
      <c r="CB69" t="s">
        <v>101</v>
      </c>
      <c r="CC69" t="s">
        <v>101</v>
      </c>
      <c r="CD69" t="s">
        <v>101</v>
      </c>
      <c r="CE69" t="s">
        <v>101</v>
      </c>
      <c r="CF69" t="s">
        <v>101</v>
      </c>
      <c r="CG69" t="s">
        <v>101</v>
      </c>
      <c r="CH69" t="s">
        <v>101</v>
      </c>
      <c r="CI69" t="s">
        <v>101</v>
      </c>
      <c r="CJ69" t="s">
        <v>101</v>
      </c>
      <c r="CK69" t="s">
        <v>101</v>
      </c>
      <c r="CL69" t="s">
        <v>101</v>
      </c>
      <c r="CM69" t="s">
        <v>101</v>
      </c>
      <c r="CN69" t="s">
        <v>101</v>
      </c>
      <c r="CO69" t="s">
        <v>101</v>
      </c>
      <c r="CP69" t="s">
        <v>101</v>
      </c>
      <c r="CQ69" t="s">
        <v>101</v>
      </c>
      <c r="CR69" t="s">
        <v>101</v>
      </c>
      <c r="CS69" t="s">
        <v>101</v>
      </c>
      <c r="CT69" t="s">
        <v>101</v>
      </c>
      <c r="CU69" t="s">
        <v>101</v>
      </c>
      <c r="CV69" t="s">
        <v>101</v>
      </c>
      <c r="CW69" t="s">
        <v>101</v>
      </c>
      <c r="CX69" t="s">
        <v>101</v>
      </c>
      <c r="CY69" t="s">
        <v>101</v>
      </c>
      <c r="CZ69" t="s">
        <v>101</v>
      </c>
      <c r="DA69" t="s">
        <v>101</v>
      </c>
      <c r="DB69" t="s">
        <v>101</v>
      </c>
      <c r="DC69" t="s">
        <v>101</v>
      </c>
      <c r="DD69" t="s">
        <v>101</v>
      </c>
      <c r="DE69" t="s">
        <v>101</v>
      </c>
      <c r="DF69" t="s">
        <v>101</v>
      </c>
      <c r="DG69" t="s">
        <v>101</v>
      </c>
      <c r="DH69" t="s">
        <v>101</v>
      </c>
      <c r="DI69" t="s">
        <v>101</v>
      </c>
      <c r="DJ69" t="s">
        <v>101</v>
      </c>
      <c r="DK69" t="s">
        <v>101</v>
      </c>
      <c r="DL69" t="s">
        <v>101</v>
      </c>
      <c r="DM69" t="s">
        <v>101</v>
      </c>
      <c r="DN69" t="s">
        <v>101</v>
      </c>
      <c r="DO69" t="s">
        <v>101</v>
      </c>
      <c r="DP69" t="s">
        <v>101</v>
      </c>
      <c r="DQ69" t="s">
        <v>101</v>
      </c>
      <c r="DR69" t="s">
        <v>101</v>
      </c>
      <c r="DS69" t="s">
        <v>101</v>
      </c>
      <c r="DT69" t="s">
        <v>101</v>
      </c>
      <c r="DU69" t="s">
        <v>101</v>
      </c>
      <c r="DV69" t="s">
        <v>101</v>
      </c>
      <c r="DW69" t="s">
        <v>101</v>
      </c>
      <c r="DX69" t="s">
        <v>101</v>
      </c>
      <c r="DY69" t="s">
        <v>101</v>
      </c>
      <c r="DZ69" t="s">
        <v>101</v>
      </c>
      <c r="EA69" t="s">
        <v>101</v>
      </c>
      <c r="EB69" t="s">
        <v>101</v>
      </c>
      <c r="EC69" t="s">
        <v>101</v>
      </c>
      <c r="ED69" t="s">
        <v>101</v>
      </c>
      <c r="EE69" t="s">
        <v>101</v>
      </c>
      <c r="EF69" t="s">
        <v>101</v>
      </c>
      <c r="EG69" t="s">
        <v>101</v>
      </c>
      <c r="EH69" t="s">
        <v>101</v>
      </c>
      <c r="EI69" t="s">
        <v>101</v>
      </c>
      <c r="EJ69" t="s">
        <v>101</v>
      </c>
      <c r="EK69" t="s">
        <v>101</v>
      </c>
      <c r="EL69" t="s">
        <v>101</v>
      </c>
      <c r="EM69" t="s">
        <v>101</v>
      </c>
      <c r="EN69" t="s">
        <v>101</v>
      </c>
      <c r="EO69" t="s">
        <v>101</v>
      </c>
      <c r="EP69" t="s">
        <v>101</v>
      </c>
      <c r="EQ69" t="s">
        <v>101</v>
      </c>
      <c r="ER69" t="s">
        <v>101</v>
      </c>
      <c r="ES69" t="s">
        <v>101</v>
      </c>
      <c r="ET69" t="s">
        <v>101</v>
      </c>
      <c r="EU69" t="s">
        <v>101</v>
      </c>
      <c r="EV69" t="s">
        <v>101</v>
      </c>
      <c r="EW69" t="s">
        <v>101</v>
      </c>
      <c r="EX69" t="s">
        <v>101</v>
      </c>
      <c r="EY69" t="s">
        <v>101</v>
      </c>
      <c r="EZ69" t="s">
        <v>101</v>
      </c>
      <c r="FA69" t="s">
        <v>101</v>
      </c>
      <c r="FB69" t="s">
        <v>101</v>
      </c>
      <c r="FC69" t="s">
        <v>101</v>
      </c>
      <c r="FD69" t="s">
        <v>101</v>
      </c>
      <c r="FE69" t="s">
        <v>101</v>
      </c>
      <c r="FF69" t="s">
        <v>101</v>
      </c>
      <c r="FG69" t="s">
        <v>101</v>
      </c>
      <c r="FH69" t="s">
        <v>101</v>
      </c>
      <c r="FI69" t="s">
        <v>101</v>
      </c>
      <c r="FJ69" t="s">
        <v>101</v>
      </c>
      <c r="FK69" t="s">
        <v>101</v>
      </c>
      <c r="FL69" t="s">
        <v>101</v>
      </c>
      <c r="FM69" t="s">
        <v>101</v>
      </c>
      <c r="FN69" t="s">
        <v>101</v>
      </c>
      <c r="FO69" t="s">
        <v>101</v>
      </c>
      <c r="FP69" t="s">
        <v>101</v>
      </c>
      <c r="FQ69" t="s">
        <v>101</v>
      </c>
      <c r="FR69" t="s">
        <v>101</v>
      </c>
      <c r="FS69" t="s">
        <v>101</v>
      </c>
      <c r="FT69" t="s">
        <v>101</v>
      </c>
      <c r="FU69" t="s">
        <v>101</v>
      </c>
      <c r="FV69" t="s">
        <v>101</v>
      </c>
      <c r="FW69" t="s">
        <v>101</v>
      </c>
      <c r="FX69" t="s">
        <v>101</v>
      </c>
      <c r="FY69" t="s">
        <v>101</v>
      </c>
      <c r="FZ69" t="s">
        <v>101</v>
      </c>
      <c r="GA69" t="s">
        <v>101</v>
      </c>
      <c r="GB69" t="s">
        <v>101</v>
      </c>
      <c r="GC69" t="s">
        <v>101</v>
      </c>
      <c r="GD69" t="s">
        <v>101</v>
      </c>
      <c r="GE69" t="s">
        <v>101</v>
      </c>
      <c r="GF69" t="s">
        <v>101</v>
      </c>
      <c r="GG69" t="s">
        <v>101</v>
      </c>
      <c r="GH69" t="s">
        <v>101</v>
      </c>
      <c r="GI69" t="s">
        <v>101</v>
      </c>
      <c r="GJ69" t="s">
        <v>101</v>
      </c>
      <c r="GK69" t="s">
        <v>101</v>
      </c>
      <c r="GL69" t="s">
        <v>101</v>
      </c>
      <c r="GM69" t="s">
        <v>101</v>
      </c>
      <c r="GN69" t="s">
        <v>101</v>
      </c>
      <c r="GO69" t="s">
        <v>101</v>
      </c>
      <c r="GP69" t="s">
        <v>101</v>
      </c>
      <c r="GQ69" t="s">
        <v>101</v>
      </c>
      <c r="GR69" t="s">
        <v>101</v>
      </c>
      <c r="GS69" t="s">
        <v>101</v>
      </c>
      <c r="GT69" t="s">
        <v>101</v>
      </c>
      <c r="GU69" t="s">
        <v>101</v>
      </c>
      <c r="GV69" t="s">
        <v>101</v>
      </c>
      <c r="GW69" t="s">
        <v>101</v>
      </c>
      <c r="GX69" t="s">
        <v>101</v>
      </c>
      <c r="GY69" t="s">
        <v>101</v>
      </c>
      <c r="GZ69" t="s">
        <v>101</v>
      </c>
      <c r="HA69" t="s">
        <v>101</v>
      </c>
      <c r="HB69" t="s">
        <v>101</v>
      </c>
      <c r="HC69" t="s">
        <v>101</v>
      </c>
      <c r="HD69" t="s">
        <v>101</v>
      </c>
      <c r="HE69" t="s">
        <v>101</v>
      </c>
      <c r="HF69" t="s">
        <v>101</v>
      </c>
      <c r="HG69" t="s">
        <v>101</v>
      </c>
      <c r="HH69" t="s">
        <v>101</v>
      </c>
      <c r="HI69" t="s">
        <v>101</v>
      </c>
      <c r="HJ69" t="s">
        <v>101</v>
      </c>
      <c r="HK69" t="s">
        <v>101</v>
      </c>
    </row>
    <row r="70" spans="1:219" x14ac:dyDescent="0.25">
      <c r="A70" t="s">
        <v>166</v>
      </c>
      <c r="B70">
        <v>985.40256999999997</v>
      </c>
      <c r="C70">
        <v>3968.37482</v>
      </c>
      <c r="D70">
        <v>478.02404000000001</v>
      </c>
      <c r="E70">
        <v>5.7423900000000003</v>
      </c>
      <c r="F70">
        <v>1166.27934</v>
      </c>
      <c r="G70">
        <v>4697.7848000000004</v>
      </c>
      <c r="H70">
        <v>557.99517000000003</v>
      </c>
      <c r="I70">
        <v>204.13678999999999</v>
      </c>
      <c r="J70">
        <v>1127.68625</v>
      </c>
      <c r="K70">
        <v>440.99847999999997</v>
      </c>
      <c r="L70">
        <v>-51.13664</v>
      </c>
      <c r="M70">
        <v>-47.963639999999998</v>
      </c>
      <c r="N70">
        <v>682.16083000000003</v>
      </c>
      <c r="O70">
        <v>-7.8269299999999999</v>
      </c>
      <c r="P70">
        <v>-0.20991000000000001</v>
      </c>
      <c r="Q70">
        <v>-6.0125200000000003</v>
      </c>
      <c r="R70">
        <v>0.06</v>
      </c>
      <c r="S70">
        <v>0.10068000000000001</v>
      </c>
      <c r="T70">
        <v>-9.4476899999999997</v>
      </c>
      <c r="U70">
        <v>-8.3979999999999999E-2</v>
      </c>
      <c r="V70">
        <v>1.90255</v>
      </c>
      <c r="W70">
        <v>0.37554999999999999</v>
      </c>
      <c r="X70">
        <v>16.182639999999999</v>
      </c>
      <c r="Y70">
        <v>2</v>
      </c>
      <c r="Z70">
        <v>2.0032299999999998</v>
      </c>
      <c r="AA70">
        <v>-7.5395200000000004</v>
      </c>
      <c r="AB70">
        <v>-23.727779999999999</v>
      </c>
      <c r="AC70">
        <v>7.7219999999999997E-2</v>
      </c>
      <c r="AD70">
        <v>-5.6369699999999998</v>
      </c>
      <c r="AE70">
        <v>-15.41052</v>
      </c>
      <c r="AF70">
        <v>-12.182510000000001</v>
      </c>
      <c r="AG70">
        <v>1.26336</v>
      </c>
      <c r="AH70">
        <v>4.8635200000000003</v>
      </c>
      <c r="AI70">
        <v>1.7270399999999999</v>
      </c>
      <c r="AJ70">
        <v>5.9567199999999998</v>
      </c>
      <c r="AK70">
        <v>25.86712</v>
      </c>
      <c r="AL70">
        <v>-56.816200000000002</v>
      </c>
      <c r="AM70">
        <v>-14.14716</v>
      </c>
      <c r="AN70">
        <v>-9.3850999999999996</v>
      </c>
      <c r="AO70">
        <v>2.9378899999999999</v>
      </c>
      <c r="AP70">
        <v>-0.36609000000000003</v>
      </c>
      <c r="AQ70">
        <v>0.36597000000000002</v>
      </c>
      <c r="AR70">
        <v>-3.9134500000000001</v>
      </c>
      <c r="AS70">
        <v>-0.18096999999999999</v>
      </c>
      <c r="AT70">
        <v>-0.31037999999999999</v>
      </c>
      <c r="AU70">
        <v>1.7721800000000001</v>
      </c>
      <c r="AV70">
        <v>-0.11582000000000001</v>
      </c>
      <c r="AW70" t="s">
        <v>101</v>
      </c>
      <c r="AX70" t="s">
        <v>101</v>
      </c>
      <c r="AY70" t="s">
        <v>101</v>
      </c>
      <c r="AZ70" t="s">
        <v>101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101</v>
      </c>
      <c r="BG70" t="s">
        <v>101</v>
      </c>
      <c r="BH70" t="s">
        <v>101</v>
      </c>
      <c r="BI70" t="s">
        <v>101</v>
      </c>
      <c r="BJ70" t="s">
        <v>101</v>
      </c>
      <c r="BK70" t="s">
        <v>101</v>
      </c>
      <c r="BL70" t="s">
        <v>101</v>
      </c>
      <c r="BM70" t="s">
        <v>101</v>
      </c>
      <c r="BN70" t="s">
        <v>101</v>
      </c>
      <c r="BO70" t="s">
        <v>101</v>
      </c>
      <c r="BP70" t="s">
        <v>101</v>
      </c>
      <c r="BQ70" t="s">
        <v>101</v>
      </c>
      <c r="BR70" t="s">
        <v>101</v>
      </c>
      <c r="BS70" t="s">
        <v>101</v>
      </c>
      <c r="BT70" t="s">
        <v>101</v>
      </c>
      <c r="BU70" t="s">
        <v>101</v>
      </c>
      <c r="BV70" t="s">
        <v>101</v>
      </c>
      <c r="BW70" t="s">
        <v>101</v>
      </c>
      <c r="BX70" t="s">
        <v>101</v>
      </c>
      <c r="BY70" t="s">
        <v>101</v>
      </c>
      <c r="BZ70" t="s">
        <v>101</v>
      </c>
      <c r="CA70" t="s">
        <v>101</v>
      </c>
      <c r="CB70" t="s">
        <v>101</v>
      </c>
      <c r="CC70" t="s">
        <v>101</v>
      </c>
      <c r="CD70" t="s">
        <v>101</v>
      </c>
      <c r="CE70" t="s">
        <v>101</v>
      </c>
      <c r="CF70" t="s">
        <v>101</v>
      </c>
      <c r="CG70" t="s">
        <v>101</v>
      </c>
      <c r="CH70" t="s">
        <v>101</v>
      </c>
      <c r="CI70" t="s">
        <v>101</v>
      </c>
      <c r="CJ70" t="s">
        <v>101</v>
      </c>
      <c r="CK70" t="s">
        <v>101</v>
      </c>
      <c r="CL70" t="s">
        <v>101</v>
      </c>
      <c r="CM70" t="s">
        <v>101</v>
      </c>
      <c r="CN70" t="s">
        <v>101</v>
      </c>
      <c r="CO70" t="s">
        <v>101</v>
      </c>
      <c r="CP70" t="s">
        <v>101</v>
      </c>
      <c r="CQ70" t="s">
        <v>101</v>
      </c>
      <c r="CR70" t="s">
        <v>101</v>
      </c>
      <c r="CS70" t="s">
        <v>101</v>
      </c>
      <c r="CT70" t="s">
        <v>101</v>
      </c>
      <c r="CU70" t="s">
        <v>101</v>
      </c>
      <c r="CV70" t="s">
        <v>101</v>
      </c>
      <c r="CW70" t="s">
        <v>101</v>
      </c>
      <c r="CX70" t="s">
        <v>101</v>
      </c>
      <c r="CY70" t="s">
        <v>101</v>
      </c>
      <c r="CZ70" t="s">
        <v>101</v>
      </c>
      <c r="DA70" t="s">
        <v>101</v>
      </c>
      <c r="DB70" t="s">
        <v>101</v>
      </c>
      <c r="DC70" t="s">
        <v>101</v>
      </c>
      <c r="DD70" t="s">
        <v>101</v>
      </c>
      <c r="DE70" t="s">
        <v>101</v>
      </c>
      <c r="DF70" t="s">
        <v>101</v>
      </c>
      <c r="DG70" t="s">
        <v>101</v>
      </c>
      <c r="DH70" t="s">
        <v>101</v>
      </c>
      <c r="DI70" t="s">
        <v>101</v>
      </c>
      <c r="DJ70" t="s">
        <v>101</v>
      </c>
      <c r="DK70" t="s">
        <v>101</v>
      </c>
      <c r="DL70" t="s">
        <v>101</v>
      </c>
      <c r="DM70" t="s">
        <v>101</v>
      </c>
      <c r="DN70" t="s">
        <v>101</v>
      </c>
      <c r="DO70" t="s">
        <v>101</v>
      </c>
      <c r="DP70" t="s">
        <v>101</v>
      </c>
      <c r="DQ70" t="s">
        <v>101</v>
      </c>
      <c r="DR70" t="s">
        <v>101</v>
      </c>
      <c r="DS70" t="s">
        <v>101</v>
      </c>
      <c r="DT70" t="s">
        <v>101</v>
      </c>
      <c r="DU70" t="s">
        <v>101</v>
      </c>
      <c r="DV70" t="s">
        <v>101</v>
      </c>
      <c r="DW70" t="s">
        <v>101</v>
      </c>
      <c r="DX70" t="s">
        <v>101</v>
      </c>
      <c r="DY70" t="s">
        <v>101</v>
      </c>
      <c r="DZ70" t="s">
        <v>101</v>
      </c>
      <c r="EA70" t="s">
        <v>101</v>
      </c>
      <c r="EB70" t="s">
        <v>101</v>
      </c>
      <c r="EC70" t="s">
        <v>101</v>
      </c>
      <c r="ED70" t="s">
        <v>101</v>
      </c>
      <c r="EE70" t="s">
        <v>101</v>
      </c>
      <c r="EF70" t="s">
        <v>101</v>
      </c>
      <c r="EG70" t="s">
        <v>101</v>
      </c>
      <c r="EH70" t="s">
        <v>101</v>
      </c>
      <c r="EI70" t="s">
        <v>101</v>
      </c>
      <c r="EJ70" t="s">
        <v>101</v>
      </c>
      <c r="EK70" t="s">
        <v>101</v>
      </c>
      <c r="EL70" t="s">
        <v>101</v>
      </c>
      <c r="EM70" t="s">
        <v>101</v>
      </c>
      <c r="EN70" t="s">
        <v>101</v>
      </c>
      <c r="EO70" t="s">
        <v>101</v>
      </c>
      <c r="EP70" t="s">
        <v>101</v>
      </c>
      <c r="EQ70" t="s">
        <v>101</v>
      </c>
      <c r="ER70" t="s">
        <v>101</v>
      </c>
      <c r="ES70" t="s">
        <v>101</v>
      </c>
      <c r="ET70" t="s">
        <v>101</v>
      </c>
      <c r="EU70" t="s">
        <v>101</v>
      </c>
      <c r="EV70" t="s">
        <v>101</v>
      </c>
      <c r="EW70" t="s">
        <v>101</v>
      </c>
      <c r="EX70" t="s">
        <v>101</v>
      </c>
      <c r="EY70" t="s">
        <v>101</v>
      </c>
      <c r="EZ70" t="s">
        <v>101</v>
      </c>
      <c r="FA70" t="s">
        <v>101</v>
      </c>
      <c r="FB70" t="s">
        <v>101</v>
      </c>
      <c r="FC70" t="s">
        <v>101</v>
      </c>
      <c r="FD70" t="s">
        <v>101</v>
      </c>
      <c r="FE70" t="s">
        <v>101</v>
      </c>
      <c r="FF70" t="s">
        <v>101</v>
      </c>
      <c r="FG70" t="s">
        <v>101</v>
      </c>
      <c r="FH70" t="s">
        <v>101</v>
      </c>
      <c r="FI70" t="s">
        <v>101</v>
      </c>
      <c r="FJ70" t="s">
        <v>101</v>
      </c>
      <c r="FK70" t="s">
        <v>101</v>
      </c>
      <c r="FL70" t="s">
        <v>101</v>
      </c>
      <c r="FM70" t="s">
        <v>101</v>
      </c>
      <c r="FN70" t="s">
        <v>101</v>
      </c>
      <c r="FO70" t="s">
        <v>101</v>
      </c>
      <c r="FP70" t="s">
        <v>101</v>
      </c>
      <c r="FQ70" t="s">
        <v>101</v>
      </c>
      <c r="FR70" t="s">
        <v>101</v>
      </c>
      <c r="FS70" t="s">
        <v>101</v>
      </c>
      <c r="FT70" t="s">
        <v>101</v>
      </c>
      <c r="FU70" t="s">
        <v>101</v>
      </c>
      <c r="FV70" t="s">
        <v>101</v>
      </c>
      <c r="FW70" t="s">
        <v>101</v>
      </c>
      <c r="FX70" t="s">
        <v>101</v>
      </c>
      <c r="FY70" t="s">
        <v>101</v>
      </c>
      <c r="FZ70" t="s">
        <v>101</v>
      </c>
      <c r="GA70" t="s">
        <v>101</v>
      </c>
      <c r="GB70" t="s">
        <v>101</v>
      </c>
      <c r="GC70" t="s">
        <v>101</v>
      </c>
      <c r="GD70" t="s">
        <v>101</v>
      </c>
      <c r="GE70" t="s">
        <v>101</v>
      </c>
      <c r="GF70" t="s">
        <v>101</v>
      </c>
      <c r="GG70" t="s">
        <v>101</v>
      </c>
      <c r="GH70" t="s">
        <v>101</v>
      </c>
      <c r="GI70" t="s">
        <v>101</v>
      </c>
      <c r="GJ70" t="s">
        <v>101</v>
      </c>
      <c r="GK70" t="s">
        <v>101</v>
      </c>
      <c r="GL70" t="s">
        <v>101</v>
      </c>
      <c r="GM70" t="s">
        <v>101</v>
      </c>
      <c r="GN70" t="s">
        <v>101</v>
      </c>
      <c r="GO70" t="s">
        <v>101</v>
      </c>
      <c r="GP70" t="s">
        <v>101</v>
      </c>
      <c r="GQ70" t="s">
        <v>101</v>
      </c>
      <c r="GR70" t="s">
        <v>101</v>
      </c>
      <c r="GS70" t="s">
        <v>101</v>
      </c>
      <c r="GT70" t="s">
        <v>101</v>
      </c>
      <c r="GU70" t="s">
        <v>101</v>
      </c>
      <c r="GV70" t="s">
        <v>101</v>
      </c>
      <c r="GW70" t="s">
        <v>101</v>
      </c>
      <c r="GX70" t="s">
        <v>101</v>
      </c>
      <c r="GY70" t="s">
        <v>101</v>
      </c>
      <c r="GZ70" t="s">
        <v>101</v>
      </c>
      <c r="HA70" t="s">
        <v>101</v>
      </c>
      <c r="HB70" t="s">
        <v>101</v>
      </c>
      <c r="HC70" t="s">
        <v>101</v>
      </c>
      <c r="HD70" t="s">
        <v>101</v>
      </c>
      <c r="HE70" t="s">
        <v>101</v>
      </c>
      <c r="HF70" t="s">
        <v>101</v>
      </c>
      <c r="HG70" t="s">
        <v>101</v>
      </c>
      <c r="HH70" t="s">
        <v>101</v>
      </c>
      <c r="HI70" t="s">
        <v>101</v>
      </c>
      <c r="HJ70" t="s">
        <v>101</v>
      </c>
      <c r="HK70" t="s">
        <v>101</v>
      </c>
    </row>
    <row r="71" spans="1:219" x14ac:dyDescent="0.25">
      <c r="A71" t="s">
        <v>167</v>
      </c>
      <c r="B71">
        <v>992.87549000000001</v>
      </c>
      <c r="C71">
        <v>3966.895</v>
      </c>
      <c r="D71">
        <v>480.91869000000003</v>
      </c>
      <c r="E71">
        <v>6.57951</v>
      </c>
      <c r="F71">
        <v>1173.76955</v>
      </c>
      <c r="G71">
        <v>4696.3856599999999</v>
      </c>
      <c r="H71">
        <v>558.51293999999996</v>
      </c>
      <c r="I71">
        <v>204.37372999999999</v>
      </c>
      <c r="J71">
        <v>1133.69382</v>
      </c>
      <c r="K71">
        <v>442.73099000000002</v>
      </c>
      <c r="L71">
        <v>-49.747959999999999</v>
      </c>
      <c r="M71">
        <v>-43.010620000000003</v>
      </c>
      <c r="N71">
        <v>685.29241999999999</v>
      </c>
      <c r="O71">
        <v>-1.4798199999999999</v>
      </c>
      <c r="P71">
        <v>-1.2386699999999999</v>
      </c>
      <c r="Q71">
        <v>-2.1753999999999998</v>
      </c>
      <c r="R71">
        <v>9.3329999999999996E-2</v>
      </c>
      <c r="S71">
        <v>2.00529</v>
      </c>
      <c r="T71">
        <v>-1.3991400000000001</v>
      </c>
      <c r="U71">
        <v>-1.4248499999999999</v>
      </c>
      <c r="V71">
        <v>1.9234</v>
      </c>
      <c r="W71">
        <v>0.45702999999999999</v>
      </c>
      <c r="X71">
        <v>19.180040000000002</v>
      </c>
      <c r="Y71">
        <v>1.75</v>
      </c>
      <c r="Z71">
        <v>3.92869</v>
      </c>
      <c r="AA71">
        <v>-3.6417700000000002</v>
      </c>
      <c r="AB71">
        <v>-18.65578</v>
      </c>
      <c r="AC71">
        <v>-0.76803999999999994</v>
      </c>
      <c r="AD71">
        <v>-1.71837</v>
      </c>
      <c r="AE71">
        <v>11.5786</v>
      </c>
      <c r="AF71">
        <v>5.55471</v>
      </c>
      <c r="AG71">
        <v>0.94776000000000005</v>
      </c>
      <c r="AH71">
        <v>3.3484500000000001</v>
      </c>
      <c r="AI71">
        <v>2.0710799999999998</v>
      </c>
      <c r="AJ71">
        <v>6.93004</v>
      </c>
      <c r="AK71">
        <v>24.030280000000001</v>
      </c>
      <c r="AL71">
        <v>19.812090000000001</v>
      </c>
      <c r="AM71">
        <v>12.52636</v>
      </c>
      <c r="AN71">
        <v>0.97604000000000002</v>
      </c>
      <c r="AO71">
        <v>1.0693299999999999</v>
      </c>
      <c r="AP71">
        <v>-3.9399999999999998E-2</v>
      </c>
      <c r="AQ71">
        <v>1.5608200000000001</v>
      </c>
      <c r="AR71">
        <v>-0.91276000000000002</v>
      </c>
      <c r="AS71">
        <v>-4.5830000000000003E-2</v>
      </c>
      <c r="AT71">
        <v>1.5799300000000001</v>
      </c>
      <c r="AU71">
        <v>3.41777</v>
      </c>
      <c r="AV71">
        <v>-4.3189999999999999E-2</v>
      </c>
      <c r="AW71" t="s">
        <v>101</v>
      </c>
      <c r="AX71" t="s">
        <v>101</v>
      </c>
      <c r="AY71" t="s">
        <v>101</v>
      </c>
      <c r="AZ71" t="s">
        <v>101</v>
      </c>
      <c r="BA71" t="s">
        <v>101</v>
      </c>
      <c r="BB71" t="s">
        <v>101</v>
      </c>
      <c r="BC71" t="s">
        <v>101</v>
      </c>
      <c r="BD71" t="s">
        <v>101</v>
      </c>
      <c r="BE71" t="s">
        <v>101</v>
      </c>
      <c r="BF71" t="s">
        <v>101</v>
      </c>
      <c r="BG71" t="s">
        <v>101</v>
      </c>
      <c r="BH71" t="s">
        <v>101</v>
      </c>
      <c r="BI71" t="s">
        <v>101</v>
      </c>
      <c r="BJ71" t="s">
        <v>101</v>
      </c>
      <c r="BK71" t="s">
        <v>101</v>
      </c>
      <c r="BL71" t="s">
        <v>101</v>
      </c>
      <c r="BM71" t="s">
        <v>101</v>
      </c>
      <c r="BN71" t="s">
        <v>101</v>
      </c>
      <c r="BO71" t="s">
        <v>101</v>
      </c>
      <c r="BP71" t="s">
        <v>101</v>
      </c>
      <c r="BQ71" t="s">
        <v>101</v>
      </c>
      <c r="BR71" t="s">
        <v>101</v>
      </c>
      <c r="BS71" t="s">
        <v>101</v>
      </c>
      <c r="BT71" t="s">
        <v>101</v>
      </c>
      <c r="BU71" t="s">
        <v>101</v>
      </c>
      <c r="BV71" t="s">
        <v>101</v>
      </c>
      <c r="BW71" t="s">
        <v>101</v>
      </c>
      <c r="BX71" t="s">
        <v>101</v>
      </c>
      <c r="BY71" t="s">
        <v>101</v>
      </c>
      <c r="BZ71" t="s">
        <v>101</v>
      </c>
      <c r="CA71" t="s">
        <v>101</v>
      </c>
      <c r="CB71" t="s">
        <v>101</v>
      </c>
      <c r="CC71" t="s">
        <v>101</v>
      </c>
      <c r="CD71" t="s">
        <v>101</v>
      </c>
      <c r="CE71" t="s">
        <v>101</v>
      </c>
      <c r="CF71" t="s">
        <v>101</v>
      </c>
      <c r="CG71" t="s">
        <v>101</v>
      </c>
      <c r="CH71" t="s">
        <v>101</v>
      </c>
      <c r="CI71" t="s">
        <v>101</v>
      </c>
      <c r="CJ71" t="s">
        <v>101</v>
      </c>
      <c r="CK71" t="s">
        <v>101</v>
      </c>
      <c r="CL71" t="s">
        <v>101</v>
      </c>
      <c r="CM71" t="s">
        <v>101</v>
      </c>
      <c r="CN71" t="s">
        <v>101</v>
      </c>
      <c r="CO71" t="s">
        <v>101</v>
      </c>
      <c r="CP71" t="s">
        <v>101</v>
      </c>
      <c r="CQ71" t="s">
        <v>101</v>
      </c>
      <c r="CR71" t="s">
        <v>101</v>
      </c>
      <c r="CS71" t="s">
        <v>101</v>
      </c>
      <c r="CT71" t="s">
        <v>101</v>
      </c>
      <c r="CU71" t="s">
        <v>101</v>
      </c>
      <c r="CV71" t="s">
        <v>101</v>
      </c>
      <c r="CW71" t="s">
        <v>101</v>
      </c>
      <c r="CX71" t="s">
        <v>101</v>
      </c>
      <c r="CY71" t="s">
        <v>101</v>
      </c>
      <c r="CZ71" t="s">
        <v>101</v>
      </c>
      <c r="DA71" t="s">
        <v>101</v>
      </c>
      <c r="DB71" t="s">
        <v>101</v>
      </c>
      <c r="DC71" t="s">
        <v>101</v>
      </c>
      <c r="DD71" t="s">
        <v>101</v>
      </c>
      <c r="DE71" t="s">
        <v>101</v>
      </c>
      <c r="DF71" t="s">
        <v>101</v>
      </c>
      <c r="DG71" t="s">
        <v>101</v>
      </c>
      <c r="DH71" t="s">
        <v>101</v>
      </c>
      <c r="DI71" t="s">
        <v>101</v>
      </c>
      <c r="DJ71" t="s">
        <v>101</v>
      </c>
      <c r="DK71" t="s">
        <v>101</v>
      </c>
      <c r="DL71" t="s">
        <v>101</v>
      </c>
      <c r="DM71" t="s">
        <v>101</v>
      </c>
      <c r="DN71" t="s">
        <v>101</v>
      </c>
      <c r="DO71" t="s">
        <v>101</v>
      </c>
      <c r="DP71" t="s">
        <v>101</v>
      </c>
      <c r="DQ71" t="s">
        <v>101</v>
      </c>
      <c r="DR71" t="s">
        <v>101</v>
      </c>
      <c r="DS71" t="s">
        <v>101</v>
      </c>
      <c r="DT71" t="s">
        <v>101</v>
      </c>
      <c r="DU71" t="s">
        <v>101</v>
      </c>
      <c r="DV71" t="s">
        <v>101</v>
      </c>
      <c r="DW71" t="s">
        <v>101</v>
      </c>
      <c r="DX71" t="s">
        <v>101</v>
      </c>
      <c r="DY71" t="s">
        <v>101</v>
      </c>
      <c r="DZ71" t="s">
        <v>101</v>
      </c>
      <c r="EA71" t="s">
        <v>101</v>
      </c>
      <c r="EB71" t="s">
        <v>101</v>
      </c>
      <c r="EC71" t="s">
        <v>101</v>
      </c>
      <c r="ED71" t="s">
        <v>101</v>
      </c>
      <c r="EE71" t="s">
        <v>101</v>
      </c>
      <c r="EF71" t="s">
        <v>101</v>
      </c>
      <c r="EG71" t="s">
        <v>101</v>
      </c>
      <c r="EH71" t="s">
        <v>101</v>
      </c>
      <c r="EI71" t="s">
        <v>101</v>
      </c>
      <c r="EJ71" t="s">
        <v>101</v>
      </c>
      <c r="EK71" t="s">
        <v>101</v>
      </c>
      <c r="EL71" t="s">
        <v>101</v>
      </c>
      <c r="EM71" t="s">
        <v>101</v>
      </c>
      <c r="EN71" t="s">
        <v>101</v>
      </c>
      <c r="EO71" t="s">
        <v>101</v>
      </c>
      <c r="EP71" t="s">
        <v>101</v>
      </c>
      <c r="EQ71" t="s">
        <v>101</v>
      </c>
      <c r="ER71" t="s">
        <v>101</v>
      </c>
      <c r="ES71" t="s">
        <v>101</v>
      </c>
      <c r="ET71" t="s">
        <v>101</v>
      </c>
      <c r="EU71" t="s">
        <v>101</v>
      </c>
      <c r="EV71" t="s">
        <v>101</v>
      </c>
      <c r="EW71" t="s">
        <v>101</v>
      </c>
      <c r="EX71" t="s">
        <v>101</v>
      </c>
      <c r="EY71" t="s">
        <v>101</v>
      </c>
      <c r="EZ71" t="s">
        <v>101</v>
      </c>
      <c r="FA71" t="s">
        <v>101</v>
      </c>
      <c r="FB71" t="s">
        <v>101</v>
      </c>
      <c r="FC71" t="s">
        <v>101</v>
      </c>
      <c r="FD71" t="s">
        <v>101</v>
      </c>
      <c r="FE71" t="s">
        <v>101</v>
      </c>
      <c r="FF71" t="s">
        <v>101</v>
      </c>
      <c r="FG71" t="s">
        <v>101</v>
      </c>
      <c r="FH71" t="s">
        <v>101</v>
      </c>
      <c r="FI71" t="s">
        <v>101</v>
      </c>
      <c r="FJ71" t="s">
        <v>101</v>
      </c>
      <c r="FK71" t="s">
        <v>101</v>
      </c>
      <c r="FL71" t="s">
        <v>101</v>
      </c>
      <c r="FM71" t="s">
        <v>101</v>
      </c>
      <c r="FN71" t="s">
        <v>101</v>
      </c>
      <c r="FO71" t="s">
        <v>101</v>
      </c>
      <c r="FP71" t="s">
        <v>101</v>
      </c>
      <c r="FQ71" t="s">
        <v>101</v>
      </c>
      <c r="FR71" t="s">
        <v>101</v>
      </c>
      <c r="FS71" t="s">
        <v>101</v>
      </c>
      <c r="FT71" t="s">
        <v>101</v>
      </c>
      <c r="FU71" t="s">
        <v>101</v>
      </c>
      <c r="FV71" t="s">
        <v>101</v>
      </c>
      <c r="FW71" t="s">
        <v>101</v>
      </c>
      <c r="FX71" t="s">
        <v>101</v>
      </c>
      <c r="FY71" t="s">
        <v>101</v>
      </c>
      <c r="FZ71" t="s">
        <v>101</v>
      </c>
      <c r="GA71" t="s">
        <v>101</v>
      </c>
      <c r="GB71" t="s">
        <v>101</v>
      </c>
      <c r="GC71" t="s">
        <v>101</v>
      </c>
      <c r="GD71" t="s">
        <v>101</v>
      </c>
      <c r="GE71" t="s">
        <v>101</v>
      </c>
      <c r="GF71" t="s">
        <v>101</v>
      </c>
      <c r="GG71" t="s">
        <v>101</v>
      </c>
      <c r="GH71" t="s">
        <v>101</v>
      </c>
      <c r="GI71" t="s">
        <v>101</v>
      </c>
      <c r="GJ71" t="s">
        <v>101</v>
      </c>
      <c r="GK71" t="s">
        <v>101</v>
      </c>
      <c r="GL71" t="s">
        <v>101</v>
      </c>
      <c r="GM71" t="s">
        <v>101</v>
      </c>
      <c r="GN71" t="s">
        <v>101</v>
      </c>
      <c r="GO71" t="s">
        <v>101</v>
      </c>
      <c r="GP71" t="s">
        <v>101</v>
      </c>
      <c r="GQ71" t="s">
        <v>101</v>
      </c>
      <c r="GR71" t="s">
        <v>101</v>
      </c>
      <c r="GS71" t="s">
        <v>101</v>
      </c>
      <c r="GT71" t="s">
        <v>101</v>
      </c>
      <c r="GU71" t="s">
        <v>101</v>
      </c>
      <c r="GV71" t="s">
        <v>101</v>
      </c>
      <c r="GW71" t="s">
        <v>101</v>
      </c>
      <c r="GX71" t="s">
        <v>101</v>
      </c>
      <c r="GY71" t="s">
        <v>101</v>
      </c>
      <c r="GZ71" t="s">
        <v>101</v>
      </c>
      <c r="HA71" t="s">
        <v>101</v>
      </c>
      <c r="HB71" t="s">
        <v>101</v>
      </c>
      <c r="HC71" t="s">
        <v>101</v>
      </c>
      <c r="HD71" t="s">
        <v>101</v>
      </c>
      <c r="HE71" t="s">
        <v>101</v>
      </c>
      <c r="HF71" t="s">
        <v>101</v>
      </c>
      <c r="HG71" t="s">
        <v>101</v>
      </c>
      <c r="HH71" t="s">
        <v>101</v>
      </c>
      <c r="HI71" t="s">
        <v>101</v>
      </c>
      <c r="HJ71" t="s">
        <v>101</v>
      </c>
      <c r="HK71" t="s">
        <v>101</v>
      </c>
    </row>
    <row r="72" spans="1:219" x14ac:dyDescent="0.25">
      <c r="A72" t="s">
        <v>168</v>
      </c>
      <c r="B72">
        <v>993.90539000000001</v>
      </c>
      <c r="C72">
        <v>3965.8058000000001</v>
      </c>
      <c r="D72">
        <v>481.94884999999999</v>
      </c>
      <c r="E72">
        <v>7.1913299999999998</v>
      </c>
      <c r="F72">
        <v>1181.46362</v>
      </c>
      <c r="G72">
        <v>4698.6772600000004</v>
      </c>
      <c r="H72">
        <v>559.10793999999999</v>
      </c>
      <c r="I72">
        <v>205.29024999999999</v>
      </c>
      <c r="J72">
        <v>1141.8532</v>
      </c>
      <c r="K72">
        <v>444.38909999999998</v>
      </c>
      <c r="L72">
        <v>-48.736930000000001</v>
      </c>
      <c r="M72">
        <v>-42.283569999999997</v>
      </c>
      <c r="N72">
        <v>687.23910000000001</v>
      </c>
      <c r="O72">
        <v>-1.0891999999999999</v>
      </c>
      <c r="P72">
        <v>-2.2942100000000001</v>
      </c>
      <c r="Q72">
        <v>-0.77761999999999998</v>
      </c>
      <c r="R72">
        <v>0.09</v>
      </c>
      <c r="S72">
        <v>3.0285299999999999</v>
      </c>
      <c r="T72">
        <v>2.2915999999999999</v>
      </c>
      <c r="U72">
        <v>-1.9495800000000001</v>
      </c>
      <c r="V72">
        <v>2.0503100000000001</v>
      </c>
      <c r="W72">
        <v>0.92727999999999999</v>
      </c>
      <c r="X72">
        <v>20.89462</v>
      </c>
      <c r="Y72">
        <v>1.75</v>
      </c>
      <c r="Z72">
        <v>5.0788399999999996</v>
      </c>
      <c r="AA72">
        <v>-1.90065</v>
      </c>
      <c r="AB72">
        <v>-16.552710000000001</v>
      </c>
      <c r="AC72">
        <v>-1.0668800000000001</v>
      </c>
      <c r="AD72">
        <v>0.14965999999999999</v>
      </c>
      <c r="AE72">
        <v>4.1206399999999999</v>
      </c>
      <c r="AF72">
        <v>4.04413</v>
      </c>
      <c r="AG72">
        <v>3.66608</v>
      </c>
      <c r="AH72">
        <v>2.4472900000000002</v>
      </c>
      <c r="AI72">
        <v>2.38</v>
      </c>
      <c r="AJ72">
        <v>6.6324399999999999</v>
      </c>
      <c r="AK72">
        <v>32.637520000000002</v>
      </c>
      <c r="AL72">
        <v>2.90821</v>
      </c>
      <c r="AM72">
        <v>7.7867199999999999</v>
      </c>
      <c r="AN72">
        <v>-1.44977</v>
      </c>
      <c r="AO72">
        <v>1.66445</v>
      </c>
      <c r="AP72">
        <v>9.3619999999999995E-2</v>
      </c>
      <c r="AQ72">
        <v>0.83935999999999999</v>
      </c>
      <c r="AR72">
        <v>1.5927100000000001</v>
      </c>
      <c r="AS72">
        <v>-0.21912000000000001</v>
      </c>
      <c r="AT72">
        <v>1.03651</v>
      </c>
      <c r="AU72">
        <v>2.55884</v>
      </c>
      <c r="AV72">
        <v>0.10749</v>
      </c>
      <c r="AW72" t="s">
        <v>101</v>
      </c>
      <c r="AX72" t="s">
        <v>101</v>
      </c>
      <c r="AY72" t="s">
        <v>101</v>
      </c>
      <c r="AZ72" t="s">
        <v>101</v>
      </c>
      <c r="BA72" t="s">
        <v>101</v>
      </c>
      <c r="BB72" t="s">
        <v>101</v>
      </c>
      <c r="BC72" t="s">
        <v>101</v>
      </c>
      <c r="BD72" t="s">
        <v>101</v>
      </c>
      <c r="BE72" t="s">
        <v>101</v>
      </c>
      <c r="BF72" t="s">
        <v>101</v>
      </c>
      <c r="BG72" t="s">
        <v>101</v>
      </c>
      <c r="BH72" t="s">
        <v>101</v>
      </c>
      <c r="BI72" t="s">
        <v>101</v>
      </c>
      <c r="BJ72" t="s">
        <v>101</v>
      </c>
      <c r="BK72" t="s">
        <v>101</v>
      </c>
      <c r="BL72" t="s">
        <v>101</v>
      </c>
      <c r="BM72" t="s">
        <v>101</v>
      </c>
      <c r="BN72" t="s">
        <v>101</v>
      </c>
      <c r="BO72" t="s">
        <v>101</v>
      </c>
      <c r="BP72" t="s">
        <v>101</v>
      </c>
      <c r="BQ72" t="s">
        <v>101</v>
      </c>
      <c r="BR72" t="s">
        <v>101</v>
      </c>
      <c r="BS72" t="s">
        <v>101</v>
      </c>
      <c r="BT72" t="s">
        <v>101</v>
      </c>
      <c r="BU72" t="s">
        <v>101</v>
      </c>
      <c r="BV72" t="s">
        <v>101</v>
      </c>
      <c r="BW72" t="s">
        <v>101</v>
      </c>
      <c r="BX72" t="s">
        <v>101</v>
      </c>
      <c r="BY72" t="s">
        <v>101</v>
      </c>
      <c r="BZ72" t="s">
        <v>101</v>
      </c>
      <c r="CA72" t="s">
        <v>101</v>
      </c>
      <c r="CB72" t="s">
        <v>101</v>
      </c>
      <c r="CC72" t="s">
        <v>101</v>
      </c>
      <c r="CD72" t="s">
        <v>101</v>
      </c>
      <c r="CE72" t="s">
        <v>101</v>
      </c>
      <c r="CF72" t="s">
        <v>101</v>
      </c>
      <c r="CG72" t="s">
        <v>101</v>
      </c>
      <c r="CH72" t="s">
        <v>101</v>
      </c>
      <c r="CI72" t="s">
        <v>101</v>
      </c>
      <c r="CJ72" t="s">
        <v>101</v>
      </c>
      <c r="CK72" t="s">
        <v>101</v>
      </c>
      <c r="CL72" t="s">
        <v>101</v>
      </c>
      <c r="CM72" t="s">
        <v>101</v>
      </c>
      <c r="CN72" t="s">
        <v>101</v>
      </c>
      <c r="CO72" t="s">
        <v>101</v>
      </c>
      <c r="CP72" t="s">
        <v>101</v>
      </c>
      <c r="CQ72" t="s">
        <v>101</v>
      </c>
      <c r="CR72" t="s">
        <v>101</v>
      </c>
      <c r="CS72" t="s">
        <v>101</v>
      </c>
      <c r="CT72" t="s">
        <v>101</v>
      </c>
      <c r="CU72" t="s">
        <v>101</v>
      </c>
      <c r="CV72" t="s">
        <v>101</v>
      </c>
      <c r="CW72" t="s">
        <v>101</v>
      </c>
      <c r="CX72" t="s">
        <v>101</v>
      </c>
      <c r="CY72" t="s">
        <v>101</v>
      </c>
      <c r="CZ72" t="s">
        <v>101</v>
      </c>
      <c r="DA72" t="s">
        <v>101</v>
      </c>
      <c r="DB72" t="s">
        <v>101</v>
      </c>
      <c r="DC72" t="s">
        <v>101</v>
      </c>
      <c r="DD72" t="s">
        <v>101</v>
      </c>
      <c r="DE72" t="s">
        <v>101</v>
      </c>
      <c r="DF72" t="s">
        <v>101</v>
      </c>
      <c r="DG72" t="s">
        <v>101</v>
      </c>
      <c r="DH72" t="s">
        <v>101</v>
      </c>
      <c r="DI72" t="s">
        <v>101</v>
      </c>
      <c r="DJ72" t="s">
        <v>101</v>
      </c>
      <c r="DK72" t="s">
        <v>101</v>
      </c>
      <c r="DL72" t="s">
        <v>101</v>
      </c>
      <c r="DM72" t="s">
        <v>101</v>
      </c>
      <c r="DN72" t="s">
        <v>101</v>
      </c>
      <c r="DO72" t="s">
        <v>101</v>
      </c>
      <c r="DP72" t="s">
        <v>101</v>
      </c>
      <c r="DQ72" t="s">
        <v>101</v>
      </c>
      <c r="DR72" t="s">
        <v>101</v>
      </c>
      <c r="DS72" t="s">
        <v>101</v>
      </c>
      <c r="DT72" t="s">
        <v>101</v>
      </c>
      <c r="DU72" t="s">
        <v>101</v>
      </c>
      <c r="DV72" t="s">
        <v>101</v>
      </c>
      <c r="DW72" t="s">
        <v>101</v>
      </c>
      <c r="DX72" t="s">
        <v>101</v>
      </c>
      <c r="DY72" t="s">
        <v>101</v>
      </c>
      <c r="DZ72" t="s">
        <v>101</v>
      </c>
      <c r="EA72" t="s">
        <v>101</v>
      </c>
      <c r="EB72" t="s">
        <v>101</v>
      </c>
      <c r="EC72" t="s">
        <v>101</v>
      </c>
      <c r="ED72" t="s">
        <v>101</v>
      </c>
      <c r="EE72" t="s">
        <v>101</v>
      </c>
      <c r="EF72" t="s">
        <v>101</v>
      </c>
      <c r="EG72" t="s">
        <v>101</v>
      </c>
      <c r="EH72" t="s">
        <v>101</v>
      </c>
      <c r="EI72" t="s">
        <v>101</v>
      </c>
      <c r="EJ72" t="s">
        <v>101</v>
      </c>
      <c r="EK72" t="s">
        <v>101</v>
      </c>
      <c r="EL72" t="s">
        <v>101</v>
      </c>
      <c r="EM72" t="s">
        <v>101</v>
      </c>
      <c r="EN72" t="s">
        <v>101</v>
      </c>
      <c r="EO72" t="s">
        <v>101</v>
      </c>
      <c r="EP72" t="s">
        <v>101</v>
      </c>
      <c r="EQ72" t="s">
        <v>101</v>
      </c>
      <c r="ER72" t="s">
        <v>101</v>
      </c>
      <c r="ES72" t="s">
        <v>101</v>
      </c>
      <c r="ET72" t="s">
        <v>101</v>
      </c>
      <c r="EU72" t="s">
        <v>101</v>
      </c>
      <c r="EV72" t="s">
        <v>101</v>
      </c>
      <c r="EW72" t="s">
        <v>101</v>
      </c>
      <c r="EX72" t="s">
        <v>101</v>
      </c>
      <c r="EY72" t="s">
        <v>101</v>
      </c>
      <c r="EZ72" t="s">
        <v>101</v>
      </c>
      <c r="FA72" t="s">
        <v>101</v>
      </c>
      <c r="FB72" t="s">
        <v>101</v>
      </c>
      <c r="FC72" t="s">
        <v>101</v>
      </c>
      <c r="FD72" t="s">
        <v>101</v>
      </c>
      <c r="FE72" t="s">
        <v>101</v>
      </c>
      <c r="FF72" t="s">
        <v>101</v>
      </c>
      <c r="FG72" t="s">
        <v>101</v>
      </c>
      <c r="FH72" t="s">
        <v>101</v>
      </c>
      <c r="FI72" t="s">
        <v>101</v>
      </c>
      <c r="FJ72" t="s">
        <v>101</v>
      </c>
      <c r="FK72" t="s">
        <v>101</v>
      </c>
      <c r="FL72" t="s">
        <v>101</v>
      </c>
      <c r="FM72" t="s">
        <v>101</v>
      </c>
      <c r="FN72" t="s">
        <v>101</v>
      </c>
      <c r="FO72" t="s">
        <v>101</v>
      </c>
      <c r="FP72" t="s">
        <v>101</v>
      </c>
      <c r="FQ72" t="s">
        <v>101</v>
      </c>
      <c r="FR72" t="s">
        <v>101</v>
      </c>
      <c r="FS72" t="s">
        <v>101</v>
      </c>
      <c r="FT72" t="s">
        <v>101</v>
      </c>
      <c r="FU72" t="s">
        <v>101</v>
      </c>
      <c r="FV72" t="s">
        <v>101</v>
      </c>
      <c r="FW72" t="s">
        <v>101</v>
      </c>
      <c r="FX72" t="s">
        <v>101</v>
      </c>
      <c r="FY72" t="s">
        <v>101</v>
      </c>
      <c r="FZ72" t="s">
        <v>101</v>
      </c>
      <c r="GA72" t="s">
        <v>101</v>
      </c>
      <c r="GB72" t="s">
        <v>101</v>
      </c>
      <c r="GC72" t="s">
        <v>101</v>
      </c>
      <c r="GD72" t="s">
        <v>101</v>
      </c>
      <c r="GE72" t="s">
        <v>101</v>
      </c>
      <c r="GF72" t="s">
        <v>101</v>
      </c>
      <c r="GG72" t="s">
        <v>101</v>
      </c>
      <c r="GH72" t="s">
        <v>101</v>
      </c>
      <c r="GI72" t="s">
        <v>101</v>
      </c>
      <c r="GJ72" t="s">
        <v>101</v>
      </c>
      <c r="GK72" t="s">
        <v>101</v>
      </c>
      <c r="GL72" t="s">
        <v>101</v>
      </c>
      <c r="GM72" t="s">
        <v>101</v>
      </c>
      <c r="GN72" t="s">
        <v>101</v>
      </c>
      <c r="GO72" t="s">
        <v>101</v>
      </c>
      <c r="GP72" t="s">
        <v>101</v>
      </c>
      <c r="GQ72" t="s">
        <v>101</v>
      </c>
      <c r="GR72" t="s">
        <v>101</v>
      </c>
      <c r="GS72" t="s">
        <v>101</v>
      </c>
      <c r="GT72" t="s">
        <v>101</v>
      </c>
      <c r="GU72" t="s">
        <v>101</v>
      </c>
      <c r="GV72" t="s">
        <v>101</v>
      </c>
      <c r="GW72" t="s">
        <v>101</v>
      </c>
      <c r="GX72" t="s">
        <v>101</v>
      </c>
      <c r="GY72" t="s">
        <v>101</v>
      </c>
      <c r="GZ72" t="s">
        <v>101</v>
      </c>
      <c r="HA72" t="s">
        <v>101</v>
      </c>
      <c r="HB72" t="s">
        <v>101</v>
      </c>
      <c r="HC72" t="s">
        <v>101</v>
      </c>
      <c r="HD72" t="s">
        <v>101</v>
      </c>
      <c r="HE72" t="s">
        <v>101</v>
      </c>
      <c r="HF72" t="s">
        <v>101</v>
      </c>
      <c r="HG72" t="s">
        <v>101</v>
      </c>
      <c r="HH72" t="s">
        <v>101</v>
      </c>
      <c r="HI72" t="s">
        <v>101</v>
      </c>
      <c r="HJ72" t="s">
        <v>101</v>
      </c>
      <c r="HK72" t="s">
        <v>101</v>
      </c>
    </row>
    <row r="73" spans="1:219" x14ac:dyDescent="0.25">
      <c r="A73" t="s">
        <v>169</v>
      </c>
      <c r="B73">
        <v>995.18272000000002</v>
      </c>
      <c r="C73">
        <v>3967.3661699999998</v>
      </c>
      <c r="D73">
        <v>486.16573</v>
      </c>
      <c r="E73">
        <v>7.7150800000000004</v>
      </c>
      <c r="F73">
        <v>1181.5437400000001</v>
      </c>
      <c r="G73">
        <v>4703.0562499999996</v>
      </c>
      <c r="H73">
        <v>559.91071999999997</v>
      </c>
      <c r="I73">
        <v>204.79336000000001</v>
      </c>
      <c r="J73">
        <v>1142.41247</v>
      </c>
      <c r="K73">
        <v>445.04518000000002</v>
      </c>
      <c r="L73">
        <v>-45.176850000000002</v>
      </c>
      <c r="M73">
        <v>-48.226289999999999</v>
      </c>
      <c r="N73">
        <v>690.95908999999995</v>
      </c>
      <c r="O73">
        <v>1.56037</v>
      </c>
      <c r="P73">
        <v>-2.2088899999999998</v>
      </c>
      <c r="Q73">
        <v>4.2890600000000001</v>
      </c>
      <c r="R73">
        <v>0.08</v>
      </c>
      <c r="S73">
        <v>3.1885699999999999</v>
      </c>
      <c r="T73">
        <v>4.3789899999999999</v>
      </c>
      <c r="U73">
        <v>-1.04406</v>
      </c>
      <c r="V73">
        <v>2.3473099999999998</v>
      </c>
      <c r="W73">
        <v>0.97241</v>
      </c>
      <c r="X73">
        <v>21.193000000000001</v>
      </c>
      <c r="Y73">
        <v>1.75</v>
      </c>
      <c r="Z73">
        <v>5.5358799999999997</v>
      </c>
      <c r="AA73">
        <v>2.9141599999999999</v>
      </c>
      <c r="AB73">
        <v>-14.466699999999999</v>
      </c>
      <c r="AC73">
        <v>-1.98061</v>
      </c>
      <c r="AD73">
        <v>5.2614700000000001</v>
      </c>
      <c r="AE73">
        <v>16.867519999999999</v>
      </c>
      <c r="AF73">
        <v>14.2403</v>
      </c>
      <c r="AG73">
        <v>-1.98756</v>
      </c>
      <c r="AH73">
        <v>2.0950199999999999</v>
      </c>
      <c r="AI73">
        <v>3.2111200000000002</v>
      </c>
      <c r="AJ73">
        <v>2.62432</v>
      </c>
      <c r="AK73">
        <v>2.2370800000000002</v>
      </c>
      <c r="AL73">
        <v>-23.770900000000001</v>
      </c>
      <c r="AM73">
        <v>14.879960000000001</v>
      </c>
      <c r="AN73">
        <v>1.02647</v>
      </c>
      <c r="AO73">
        <v>3.5109400000000002</v>
      </c>
      <c r="AP73">
        <v>-6.3579999999999998E-2</v>
      </c>
      <c r="AQ73">
        <v>-0.17344999999999999</v>
      </c>
      <c r="AR73">
        <v>-0.19098000000000001</v>
      </c>
      <c r="AS73">
        <v>1.97E-3</v>
      </c>
      <c r="AT73">
        <v>0.93491999999999997</v>
      </c>
      <c r="AU73">
        <v>2.9179900000000001</v>
      </c>
      <c r="AV73">
        <v>-2.5569999999999999E-2</v>
      </c>
      <c r="AW73" t="s">
        <v>101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101</v>
      </c>
      <c r="BD73" t="s">
        <v>101</v>
      </c>
      <c r="BE73" t="s">
        <v>101</v>
      </c>
      <c r="BF73" t="s">
        <v>101</v>
      </c>
      <c r="BG73" t="s">
        <v>101</v>
      </c>
      <c r="BH73" t="s">
        <v>101</v>
      </c>
      <c r="BI73" t="s">
        <v>101</v>
      </c>
      <c r="BJ73" t="s">
        <v>101</v>
      </c>
      <c r="BK73" t="s">
        <v>101</v>
      </c>
      <c r="BL73" t="s">
        <v>101</v>
      </c>
      <c r="BM73" t="s">
        <v>101</v>
      </c>
      <c r="BN73" t="s">
        <v>101</v>
      </c>
      <c r="BO73" t="s">
        <v>101</v>
      </c>
      <c r="BP73" t="s">
        <v>101</v>
      </c>
      <c r="BQ73" t="s">
        <v>101</v>
      </c>
      <c r="BR73" t="s">
        <v>101</v>
      </c>
      <c r="BS73" t="s">
        <v>101</v>
      </c>
      <c r="BT73" t="s">
        <v>101</v>
      </c>
      <c r="BU73" t="s">
        <v>101</v>
      </c>
      <c r="BV73" t="s">
        <v>101</v>
      </c>
      <c r="BW73" t="s">
        <v>101</v>
      </c>
      <c r="BX73" t="s">
        <v>101</v>
      </c>
      <c r="BY73" t="s">
        <v>101</v>
      </c>
      <c r="BZ73" t="s">
        <v>101</v>
      </c>
      <c r="CA73" t="s">
        <v>101</v>
      </c>
      <c r="CB73" t="s">
        <v>101</v>
      </c>
      <c r="CC73" t="s">
        <v>101</v>
      </c>
      <c r="CD73" t="s">
        <v>101</v>
      </c>
      <c r="CE73" t="s">
        <v>101</v>
      </c>
      <c r="CF73" t="s">
        <v>101</v>
      </c>
      <c r="CG73" t="s">
        <v>101</v>
      </c>
      <c r="CH73" t="s">
        <v>101</v>
      </c>
      <c r="CI73" t="s">
        <v>101</v>
      </c>
      <c r="CJ73" t="s">
        <v>101</v>
      </c>
      <c r="CK73" t="s">
        <v>101</v>
      </c>
      <c r="CL73" t="s">
        <v>101</v>
      </c>
      <c r="CM73" t="s">
        <v>101</v>
      </c>
      <c r="CN73" t="s">
        <v>101</v>
      </c>
      <c r="CO73" t="s">
        <v>101</v>
      </c>
      <c r="CP73" t="s">
        <v>101</v>
      </c>
      <c r="CQ73" t="s">
        <v>101</v>
      </c>
      <c r="CR73" t="s">
        <v>101</v>
      </c>
      <c r="CS73" t="s">
        <v>101</v>
      </c>
      <c r="CT73" t="s">
        <v>101</v>
      </c>
      <c r="CU73" t="s">
        <v>101</v>
      </c>
      <c r="CV73" t="s">
        <v>101</v>
      </c>
      <c r="CW73" t="s">
        <v>101</v>
      </c>
      <c r="CX73" t="s">
        <v>101</v>
      </c>
      <c r="CY73" t="s">
        <v>101</v>
      </c>
      <c r="CZ73" t="s">
        <v>101</v>
      </c>
      <c r="DA73" t="s">
        <v>101</v>
      </c>
      <c r="DB73" t="s">
        <v>101</v>
      </c>
      <c r="DC73" t="s">
        <v>101</v>
      </c>
      <c r="DD73" t="s">
        <v>101</v>
      </c>
      <c r="DE73" t="s">
        <v>101</v>
      </c>
      <c r="DF73" t="s">
        <v>101</v>
      </c>
      <c r="DG73" t="s">
        <v>101</v>
      </c>
      <c r="DH73" t="s">
        <v>101</v>
      </c>
      <c r="DI73" t="s">
        <v>101</v>
      </c>
      <c r="DJ73" t="s">
        <v>101</v>
      </c>
      <c r="DK73" t="s">
        <v>101</v>
      </c>
      <c r="DL73" t="s">
        <v>101</v>
      </c>
      <c r="DM73" t="s">
        <v>101</v>
      </c>
      <c r="DN73" t="s">
        <v>101</v>
      </c>
      <c r="DO73" t="s">
        <v>101</v>
      </c>
      <c r="DP73" t="s">
        <v>101</v>
      </c>
      <c r="DQ73" t="s">
        <v>101</v>
      </c>
      <c r="DR73" t="s">
        <v>101</v>
      </c>
      <c r="DS73" t="s">
        <v>101</v>
      </c>
      <c r="DT73" t="s">
        <v>101</v>
      </c>
      <c r="DU73" t="s">
        <v>101</v>
      </c>
      <c r="DV73" t="s">
        <v>101</v>
      </c>
      <c r="DW73" t="s">
        <v>101</v>
      </c>
      <c r="DX73" t="s">
        <v>101</v>
      </c>
      <c r="DY73" t="s">
        <v>101</v>
      </c>
      <c r="DZ73" t="s">
        <v>101</v>
      </c>
      <c r="EA73" t="s">
        <v>101</v>
      </c>
      <c r="EB73" t="s">
        <v>101</v>
      </c>
      <c r="EC73" t="s">
        <v>101</v>
      </c>
      <c r="ED73" t="s">
        <v>101</v>
      </c>
      <c r="EE73" t="s">
        <v>101</v>
      </c>
      <c r="EF73" t="s">
        <v>101</v>
      </c>
      <c r="EG73" t="s">
        <v>101</v>
      </c>
      <c r="EH73" t="s">
        <v>101</v>
      </c>
      <c r="EI73" t="s">
        <v>101</v>
      </c>
      <c r="EJ73" t="s">
        <v>101</v>
      </c>
      <c r="EK73" t="s">
        <v>101</v>
      </c>
      <c r="EL73" t="s">
        <v>101</v>
      </c>
      <c r="EM73" t="s">
        <v>101</v>
      </c>
      <c r="EN73" t="s">
        <v>101</v>
      </c>
      <c r="EO73" t="s">
        <v>101</v>
      </c>
      <c r="EP73" t="s">
        <v>101</v>
      </c>
      <c r="EQ73" t="s">
        <v>101</v>
      </c>
      <c r="ER73" t="s">
        <v>101</v>
      </c>
      <c r="ES73" t="s">
        <v>101</v>
      </c>
      <c r="ET73" t="s">
        <v>101</v>
      </c>
      <c r="EU73" t="s">
        <v>101</v>
      </c>
      <c r="EV73" t="s">
        <v>101</v>
      </c>
      <c r="EW73" t="s">
        <v>101</v>
      </c>
      <c r="EX73" t="s">
        <v>101</v>
      </c>
      <c r="EY73" t="s">
        <v>101</v>
      </c>
      <c r="EZ73" t="s">
        <v>101</v>
      </c>
      <c r="FA73" t="s">
        <v>101</v>
      </c>
      <c r="FB73" t="s">
        <v>101</v>
      </c>
      <c r="FC73" t="s">
        <v>101</v>
      </c>
      <c r="FD73" t="s">
        <v>101</v>
      </c>
      <c r="FE73" t="s">
        <v>101</v>
      </c>
      <c r="FF73" t="s">
        <v>101</v>
      </c>
      <c r="FG73" t="s">
        <v>101</v>
      </c>
      <c r="FH73" t="s">
        <v>101</v>
      </c>
      <c r="FI73" t="s">
        <v>101</v>
      </c>
      <c r="FJ73" t="s">
        <v>101</v>
      </c>
      <c r="FK73" t="s">
        <v>101</v>
      </c>
      <c r="FL73" t="s">
        <v>101</v>
      </c>
      <c r="FM73" t="s">
        <v>101</v>
      </c>
      <c r="FN73" t="s">
        <v>101</v>
      </c>
      <c r="FO73" t="s">
        <v>101</v>
      </c>
      <c r="FP73" t="s">
        <v>101</v>
      </c>
      <c r="FQ73" t="s">
        <v>101</v>
      </c>
      <c r="FR73" t="s">
        <v>101</v>
      </c>
      <c r="FS73" t="s">
        <v>101</v>
      </c>
      <c r="FT73" t="s">
        <v>101</v>
      </c>
      <c r="FU73" t="s">
        <v>101</v>
      </c>
      <c r="FV73" t="s">
        <v>101</v>
      </c>
      <c r="FW73" t="s">
        <v>101</v>
      </c>
      <c r="FX73" t="s">
        <v>101</v>
      </c>
      <c r="FY73" t="s">
        <v>101</v>
      </c>
      <c r="FZ73" t="s">
        <v>101</v>
      </c>
      <c r="GA73" t="s">
        <v>101</v>
      </c>
      <c r="GB73" t="s">
        <v>101</v>
      </c>
      <c r="GC73" t="s">
        <v>101</v>
      </c>
      <c r="GD73" t="s">
        <v>101</v>
      </c>
      <c r="GE73" t="s">
        <v>101</v>
      </c>
      <c r="GF73" t="s">
        <v>101</v>
      </c>
      <c r="GG73" t="s">
        <v>101</v>
      </c>
      <c r="GH73" t="s">
        <v>101</v>
      </c>
      <c r="GI73" t="s">
        <v>101</v>
      </c>
      <c r="GJ73" t="s">
        <v>101</v>
      </c>
      <c r="GK73" t="s">
        <v>101</v>
      </c>
      <c r="GL73" t="s">
        <v>101</v>
      </c>
      <c r="GM73" t="s">
        <v>101</v>
      </c>
      <c r="GN73" t="s">
        <v>101</v>
      </c>
      <c r="GO73" t="s">
        <v>101</v>
      </c>
      <c r="GP73" t="s">
        <v>101</v>
      </c>
      <c r="GQ73" t="s">
        <v>101</v>
      </c>
      <c r="GR73" t="s">
        <v>101</v>
      </c>
      <c r="GS73" t="s">
        <v>101</v>
      </c>
      <c r="GT73" t="s">
        <v>101</v>
      </c>
      <c r="GU73" t="s">
        <v>101</v>
      </c>
      <c r="GV73" t="s">
        <v>101</v>
      </c>
      <c r="GW73" t="s">
        <v>101</v>
      </c>
      <c r="GX73" t="s">
        <v>101</v>
      </c>
      <c r="GY73" t="s">
        <v>101</v>
      </c>
      <c r="GZ73" t="s">
        <v>101</v>
      </c>
      <c r="HA73" t="s">
        <v>101</v>
      </c>
      <c r="HB73" t="s">
        <v>101</v>
      </c>
      <c r="HC73" t="s">
        <v>101</v>
      </c>
      <c r="HD73" t="s">
        <v>101</v>
      </c>
      <c r="HE73" t="s">
        <v>101</v>
      </c>
      <c r="HF73" t="s">
        <v>101</v>
      </c>
      <c r="HG73" t="s">
        <v>101</v>
      </c>
      <c r="HH73" t="s">
        <v>101</v>
      </c>
      <c r="HI73" t="s">
        <v>101</v>
      </c>
      <c r="HJ73" t="s">
        <v>101</v>
      </c>
      <c r="HK73" t="s">
        <v>101</v>
      </c>
    </row>
    <row r="74" spans="1:219" x14ac:dyDescent="0.25">
      <c r="A74" t="s">
        <v>170</v>
      </c>
      <c r="B74">
        <v>996.69102999999996</v>
      </c>
      <c r="C74">
        <v>3978.65463</v>
      </c>
      <c r="D74">
        <v>490.30783000000002</v>
      </c>
      <c r="E74">
        <v>7.7562300000000004</v>
      </c>
      <c r="F74">
        <v>1180.6008400000001</v>
      </c>
      <c r="G74">
        <v>4717.3777499999997</v>
      </c>
      <c r="H74">
        <v>560.63130000000001</v>
      </c>
      <c r="I74">
        <v>204.42456999999999</v>
      </c>
      <c r="J74">
        <v>1143.5858900000001</v>
      </c>
      <c r="K74">
        <v>445.64845000000003</v>
      </c>
      <c r="L74">
        <v>-41.2012</v>
      </c>
      <c r="M74">
        <v>-46.905650000000001</v>
      </c>
      <c r="N74">
        <v>694.73239999999998</v>
      </c>
      <c r="O74">
        <v>11.288460000000001</v>
      </c>
      <c r="P74">
        <v>2.56995</v>
      </c>
      <c r="Q74">
        <v>12.28379</v>
      </c>
      <c r="R74">
        <v>7.0000000000000007E-2</v>
      </c>
      <c r="S74">
        <v>2.0138400000000001</v>
      </c>
      <c r="T74">
        <v>14.3215</v>
      </c>
      <c r="U74">
        <v>4.8982400000000004</v>
      </c>
      <c r="V74">
        <v>2.6361300000000001</v>
      </c>
      <c r="W74">
        <v>0.28777999999999998</v>
      </c>
      <c r="X74">
        <v>15.89964</v>
      </c>
      <c r="Y74">
        <v>1.75</v>
      </c>
      <c r="Z74">
        <v>4.6499699999999997</v>
      </c>
      <c r="AA74">
        <v>9.9354399999999998</v>
      </c>
      <c r="AB74">
        <v>1.05799</v>
      </c>
      <c r="AC74">
        <v>-3.1871399999999999</v>
      </c>
      <c r="AD74">
        <v>12.571569999999999</v>
      </c>
      <c r="AE74">
        <v>16.5684</v>
      </c>
      <c r="AF74">
        <v>15.902609999999999</v>
      </c>
      <c r="AG74">
        <v>-1.47516</v>
      </c>
      <c r="AH74">
        <v>0.1646</v>
      </c>
      <c r="AI74">
        <v>2.88232</v>
      </c>
      <c r="AJ74">
        <v>2.4130799999999999</v>
      </c>
      <c r="AK74">
        <v>4.6936799999999996</v>
      </c>
      <c r="AL74">
        <v>5.2825600000000001</v>
      </c>
      <c r="AM74">
        <v>15.09324</v>
      </c>
      <c r="AN74">
        <v>9.5788499999999992</v>
      </c>
      <c r="AO74">
        <v>0.20213</v>
      </c>
      <c r="AP74">
        <v>-0.6714</v>
      </c>
      <c r="AQ74">
        <v>-1.12022</v>
      </c>
      <c r="AR74">
        <v>1.15673</v>
      </c>
      <c r="AS74">
        <v>-5.0569999999999997E-2</v>
      </c>
      <c r="AT74">
        <v>1.38266</v>
      </c>
      <c r="AU74">
        <v>-1.41218</v>
      </c>
      <c r="AV74">
        <v>-0.20624999999999999</v>
      </c>
      <c r="AW74" t="s">
        <v>101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101</v>
      </c>
      <c r="BD74" t="s">
        <v>101</v>
      </c>
      <c r="BE74" t="s">
        <v>101</v>
      </c>
      <c r="BF74" t="s">
        <v>101</v>
      </c>
      <c r="BG74" t="s">
        <v>101</v>
      </c>
      <c r="BH74" t="s">
        <v>101</v>
      </c>
      <c r="BI74" t="s">
        <v>101</v>
      </c>
      <c r="BJ74" t="s">
        <v>101</v>
      </c>
      <c r="BK74" t="s">
        <v>101</v>
      </c>
      <c r="BL74" t="s">
        <v>101</v>
      </c>
      <c r="BM74" t="s">
        <v>101</v>
      </c>
      <c r="BN74" t="s">
        <v>101</v>
      </c>
      <c r="BO74" t="s">
        <v>101</v>
      </c>
      <c r="BP74" t="s">
        <v>101</v>
      </c>
      <c r="BQ74" t="s">
        <v>101</v>
      </c>
      <c r="BR74" t="s">
        <v>101</v>
      </c>
      <c r="BS74" t="s">
        <v>101</v>
      </c>
      <c r="BT74" t="s">
        <v>101</v>
      </c>
      <c r="BU74" t="s">
        <v>101</v>
      </c>
      <c r="BV74" t="s">
        <v>101</v>
      </c>
      <c r="BW74" t="s">
        <v>101</v>
      </c>
      <c r="BX74" t="s">
        <v>101</v>
      </c>
      <c r="BY74" t="s">
        <v>101</v>
      </c>
      <c r="BZ74" t="s">
        <v>101</v>
      </c>
      <c r="CA74" t="s">
        <v>101</v>
      </c>
      <c r="CB74" t="s">
        <v>101</v>
      </c>
      <c r="CC74" t="s">
        <v>101</v>
      </c>
      <c r="CD74" t="s">
        <v>101</v>
      </c>
      <c r="CE74" t="s">
        <v>101</v>
      </c>
      <c r="CF74" t="s">
        <v>101</v>
      </c>
      <c r="CG74" t="s">
        <v>101</v>
      </c>
      <c r="CH74" t="s">
        <v>101</v>
      </c>
      <c r="CI74" t="s">
        <v>101</v>
      </c>
      <c r="CJ74" t="s">
        <v>101</v>
      </c>
      <c r="CK74" t="s">
        <v>101</v>
      </c>
      <c r="CL74" t="s">
        <v>101</v>
      </c>
      <c r="CM74" t="s">
        <v>101</v>
      </c>
      <c r="CN74" t="s">
        <v>101</v>
      </c>
      <c r="CO74" t="s">
        <v>101</v>
      </c>
      <c r="CP74" t="s">
        <v>101</v>
      </c>
      <c r="CQ74" t="s">
        <v>101</v>
      </c>
      <c r="CR74" t="s">
        <v>101</v>
      </c>
      <c r="CS74" t="s">
        <v>101</v>
      </c>
      <c r="CT74" t="s">
        <v>101</v>
      </c>
      <c r="CU74" t="s">
        <v>101</v>
      </c>
      <c r="CV74" t="s">
        <v>101</v>
      </c>
      <c r="CW74" t="s">
        <v>101</v>
      </c>
      <c r="CX74" t="s">
        <v>101</v>
      </c>
      <c r="CY74" t="s">
        <v>101</v>
      </c>
      <c r="CZ74" t="s">
        <v>101</v>
      </c>
      <c r="DA74" t="s">
        <v>101</v>
      </c>
      <c r="DB74" t="s">
        <v>101</v>
      </c>
      <c r="DC74" t="s">
        <v>101</v>
      </c>
      <c r="DD74" t="s">
        <v>101</v>
      </c>
      <c r="DE74" t="s">
        <v>101</v>
      </c>
      <c r="DF74" t="s">
        <v>101</v>
      </c>
      <c r="DG74" t="s">
        <v>101</v>
      </c>
      <c r="DH74" t="s">
        <v>101</v>
      </c>
      <c r="DI74" t="s">
        <v>101</v>
      </c>
      <c r="DJ74" t="s">
        <v>101</v>
      </c>
      <c r="DK74" t="s">
        <v>101</v>
      </c>
      <c r="DL74" t="s">
        <v>101</v>
      </c>
      <c r="DM74" t="s">
        <v>101</v>
      </c>
      <c r="DN74" t="s">
        <v>101</v>
      </c>
      <c r="DO74" t="s">
        <v>101</v>
      </c>
      <c r="DP74" t="s">
        <v>101</v>
      </c>
      <c r="DQ74" t="s">
        <v>101</v>
      </c>
      <c r="DR74" t="s">
        <v>101</v>
      </c>
      <c r="DS74" t="s">
        <v>101</v>
      </c>
      <c r="DT74" t="s">
        <v>101</v>
      </c>
      <c r="DU74" t="s">
        <v>101</v>
      </c>
      <c r="DV74" t="s">
        <v>101</v>
      </c>
      <c r="DW74" t="s">
        <v>101</v>
      </c>
      <c r="DX74" t="s">
        <v>101</v>
      </c>
      <c r="DY74" t="s">
        <v>101</v>
      </c>
      <c r="DZ74" t="s">
        <v>101</v>
      </c>
      <c r="EA74" t="s">
        <v>101</v>
      </c>
      <c r="EB74" t="s">
        <v>101</v>
      </c>
      <c r="EC74" t="s">
        <v>101</v>
      </c>
      <c r="ED74" t="s">
        <v>101</v>
      </c>
      <c r="EE74" t="s">
        <v>101</v>
      </c>
      <c r="EF74" t="s">
        <v>101</v>
      </c>
      <c r="EG74" t="s">
        <v>101</v>
      </c>
      <c r="EH74" t="s">
        <v>101</v>
      </c>
      <c r="EI74" t="s">
        <v>101</v>
      </c>
      <c r="EJ74" t="s">
        <v>101</v>
      </c>
      <c r="EK74" t="s">
        <v>101</v>
      </c>
      <c r="EL74" t="s">
        <v>101</v>
      </c>
      <c r="EM74" t="s">
        <v>101</v>
      </c>
      <c r="EN74" t="s">
        <v>101</v>
      </c>
      <c r="EO74" t="s">
        <v>101</v>
      </c>
      <c r="EP74" t="s">
        <v>101</v>
      </c>
      <c r="EQ74" t="s">
        <v>101</v>
      </c>
      <c r="ER74" t="s">
        <v>101</v>
      </c>
      <c r="ES74" t="s">
        <v>101</v>
      </c>
      <c r="ET74" t="s">
        <v>101</v>
      </c>
      <c r="EU74" t="s">
        <v>101</v>
      </c>
      <c r="EV74" t="s">
        <v>101</v>
      </c>
      <c r="EW74" t="s">
        <v>101</v>
      </c>
      <c r="EX74" t="s">
        <v>101</v>
      </c>
      <c r="EY74" t="s">
        <v>101</v>
      </c>
      <c r="EZ74" t="s">
        <v>101</v>
      </c>
      <c r="FA74" t="s">
        <v>101</v>
      </c>
      <c r="FB74" t="s">
        <v>101</v>
      </c>
      <c r="FC74" t="s">
        <v>101</v>
      </c>
      <c r="FD74" t="s">
        <v>101</v>
      </c>
      <c r="FE74" t="s">
        <v>101</v>
      </c>
      <c r="FF74" t="s">
        <v>101</v>
      </c>
      <c r="FG74" t="s">
        <v>101</v>
      </c>
      <c r="FH74" t="s">
        <v>101</v>
      </c>
      <c r="FI74" t="s">
        <v>101</v>
      </c>
      <c r="FJ74" t="s">
        <v>101</v>
      </c>
      <c r="FK74" t="s">
        <v>101</v>
      </c>
      <c r="FL74" t="s">
        <v>101</v>
      </c>
      <c r="FM74" t="s">
        <v>101</v>
      </c>
      <c r="FN74" t="s">
        <v>101</v>
      </c>
      <c r="FO74" t="s">
        <v>101</v>
      </c>
      <c r="FP74" t="s">
        <v>101</v>
      </c>
      <c r="FQ74" t="s">
        <v>101</v>
      </c>
      <c r="FR74" t="s">
        <v>101</v>
      </c>
      <c r="FS74" t="s">
        <v>101</v>
      </c>
      <c r="FT74" t="s">
        <v>101</v>
      </c>
      <c r="FU74" t="s">
        <v>101</v>
      </c>
      <c r="FV74" t="s">
        <v>101</v>
      </c>
      <c r="FW74" t="s">
        <v>101</v>
      </c>
      <c r="FX74" t="s">
        <v>101</v>
      </c>
      <c r="FY74" t="s">
        <v>101</v>
      </c>
      <c r="FZ74" t="s">
        <v>101</v>
      </c>
      <c r="GA74" t="s">
        <v>101</v>
      </c>
      <c r="GB74" t="s">
        <v>101</v>
      </c>
      <c r="GC74" t="s">
        <v>101</v>
      </c>
      <c r="GD74" t="s">
        <v>101</v>
      </c>
      <c r="GE74" t="s">
        <v>101</v>
      </c>
      <c r="GF74" t="s">
        <v>101</v>
      </c>
      <c r="GG74" t="s">
        <v>101</v>
      </c>
      <c r="GH74" t="s">
        <v>101</v>
      </c>
      <c r="GI74" t="s">
        <v>101</v>
      </c>
      <c r="GJ74" t="s">
        <v>101</v>
      </c>
      <c r="GK74" t="s">
        <v>101</v>
      </c>
      <c r="GL74" t="s">
        <v>101</v>
      </c>
      <c r="GM74" t="s">
        <v>101</v>
      </c>
      <c r="GN74" t="s">
        <v>101</v>
      </c>
      <c r="GO74" t="s">
        <v>101</v>
      </c>
      <c r="GP74" t="s">
        <v>101</v>
      </c>
      <c r="GQ74" t="s">
        <v>101</v>
      </c>
      <c r="GR74" t="s">
        <v>101</v>
      </c>
      <c r="GS74" t="s">
        <v>101</v>
      </c>
      <c r="GT74" t="s">
        <v>101</v>
      </c>
      <c r="GU74" t="s">
        <v>101</v>
      </c>
      <c r="GV74" t="s">
        <v>101</v>
      </c>
      <c r="GW74" t="s">
        <v>101</v>
      </c>
      <c r="GX74" t="s">
        <v>101</v>
      </c>
      <c r="GY74" t="s">
        <v>101</v>
      </c>
      <c r="GZ74" t="s">
        <v>101</v>
      </c>
      <c r="HA74" t="s">
        <v>101</v>
      </c>
      <c r="HB74" t="s">
        <v>101</v>
      </c>
      <c r="HC74" t="s">
        <v>101</v>
      </c>
      <c r="HD74" t="s">
        <v>101</v>
      </c>
      <c r="HE74" t="s">
        <v>101</v>
      </c>
      <c r="HF74" t="s">
        <v>101</v>
      </c>
      <c r="HG74" t="s">
        <v>101</v>
      </c>
      <c r="HH74" t="s">
        <v>101</v>
      </c>
      <c r="HI74" t="s">
        <v>101</v>
      </c>
      <c r="HJ74" t="s">
        <v>101</v>
      </c>
      <c r="HK74" t="s">
        <v>101</v>
      </c>
    </row>
    <row r="75" spans="1:219" x14ac:dyDescent="0.25">
      <c r="A75" t="s">
        <v>171</v>
      </c>
      <c r="B75">
        <v>997.50211000000002</v>
      </c>
      <c r="C75">
        <v>3983.28125</v>
      </c>
      <c r="D75">
        <v>492.23901999999998</v>
      </c>
      <c r="E75">
        <v>7.36477</v>
      </c>
      <c r="F75">
        <v>1181.63203</v>
      </c>
      <c r="G75">
        <v>4725.2402300000003</v>
      </c>
      <c r="H75">
        <v>561.36131</v>
      </c>
      <c r="I75">
        <v>204.62006</v>
      </c>
      <c r="J75">
        <v>1145.41659</v>
      </c>
      <c r="K75">
        <v>446.36462</v>
      </c>
      <c r="L75">
        <v>-41.029670000000003</v>
      </c>
      <c r="M75">
        <v>-44.022539999999999</v>
      </c>
      <c r="N75">
        <v>696.85907999999995</v>
      </c>
      <c r="O75">
        <v>4.62662</v>
      </c>
      <c r="P75">
        <v>4.0965600000000002</v>
      </c>
      <c r="Q75">
        <v>11.32033</v>
      </c>
      <c r="R75">
        <v>0.09</v>
      </c>
      <c r="S75">
        <v>0.78525999999999996</v>
      </c>
      <c r="T75">
        <v>7.8624799999999997</v>
      </c>
      <c r="U75">
        <v>7.2136399999999998</v>
      </c>
      <c r="V75">
        <v>2.8483700000000001</v>
      </c>
      <c r="W75">
        <v>0.24632999999999999</v>
      </c>
      <c r="X75">
        <v>11.722770000000001</v>
      </c>
      <c r="Y75">
        <v>1.75</v>
      </c>
      <c r="Z75">
        <v>3.6336300000000001</v>
      </c>
      <c r="AA75">
        <v>8.7182899999999997</v>
      </c>
      <c r="AB75">
        <v>-1.0119199999999999</v>
      </c>
      <c r="AC75">
        <v>-3.1097299999999999</v>
      </c>
      <c r="AD75">
        <v>11.566660000000001</v>
      </c>
      <c r="AE75">
        <v>7.7247599999999998</v>
      </c>
      <c r="AF75">
        <v>0.68611</v>
      </c>
      <c r="AG75">
        <v>0.78195999999999999</v>
      </c>
      <c r="AH75">
        <v>-1.5658700000000001</v>
      </c>
      <c r="AI75">
        <v>2.9200400000000002</v>
      </c>
      <c r="AJ75">
        <v>2.8646799999999999</v>
      </c>
      <c r="AK75">
        <v>7.3228</v>
      </c>
      <c r="AL75">
        <v>11.532450000000001</v>
      </c>
      <c r="AM75">
        <v>8.5067199999999996</v>
      </c>
      <c r="AN75">
        <v>-1.39968</v>
      </c>
      <c r="AO75">
        <v>2.7286999999999999</v>
      </c>
      <c r="AP75">
        <v>0.12293</v>
      </c>
      <c r="AQ75">
        <v>-1.47777</v>
      </c>
      <c r="AR75">
        <v>0.93974999999999997</v>
      </c>
      <c r="AS75">
        <v>-0.60145000000000004</v>
      </c>
      <c r="AT75">
        <v>-0.69381999999999999</v>
      </c>
      <c r="AU75">
        <v>-4.5261899999999997</v>
      </c>
      <c r="AV75">
        <v>1.6879999999999999E-2</v>
      </c>
      <c r="AW75" t="s">
        <v>101</v>
      </c>
      <c r="AX75" t="s">
        <v>101</v>
      </c>
      <c r="AY75" t="s">
        <v>101</v>
      </c>
      <c r="AZ75" t="s">
        <v>101</v>
      </c>
      <c r="BA75" t="s">
        <v>101</v>
      </c>
      <c r="BB75" t="s">
        <v>101</v>
      </c>
      <c r="BC75" t="s">
        <v>101</v>
      </c>
      <c r="BD75" t="s">
        <v>101</v>
      </c>
      <c r="BE75" t="s">
        <v>101</v>
      </c>
      <c r="BF75" t="s">
        <v>101</v>
      </c>
      <c r="BG75" t="s">
        <v>101</v>
      </c>
      <c r="BH75" t="s">
        <v>101</v>
      </c>
      <c r="BI75" t="s">
        <v>101</v>
      </c>
      <c r="BJ75" t="s">
        <v>101</v>
      </c>
      <c r="BK75" t="s">
        <v>101</v>
      </c>
      <c r="BL75" t="s">
        <v>101</v>
      </c>
      <c r="BM75" t="s">
        <v>101</v>
      </c>
      <c r="BN75" t="s">
        <v>101</v>
      </c>
      <c r="BO75" t="s">
        <v>101</v>
      </c>
      <c r="BP75" t="s">
        <v>101</v>
      </c>
      <c r="BQ75" t="s">
        <v>101</v>
      </c>
      <c r="BR75" t="s">
        <v>101</v>
      </c>
      <c r="BS75" t="s">
        <v>101</v>
      </c>
      <c r="BT75" t="s">
        <v>101</v>
      </c>
      <c r="BU75" t="s">
        <v>101</v>
      </c>
      <c r="BV75" t="s">
        <v>101</v>
      </c>
      <c r="BW75" t="s">
        <v>101</v>
      </c>
      <c r="BX75" t="s">
        <v>101</v>
      </c>
      <c r="BY75" t="s">
        <v>101</v>
      </c>
      <c r="BZ75" t="s">
        <v>101</v>
      </c>
      <c r="CA75" t="s">
        <v>101</v>
      </c>
      <c r="CB75" t="s">
        <v>101</v>
      </c>
      <c r="CC75" t="s">
        <v>101</v>
      </c>
      <c r="CD75" t="s">
        <v>101</v>
      </c>
      <c r="CE75" t="s">
        <v>101</v>
      </c>
      <c r="CF75" t="s">
        <v>101</v>
      </c>
      <c r="CG75" t="s">
        <v>101</v>
      </c>
      <c r="CH75" t="s">
        <v>101</v>
      </c>
      <c r="CI75" t="s">
        <v>101</v>
      </c>
      <c r="CJ75" t="s">
        <v>101</v>
      </c>
      <c r="CK75" t="s">
        <v>101</v>
      </c>
      <c r="CL75" t="s">
        <v>101</v>
      </c>
      <c r="CM75" t="s">
        <v>101</v>
      </c>
      <c r="CN75" t="s">
        <v>101</v>
      </c>
      <c r="CO75" t="s">
        <v>101</v>
      </c>
      <c r="CP75" t="s">
        <v>101</v>
      </c>
      <c r="CQ75" t="s">
        <v>101</v>
      </c>
      <c r="CR75" t="s">
        <v>101</v>
      </c>
      <c r="CS75" t="s">
        <v>101</v>
      </c>
      <c r="CT75" t="s">
        <v>101</v>
      </c>
      <c r="CU75" t="s">
        <v>101</v>
      </c>
      <c r="CV75" t="s">
        <v>101</v>
      </c>
      <c r="CW75" t="s">
        <v>101</v>
      </c>
      <c r="CX75" t="s">
        <v>101</v>
      </c>
      <c r="CY75" t="s">
        <v>101</v>
      </c>
      <c r="CZ75" t="s">
        <v>101</v>
      </c>
      <c r="DA75" t="s">
        <v>101</v>
      </c>
      <c r="DB75" t="s">
        <v>101</v>
      </c>
      <c r="DC75" t="s">
        <v>101</v>
      </c>
      <c r="DD75" t="s">
        <v>101</v>
      </c>
      <c r="DE75" t="s">
        <v>101</v>
      </c>
      <c r="DF75" t="s">
        <v>101</v>
      </c>
      <c r="DG75" t="s">
        <v>101</v>
      </c>
      <c r="DH75" t="s">
        <v>101</v>
      </c>
      <c r="DI75" t="s">
        <v>101</v>
      </c>
      <c r="DJ75" t="s">
        <v>101</v>
      </c>
      <c r="DK75" t="s">
        <v>101</v>
      </c>
      <c r="DL75" t="s">
        <v>101</v>
      </c>
      <c r="DM75" t="s">
        <v>101</v>
      </c>
      <c r="DN75" t="s">
        <v>101</v>
      </c>
      <c r="DO75" t="s">
        <v>101</v>
      </c>
      <c r="DP75" t="s">
        <v>101</v>
      </c>
      <c r="DQ75" t="s">
        <v>101</v>
      </c>
      <c r="DR75" t="s">
        <v>101</v>
      </c>
      <c r="DS75" t="s">
        <v>101</v>
      </c>
      <c r="DT75" t="s">
        <v>101</v>
      </c>
      <c r="DU75" t="s">
        <v>101</v>
      </c>
      <c r="DV75" t="s">
        <v>101</v>
      </c>
      <c r="DW75" t="s">
        <v>101</v>
      </c>
      <c r="DX75" t="s">
        <v>101</v>
      </c>
      <c r="DY75" t="s">
        <v>101</v>
      </c>
      <c r="DZ75" t="s">
        <v>101</v>
      </c>
      <c r="EA75" t="s">
        <v>101</v>
      </c>
      <c r="EB75" t="s">
        <v>101</v>
      </c>
      <c r="EC75" t="s">
        <v>101</v>
      </c>
      <c r="ED75" t="s">
        <v>101</v>
      </c>
      <c r="EE75" t="s">
        <v>101</v>
      </c>
      <c r="EF75" t="s">
        <v>101</v>
      </c>
      <c r="EG75" t="s">
        <v>101</v>
      </c>
      <c r="EH75" t="s">
        <v>101</v>
      </c>
      <c r="EI75" t="s">
        <v>101</v>
      </c>
      <c r="EJ75" t="s">
        <v>101</v>
      </c>
      <c r="EK75" t="s">
        <v>101</v>
      </c>
      <c r="EL75" t="s">
        <v>101</v>
      </c>
      <c r="EM75" t="s">
        <v>101</v>
      </c>
      <c r="EN75" t="s">
        <v>101</v>
      </c>
      <c r="EO75" t="s">
        <v>101</v>
      </c>
      <c r="EP75" t="s">
        <v>101</v>
      </c>
      <c r="EQ75" t="s">
        <v>101</v>
      </c>
      <c r="ER75" t="s">
        <v>101</v>
      </c>
      <c r="ES75" t="s">
        <v>101</v>
      </c>
      <c r="ET75" t="s">
        <v>101</v>
      </c>
      <c r="EU75" t="s">
        <v>101</v>
      </c>
      <c r="EV75" t="s">
        <v>101</v>
      </c>
      <c r="EW75" t="s">
        <v>101</v>
      </c>
      <c r="EX75" t="s">
        <v>101</v>
      </c>
      <c r="EY75" t="s">
        <v>101</v>
      </c>
      <c r="EZ75" t="s">
        <v>101</v>
      </c>
      <c r="FA75" t="s">
        <v>101</v>
      </c>
      <c r="FB75" t="s">
        <v>101</v>
      </c>
      <c r="FC75" t="s">
        <v>101</v>
      </c>
      <c r="FD75" t="s">
        <v>101</v>
      </c>
      <c r="FE75" t="s">
        <v>101</v>
      </c>
      <c r="FF75" t="s">
        <v>101</v>
      </c>
      <c r="FG75" t="s">
        <v>101</v>
      </c>
      <c r="FH75" t="s">
        <v>101</v>
      </c>
      <c r="FI75" t="s">
        <v>101</v>
      </c>
      <c r="FJ75" t="s">
        <v>101</v>
      </c>
      <c r="FK75" t="s">
        <v>101</v>
      </c>
      <c r="FL75" t="s">
        <v>101</v>
      </c>
      <c r="FM75" t="s">
        <v>101</v>
      </c>
      <c r="FN75" t="s">
        <v>101</v>
      </c>
      <c r="FO75" t="s">
        <v>101</v>
      </c>
      <c r="FP75" t="s">
        <v>101</v>
      </c>
      <c r="FQ75" t="s">
        <v>101</v>
      </c>
      <c r="FR75" t="s">
        <v>101</v>
      </c>
      <c r="FS75" t="s">
        <v>101</v>
      </c>
      <c r="FT75" t="s">
        <v>101</v>
      </c>
      <c r="FU75" t="s">
        <v>101</v>
      </c>
      <c r="FV75" t="s">
        <v>101</v>
      </c>
      <c r="FW75" t="s">
        <v>101</v>
      </c>
      <c r="FX75" t="s">
        <v>101</v>
      </c>
      <c r="FY75" t="s">
        <v>101</v>
      </c>
      <c r="FZ75" t="s">
        <v>101</v>
      </c>
      <c r="GA75" t="s">
        <v>101</v>
      </c>
      <c r="GB75" t="s">
        <v>101</v>
      </c>
      <c r="GC75" t="s">
        <v>101</v>
      </c>
      <c r="GD75" t="s">
        <v>101</v>
      </c>
      <c r="GE75" t="s">
        <v>101</v>
      </c>
      <c r="GF75" t="s">
        <v>101</v>
      </c>
      <c r="GG75" t="s">
        <v>101</v>
      </c>
      <c r="GH75" t="s">
        <v>101</v>
      </c>
      <c r="GI75" t="s">
        <v>101</v>
      </c>
      <c r="GJ75" t="s">
        <v>101</v>
      </c>
      <c r="GK75" t="s">
        <v>101</v>
      </c>
      <c r="GL75" t="s">
        <v>101</v>
      </c>
      <c r="GM75" t="s">
        <v>101</v>
      </c>
      <c r="GN75" t="s">
        <v>101</v>
      </c>
      <c r="GO75" t="s">
        <v>101</v>
      </c>
      <c r="GP75" t="s">
        <v>101</v>
      </c>
      <c r="GQ75" t="s">
        <v>101</v>
      </c>
      <c r="GR75" t="s">
        <v>101</v>
      </c>
      <c r="GS75" t="s">
        <v>101</v>
      </c>
      <c r="GT75" t="s">
        <v>101</v>
      </c>
      <c r="GU75" t="s">
        <v>101</v>
      </c>
      <c r="GV75" t="s">
        <v>101</v>
      </c>
      <c r="GW75" t="s">
        <v>101</v>
      </c>
      <c r="GX75" t="s">
        <v>101</v>
      </c>
      <c r="GY75" t="s">
        <v>101</v>
      </c>
      <c r="GZ75" t="s">
        <v>101</v>
      </c>
      <c r="HA75" t="s">
        <v>101</v>
      </c>
      <c r="HB75" t="s">
        <v>101</v>
      </c>
      <c r="HC75" t="s">
        <v>101</v>
      </c>
      <c r="HD75" t="s">
        <v>101</v>
      </c>
      <c r="HE75" t="s">
        <v>101</v>
      </c>
      <c r="HF75" t="s">
        <v>101</v>
      </c>
      <c r="HG75" t="s">
        <v>101</v>
      </c>
      <c r="HH75" t="s">
        <v>101</v>
      </c>
      <c r="HI75" t="s">
        <v>101</v>
      </c>
      <c r="HJ75" t="s">
        <v>101</v>
      </c>
      <c r="HK75" t="s">
        <v>101</v>
      </c>
    </row>
    <row r="76" spans="1:219" x14ac:dyDescent="0.25">
      <c r="A76" t="s">
        <v>172</v>
      </c>
      <c r="B76">
        <v>999.18463999999994</v>
      </c>
      <c r="C76">
        <v>3988.5605</v>
      </c>
      <c r="D76">
        <v>494.26387999999997</v>
      </c>
      <c r="E76">
        <v>6.6456799999999996</v>
      </c>
      <c r="F76">
        <v>1186.21145</v>
      </c>
      <c r="G76">
        <v>4729.9880599999997</v>
      </c>
      <c r="H76">
        <v>562.58028000000002</v>
      </c>
      <c r="I76">
        <v>204.50336999999999</v>
      </c>
      <c r="J76">
        <v>1153.61753</v>
      </c>
      <c r="K76">
        <v>447.31578999999999</v>
      </c>
      <c r="L76">
        <v>-40.68112</v>
      </c>
      <c r="M76">
        <v>-45.827730000000003</v>
      </c>
      <c r="N76">
        <v>698.76724999999999</v>
      </c>
      <c r="O76">
        <v>5.2792500000000002</v>
      </c>
      <c r="P76">
        <v>5.6886700000000001</v>
      </c>
      <c r="Q76">
        <v>12.31503</v>
      </c>
      <c r="R76">
        <v>0.08</v>
      </c>
      <c r="S76">
        <v>-0.54564999999999997</v>
      </c>
      <c r="T76">
        <v>4.7478300000000004</v>
      </c>
      <c r="U76">
        <v>7.8277000000000001</v>
      </c>
      <c r="V76">
        <v>3.47234</v>
      </c>
      <c r="W76">
        <v>-0.78688000000000002</v>
      </c>
      <c r="X76">
        <v>11.764329999999999</v>
      </c>
      <c r="Y76">
        <v>1.75</v>
      </c>
      <c r="Z76">
        <v>2.9266899999999998</v>
      </c>
      <c r="AA76">
        <v>8.0558099999999992</v>
      </c>
      <c r="AB76">
        <v>-3.5441600000000002</v>
      </c>
      <c r="AC76">
        <v>-3.6960999999999999</v>
      </c>
      <c r="AD76">
        <v>11.52815</v>
      </c>
      <c r="AE76">
        <v>8.0994399999999995</v>
      </c>
      <c r="AF76">
        <v>1.3942099999999999</v>
      </c>
      <c r="AG76">
        <v>-0.46676000000000001</v>
      </c>
      <c r="AH76">
        <v>-2.87635</v>
      </c>
      <c r="AI76">
        <v>4.8758800000000004</v>
      </c>
      <c r="AJ76">
        <v>3.8046799999999998</v>
      </c>
      <c r="AK76">
        <v>32.803759999999997</v>
      </c>
      <c r="AL76">
        <v>-7.2207499999999998</v>
      </c>
      <c r="AM76">
        <v>7.6326799999999997</v>
      </c>
      <c r="AN76">
        <v>2.2090399999999999</v>
      </c>
      <c r="AO76">
        <v>1.3110900000000001</v>
      </c>
      <c r="AP76">
        <v>-0.16342999999999999</v>
      </c>
      <c r="AQ76">
        <v>-1.4954099999999999</v>
      </c>
      <c r="AR76">
        <v>-2.7631700000000001</v>
      </c>
      <c r="AS76">
        <v>0.13986000000000001</v>
      </c>
      <c r="AT76">
        <v>-0.93940000000000001</v>
      </c>
      <c r="AU76">
        <v>-0.50514000000000003</v>
      </c>
      <c r="AV76">
        <v>3.6630000000000003E-2</v>
      </c>
      <c r="AW76" t="s">
        <v>101</v>
      </c>
      <c r="AX76" t="s">
        <v>101</v>
      </c>
      <c r="AY76" t="s">
        <v>101</v>
      </c>
      <c r="AZ76" t="s">
        <v>101</v>
      </c>
      <c r="BA76" t="s">
        <v>101</v>
      </c>
      <c r="BB76" t="s">
        <v>101</v>
      </c>
      <c r="BC76" t="s">
        <v>101</v>
      </c>
      <c r="BD76" t="s">
        <v>101</v>
      </c>
      <c r="BE76" t="s">
        <v>101</v>
      </c>
      <c r="BF76" t="s">
        <v>101</v>
      </c>
      <c r="BG76" t="s">
        <v>101</v>
      </c>
      <c r="BH76" t="s">
        <v>101</v>
      </c>
      <c r="BI76" t="s">
        <v>101</v>
      </c>
      <c r="BJ76" t="s">
        <v>101</v>
      </c>
      <c r="BK76" t="s">
        <v>101</v>
      </c>
      <c r="BL76" t="s">
        <v>101</v>
      </c>
      <c r="BM76" t="s">
        <v>101</v>
      </c>
      <c r="BN76" t="s">
        <v>101</v>
      </c>
      <c r="BO76" t="s">
        <v>101</v>
      </c>
      <c r="BP76" t="s">
        <v>101</v>
      </c>
      <c r="BQ76" t="s">
        <v>101</v>
      </c>
      <c r="BR76" t="s">
        <v>101</v>
      </c>
      <c r="BS76" t="s">
        <v>101</v>
      </c>
      <c r="BT76" t="s">
        <v>101</v>
      </c>
      <c r="BU76" t="s">
        <v>101</v>
      </c>
      <c r="BV76" t="s">
        <v>101</v>
      </c>
      <c r="BW76" t="s">
        <v>101</v>
      </c>
      <c r="BX76" t="s">
        <v>101</v>
      </c>
      <c r="BY76" t="s">
        <v>101</v>
      </c>
      <c r="BZ76" t="s">
        <v>101</v>
      </c>
      <c r="CA76" t="s">
        <v>101</v>
      </c>
      <c r="CB76" t="s">
        <v>101</v>
      </c>
      <c r="CC76" t="s">
        <v>101</v>
      </c>
      <c r="CD76" t="s">
        <v>101</v>
      </c>
      <c r="CE76" t="s">
        <v>101</v>
      </c>
      <c r="CF76" t="s">
        <v>101</v>
      </c>
      <c r="CG76" t="s">
        <v>101</v>
      </c>
      <c r="CH76" t="s">
        <v>101</v>
      </c>
      <c r="CI76" t="s">
        <v>101</v>
      </c>
      <c r="CJ76" t="s">
        <v>101</v>
      </c>
      <c r="CK76" t="s">
        <v>101</v>
      </c>
      <c r="CL76" t="s">
        <v>101</v>
      </c>
      <c r="CM76" t="s">
        <v>101</v>
      </c>
      <c r="CN76" t="s">
        <v>101</v>
      </c>
      <c r="CO76" t="s">
        <v>101</v>
      </c>
      <c r="CP76" t="s">
        <v>101</v>
      </c>
      <c r="CQ76" t="s">
        <v>101</v>
      </c>
      <c r="CR76" t="s">
        <v>101</v>
      </c>
      <c r="CS76" t="s">
        <v>101</v>
      </c>
      <c r="CT76" t="s">
        <v>101</v>
      </c>
      <c r="CU76" t="s">
        <v>101</v>
      </c>
      <c r="CV76" t="s">
        <v>101</v>
      </c>
      <c r="CW76" t="s">
        <v>101</v>
      </c>
      <c r="CX76" t="s">
        <v>101</v>
      </c>
      <c r="CY76" t="s">
        <v>101</v>
      </c>
      <c r="CZ76" t="s">
        <v>101</v>
      </c>
      <c r="DA76" t="s">
        <v>101</v>
      </c>
      <c r="DB76" t="s">
        <v>101</v>
      </c>
      <c r="DC76" t="s">
        <v>101</v>
      </c>
      <c r="DD76" t="s">
        <v>101</v>
      </c>
      <c r="DE76" t="s">
        <v>101</v>
      </c>
      <c r="DF76" t="s">
        <v>101</v>
      </c>
      <c r="DG76" t="s">
        <v>101</v>
      </c>
      <c r="DH76" t="s">
        <v>101</v>
      </c>
      <c r="DI76" t="s">
        <v>101</v>
      </c>
      <c r="DJ76" t="s">
        <v>101</v>
      </c>
      <c r="DK76" t="s">
        <v>101</v>
      </c>
      <c r="DL76" t="s">
        <v>101</v>
      </c>
      <c r="DM76" t="s">
        <v>101</v>
      </c>
      <c r="DN76" t="s">
        <v>101</v>
      </c>
      <c r="DO76" t="s">
        <v>101</v>
      </c>
      <c r="DP76" t="s">
        <v>101</v>
      </c>
      <c r="DQ76" t="s">
        <v>101</v>
      </c>
      <c r="DR76" t="s">
        <v>101</v>
      </c>
      <c r="DS76" t="s">
        <v>101</v>
      </c>
      <c r="DT76" t="s">
        <v>101</v>
      </c>
      <c r="DU76" t="s">
        <v>101</v>
      </c>
      <c r="DV76" t="s">
        <v>101</v>
      </c>
      <c r="DW76" t="s">
        <v>101</v>
      </c>
      <c r="DX76" t="s">
        <v>101</v>
      </c>
      <c r="DY76" t="s">
        <v>101</v>
      </c>
      <c r="DZ76" t="s">
        <v>101</v>
      </c>
      <c r="EA76" t="s">
        <v>101</v>
      </c>
      <c r="EB76" t="s">
        <v>101</v>
      </c>
      <c r="EC76" t="s">
        <v>101</v>
      </c>
      <c r="ED76" t="s">
        <v>101</v>
      </c>
      <c r="EE76" t="s">
        <v>101</v>
      </c>
      <c r="EF76" t="s">
        <v>101</v>
      </c>
      <c r="EG76" t="s">
        <v>101</v>
      </c>
      <c r="EH76" t="s">
        <v>101</v>
      </c>
      <c r="EI76" t="s">
        <v>101</v>
      </c>
      <c r="EJ76" t="s">
        <v>101</v>
      </c>
      <c r="EK76" t="s">
        <v>101</v>
      </c>
      <c r="EL76" t="s">
        <v>101</v>
      </c>
      <c r="EM76" t="s">
        <v>101</v>
      </c>
      <c r="EN76" t="s">
        <v>101</v>
      </c>
      <c r="EO76" t="s">
        <v>101</v>
      </c>
      <c r="EP76" t="s">
        <v>101</v>
      </c>
      <c r="EQ76" t="s">
        <v>101</v>
      </c>
      <c r="ER76" t="s">
        <v>101</v>
      </c>
      <c r="ES76" t="s">
        <v>101</v>
      </c>
      <c r="ET76" t="s">
        <v>101</v>
      </c>
      <c r="EU76" t="s">
        <v>101</v>
      </c>
      <c r="EV76" t="s">
        <v>101</v>
      </c>
      <c r="EW76" t="s">
        <v>101</v>
      </c>
      <c r="EX76" t="s">
        <v>101</v>
      </c>
      <c r="EY76" t="s">
        <v>101</v>
      </c>
      <c r="EZ76" t="s">
        <v>101</v>
      </c>
      <c r="FA76" t="s">
        <v>101</v>
      </c>
      <c r="FB76" t="s">
        <v>101</v>
      </c>
      <c r="FC76" t="s">
        <v>101</v>
      </c>
      <c r="FD76" t="s">
        <v>101</v>
      </c>
      <c r="FE76" t="s">
        <v>101</v>
      </c>
      <c r="FF76" t="s">
        <v>101</v>
      </c>
      <c r="FG76" t="s">
        <v>101</v>
      </c>
      <c r="FH76" t="s">
        <v>101</v>
      </c>
      <c r="FI76" t="s">
        <v>101</v>
      </c>
      <c r="FJ76" t="s">
        <v>101</v>
      </c>
      <c r="FK76" t="s">
        <v>101</v>
      </c>
      <c r="FL76" t="s">
        <v>101</v>
      </c>
      <c r="FM76" t="s">
        <v>101</v>
      </c>
      <c r="FN76" t="s">
        <v>101</v>
      </c>
      <c r="FO76" t="s">
        <v>101</v>
      </c>
      <c r="FP76" t="s">
        <v>101</v>
      </c>
      <c r="FQ76" t="s">
        <v>101</v>
      </c>
      <c r="FR76" t="s">
        <v>101</v>
      </c>
      <c r="FS76" t="s">
        <v>101</v>
      </c>
      <c r="FT76" t="s">
        <v>101</v>
      </c>
      <c r="FU76" t="s">
        <v>101</v>
      </c>
      <c r="FV76" t="s">
        <v>101</v>
      </c>
      <c r="FW76" t="s">
        <v>101</v>
      </c>
      <c r="FX76" t="s">
        <v>101</v>
      </c>
      <c r="FY76" t="s">
        <v>101</v>
      </c>
      <c r="FZ76" t="s">
        <v>101</v>
      </c>
      <c r="GA76" t="s">
        <v>101</v>
      </c>
      <c r="GB76" t="s">
        <v>101</v>
      </c>
      <c r="GC76" t="s">
        <v>101</v>
      </c>
      <c r="GD76" t="s">
        <v>101</v>
      </c>
      <c r="GE76" t="s">
        <v>101</v>
      </c>
      <c r="GF76" t="s">
        <v>101</v>
      </c>
      <c r="GG76" t="s">
        <v>101</v>
      </c>
      <c r="GH76" t="s">
        <v>101</v>
      </c>
      <c r="GI76" t="s">
        <v>101</v>
      </c>
      <c r="GJ76" t="s">
        <v>101</v>
      </c>
      <c r="GK76" t="s">
        <v>101</v>
      </c>
      <c r="GL76" t="s">
        <v>101</v>
      </c>
      <c r="GM76" t="s">
        <v>101</v>
      </c>
      <c r="GN76" t="s">
        <v>101</v>
      </c>
      <c r="GO76" t="s">
        <v>101</v>
      </c>
      <c r="GP76" t="s">
        <v>101</v>
      </c>
      <c r="GQ76" t="s">
        <v>101</v>
      </c>
      <c r="GR76" t="s">
        <v>101</v>
      </c>
      <c r="GS76" t="s">
        <v>101</v>
      </c>
      <c r="GT76" t="s">
        <v>101</v>
      </c>
      <c r="GU76" t="s">
        <v>101</v>
      </c>
      <c r="GV76" t="s">
        <v>101</v>
      </c>
      <c r="GW76" t="s">
        <v>101</v>
      </c>
      <c r="GX76" t="s">
        <v>101</v>
      </c>
      <c r="GY76" t="s">
        <v>101</v>
      </c>
      <c r="GZ76" t="s">
        <v>101</v>
      </c>
      <c r="HA76" t="s">
        <v>101</v>
      </c>
      <c r="HB76" t="s">
        <v>101</v>
      </c>
      <c r="HC76" t="s">
        <v>101</v>
      </c>
      <c r="HD76" t="s">
        <v>101</v>
      </c>
      <c r="HE76" t="s">
        <v>101</v>
      </c>
      <c r="HF76" t="s">
        <v>101</v>
      </c>
      <c r="HG76" t="s">
        <v>101</v>
      </c>
      <c r="HH76" t="s">
        <v>101</v>
      </c>
      <c r="HI76" t="s">
        <v>101</v>
      </c>
      <c r="HJ76" t="s">
        <v>101</v>
      </c>
      <c r="HK76" t="s">
        <v>101</v>
      </c>
    </row>
    <row r="77" spans="1:219" x14ac:dyDescent="0.25">
      <c r="A77" t="s">
        <v>173</v>
      </c>
      <c r="B77">
        <v>998.68571999999995</v>
      </c>
      <c r="C77">
        <v>3992.0635000000002</v>
      </c>
      <c r="D77">
        <v>498.74450999999999</v>
      </c>
      <c r="E77">
        <v>6.5992600000000001</v>
      </c>
      <c r="F77">
        <v>1186.19885</v>
      </c>
      <c r="G77">
        <v>4734.6431700000003</v>
      </c>
      <c r="H77">
        <v>564.31007999999997</v>
      </c>
      <c r="I77">
        <v>204.10237000000001</v>
      </c>
      <c r="J77">
        <v>1153.6610000000001</v>
      </c>
      <c r="K77">
        <v>448.32871999999998</v>
      </c>
      <c r="L77">
        <v>-37.688420000000001</v>
      </c>
      <c r="M77">
        <v>-50.420349999999999</v>
      </c>
      <c r="N77">
        <v>702.84688000000006</v>
      </c>
      <c r="O77">
        <v>3.5030000000000001</v>
      </c>
      <c r="P77">
        <v>6.1743300000000003</v>
      </c>
      <c r="Q77">
        <v>12.57878</v>
      </c>
      <c r="R77">
        <v>0.12</v>
      </c>
      <c r="S77">
        <v>-1.11582</v>
      </c>
      <c r="T77">
        <v>4.6551099999999996</v>
      </c>
      <c r="U77">
        <v>7.8967299999999998</v>
      </c>
      <c r="V77">
        <v>4.3993599999999997</v>
      </c>
      <c r="W77">
        <v>-0.69098999999999999</v>
      </c>
      <c r="X77">
        <v>11.248530000000001</v>
      </c>
      <c r="Y77">
        <v>1.75</v>
      </c>
      <c r="Z77">
        <v>3.2835399999999999</v>
      </c>
      <c r="AA77">
        <v>7.4884300000000001</v>
      </c>
      <c r="AB77">
        <v>-2.1940599999999999</v>
      </c>
      <c r="AC77">
        <v>-4.34077</v>
      </c>
      <c r="AD77">
        <v>11.887790000000001</v>
      </c>
      <c r="AE77">
        <v>17.922519999999999</v>
      </c>
      <c r="AF77">
        <v>11.97078</v>
      </c>
      <c r="AG77">
        <v>-1.6040000000000001</v>
      </c>
      <c r="AH77">
        <v>-0.18565999999999999</v>
      </c>
      <c r="AI77">
        <v>6.9192</v>
      </c>
      <c r="AJ77">
        <v>4.0517200000000004</v>
      </c>
      <c r="AK77">
        <v>0.17388000000000001</v>
      </c>
      <c r="AL77">
        <v>-18.3705</v>
      </c>
      <c r="AM77">
        <v>16.318519999999999</v>
      </c>
      <c r="AN77">
        <v>0.14319000000000001</v>
      </c>
      <c r="AO77">
        <v>2.61896</v>
      </c>
      <c r="AP77">
        <v>3.7850000000000002E-2</v>
      </c>
      <c r="AQ77">
        <v>-1.1027899999999999</v>
      </c>
      <c r="AR77">
        <v>0.23719999999999999</v>
      </c>
      <c r="AS77">
        <v>0.22148999999999999</v>
      </c>
      <c r="AT77">
        <v>8.8770000000000002E-2</v>
      </c>
      <c r="AU77">
        <v>-2.24349</v>
      </c>
      <c r="AV77">
        <v>6.615E-2</v>
      </c>
      <c r="AW77" t="s">
        <v>101</v>
      </c>
      <c r="AX77" t="s">
        <v>101</v>
      </c>
      <c r="AY77" t="s">
        <v>101</v>
      </c>
      <c r="AZ77" t="s">
        <v>101</v>
      </c>
      <c r="BA77" t="s">
        <v>101</v>
      </c>
      <c r="BB77" t="s">
        <v>101</v>
      </c>
      <c r="BC77" t="s">
        <v>101</v>
      </c>
      <c r="BD77" t="s">
        <v>101</v>
      </c>
      <c r="BE77" t="s">
        <v>101</v>
      </c>
      <c r="BF77" t="s">
        <v>101</v>
      </c>
      <c r="BG77" t="s">
        <v>101</v>
      </c>
      <c r="BH77" t="s">
        <v>101</v>
      </c>
      <c r="BI77" t="s">
        <v>101</v>
      </c>
      <c r="BJ77" t="s">
        <v>101</v>
      </c>
      <c r="BK77" t="s">
        <v>101</v>
      </c>
      <c r="BL77" t="s">
        <v>101</v>
      </c>
      <c r="BM77" t="s">
        <v>101</v>
      </c>
      <c r="BN77" t="s">
        <v>101</v>
      </c>
      <c r="BO77" t="s">
        <v>101</v>
      </c>
      <c r="BP77" t="s">
        <v>101</v>
      </c>
      <c r="BQ77" t="s">
        <v>101</v>
      </c>
      <c r="BR77" t="s">
        <v>101</v>
      </c>
      <c r="BS77" t="s">
        <v>101</v>
      </c>
      <c r="BT77" t="s">
        <v>101</v>
      </c>
      <c r="BU77" t="s">
        <v>101</v>
      </c>
      <c r="BV77" t="s">
        <v>101</v>
      </c>
      <c r="BW77" t="s">
        <v>101</v>
      </c>
      <c r="BX77" t="s">
        <v>101</v>
      </c>
      <c r="BY77" t="s">
        <v>101</v>
      </c>
      <c r="BZ77" t="s">
        <v>101</v>
      </c>
      <c r="CA77" t="s">
        <v>101</v>
      </c>
      <c r="CB77" t="s">
        <v>101</v>
      </c>
      <c r="CC77" t="s">
        <v>101</v>
      </c>
      <c r="CD77" t="s">
        <v>101</v>
      </c>
      <c r="CE77" t="s">
        <v>101</v>
      </c>
      <c r="CF77" t="s">
        <v>101</v>
      </c>
      <c r="CG77" t="s">
        <v>101</v>
      </c>
      <c r="CH77" t="s">
        <v>101</v>
      </c>
      <c r="CI77" t="s">
        <v>101</v>
      </c>
      <c r="CJ77" t="s">
        <v>101</v>
      </c>
      <c r="CK77" t="s">
        <v>101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101</v>
      </c>
      <c r="CR77" t="s">
        <v>101</v>
      </c>
      <c r="CS77" t="s">
        <v>101</v>
      </c>
      <c r="CT77" t="s">
        <v>101</v>
      </c>
      <c r="CU77" t="s">
        <v>101</v>
      </c>
      <c r="CV77" t="s">
        <v>101</v>
      </c>
      <c r="CW77" t="s">
        <v>101</v>
      </c>
      <c r="CX77" t="s">
        <v>101</v>
      </c>
      <c r="CY77" t="s">
        <v>101</v>
      </c>
      <c r="CZ77" t="s">
        <v>101</v>
      </c>
      <c r="DA77" t="s">
        <v>101</v>
      </c>
      <c r="DB77" t="s">
        <v>101</v>
      </c>
      <c r="DC77" t="s">
        <v>101</v>
      </c>
      <c r="DD77" t="s">
        <v>101</v>
      </c>
      <c r="DE77" t="s">
        <v>101</v>
      </c>
      <c r="DF77" t="s">
        <v>101</v>
      </c>
      <c r="DG77" t="s">
        <v>101</v>
      </c>
      <c r="DH77" t="s">
        <v>101</v>
      </c>
      <c r="DI77" t="s">
        <v>101</v>
      </c>
      <c r="DJ77" t="s">
        <v>101</v>
      </c>
      <c r="DK77" t="s">
        <v>101</v>
      </c>
      <c r="DL77" t="s">
        <v>101</v>
      </c>
      <c r="DM77" t="s">
        <v>101</v>
      </c>
      <c r="DN77" t="s">
        <v>101</v>
      </c>
      <c r="DO77" t="s">
        <v>101</v>
      </c>
      <c r="DP77" t="s">
        <v>101</v>
      </c>
      <c r="DQ77" t="s">
        <v>101</v>
      </c>
      <c r="DR77" t="s">
        <v>101</v>
      </c>
      <c r="DS77" t="s">
        <v>101</v>
      </c>
      <c r="DT77" t="s">
        <v>101</v>
      </c>
      <c r="DU77" t="s">
        <v>101</v>
      </c>
      <c r="DV77" t="s">
        <v>101</v>
      </c>
      <c r="DW77" t="s">
        <v>101</v>
      </c>
      <c r="DX77" t="s">
        <v>101</v>
      </c>
      <c r="DY77" t="s">
        <v>101</v>
      </c>
      <c r="DZ77" t="s">
        <v>101</v>
      </c>
      <c r="EA77" t="s">
        <v>101</v>
      </c>
      <c r="EB77" t="s">
        <v>101</v>
      </c>
      <c r="EC77" t="s">
        <v>101</v>
      </c>
      <c r="ED77" t="s">
        <v>101</v>
      </c>
      <c r="EE77" t="s">
        <v>101</v>
      </c>
      <c r="EF77" t="s">
        <v>101</v>
      </c>
      <c r="EG77" t="s">
        <v>101</v>
      </c>
      <c r="EH77" t="s">
        <v>101</v>
      </c>
      <c r="EI77" t="s">
        <v>101</v>
      </c>
      <c r="EJ77" t="s">
        <v>101</v>
      </c>
      <c r="EK77" t="s">
        <v>101</v>
      </c>
      <c r="EL77" t="s">
        <v>101</v>
      </c>
      <c r="EM77" t="s">
        <v>101</v>
      </c>
      <c r="EN77" t="s">
        <v>101</v>
      </c>
      <c r="EO77" t="s">
        <v>101</v>
      </c>
      <c r="EP77" t="s">
        <v>101</v>
      </c>
      <c r="EQ77" t="s">
        <v>101</v>
      </c>
      <c r="ER77" t="s">
        <v>101</v>
      </c>
      <c r="ES77" t="s">
        <v>101</v>
      </c>
      <c r="ET77" t="s">
        <v>101</v>
      </c>
      <c r="EU77" t="s">
        <v>101</v>
      </c>
      <c r="EV77" t="s">
        <v>101</v>
      </c>
      <c r="EW77" t="s">
        <v>101</v>
      </c>
      <c r="EX77" t="s">
        <v>101</v>
      </c>
      <c r="EY77" t="s">
        <v>101</v>
      </c>
      <c r="EZ77" t="s">
        <v>101</v>
      </c>
      <c r="FA77" t="s">
        <v>101</v>
      </c>
      <c r="FB77" t="s">
        <v>101</v>
      </c>
      <c r="FC77" t="s">
        <v>101</v>
      </c>
      <c r="FD77" t="s">
        <v>101</v>
      </c>
      <c r="FE77" t="s">
        <v>101</v>
      </c>
      <c r="FF77" t="s">
        <v>101</v>
      </c>
      <c r="FG77" t="s">
        <v>101</v>
      </c>
      <c r="FH77" t="s">
        <v>101</v>
      </c>
      <c r="FI77" t="s">
        <v>101</v>
      </c>
      <c r="FJ77" t="s">
        <v>101</v>
      </c>
      <c r="FK77" t="s">
        <v>101</v>
      </c>
      <c r="FL77" t="s">
        <v>101</v>
      </c>
      <c r="FM77" t="s">
        <v>101</v>
      </c>
      <c r="FN77" t="s">
        <v>101</v>
      </c>
      <c r="FO77" t="s">
        <v>101</v>
      </c>
      <c r="FP77" t="s">
        <v>101</v>
      </c>
      <c r="FQ77" t="s">
        <v>101</v>
      </c>
      <c r="FR77" t="s">
        <v>101</v>
      </c>
      <c r="FS77" t="s">
        <v>101</v>
      </c>
      <c r="FT77" t="s">
        <v>101</v>
      </c>
      <c r="FU77" t="s">
        <v>101</v>
      </c>
      <c r="FV77" t="s">
        <v>101</v>
      </c>
      <c r="FW77" t="s">
        <v>101</v>
      </c>
      <c r="FX77" t="s">
        <v>101</v>
      </c>
      <c r="FY77" t="s">
        <v>101</v>
      </c>
      <c r="FZ77" t="s">
        <v>101</v>
      </c>
      <c r="GA77" t="s">
        <v>101</v>
      </c>
      <c r="GB77" t="s">
        <v>101</v>
      </c>
      <c r="GC77" t="s">
        <v>101</v>
      </c>
      <c r="GD77" t="s">
        <v>101</v>
      </c>
      <c r="GE77" t="s">
        <v>101</v>
      </c>
      <c r="GF77" t="s">
        <v>101</v>
      </c>
      <c r="GG77" t="s">
        <v>101</v>
      </c>
      <c r="GH77" t="s">
        <v>101</v>
      </c>
      <c r="GI77" t="s">
        <v>101</v>
      </c>
      <c r="GJ77" t="s">
        <v>101</v>
      </c>
      <c r="GK77" t="s">
        <v>101</v>
      </c>
      <c r="GL77" t="s">
        <v>101</v>
      </c>
      <c r="GM77" t="s">
        <v>101</v>
      </c>
      <c r="GN77" t="s">
        <v>101</v>
      </c>
      <c r="GO77" t="s">
        <v>101</v>
      </c>
      <c r="GP77" t="s">
        <v>101</v>
      </c>
      <c r="GQ77" t="s">
        <v>101</v>
      </c>
      <c r="GR77" t="s">
        <v>101</v>
      </c>
      <c r="GS77" t="s">
        <v>101</v>
      </c>
      <c r="GT77" t="s">
        <v>101</v>
      </c>
      <c r="GU77" t="s">
        <v>101</v>
      </c>
      <c r="GV77" t="s">
        <v>101</v>
      </c>
      <c r="GW77" t="s">
        <v>101</v>
      </c>
      <c r="GX77" t="s">
        <v>101</v>
      </c>
      <c r="GY77" t="s">
        <v>101</v>
      </c>
      <c r="GZ77" t="s">
        <v>101</v>
      </c>
      <c r="HA77" t="s">
        <v>101</v>
      </c>
      <c r="HB77" t="s">
        <v>101</v>
      </c>
      <c r="HC77" t="s">
        <v>101</v>
      </c>
      <c r="HD77" t="s">
        <v>101</v>
      </c>
      <c r="HE77" t="s">
        <v>101</v>
      </c>
      <c r="HF77" t="s">
        <v>101</v>
      </c>
      <c r="HG77" t="s">
        <v>101</v>
      </c>
      <c r="HH77" t="s">
        <v>101</v>
      </c>
      <c r="HI77" t="s">
        <v>101</v>
      </c>
      <c r="HJ77" t="s">
        <v>101</v>
      </c>
      <c r="HK77" t="s">
        <v>101</v>
      </c>
    </row>
    <row r="78" spans="1:219" x14ac:dyDescent="0.25">
      <c r="A78" t="s">
        <v>174</v>
      </c>
      <c r="B78">
        <v>998.54435000000001</v>
      </c>
      <c r="C78">
        <v>3993.9168199999999</v>
      </c>
      <c r="D78">
        <v>503.38526000000002</v>
      </c>
      <c r="E78">
        <v>7.3436300000000001</v>
      </c>
      <c r="F78">
        <v>1184.96101</v>
      </c>
      <c r="G78">
        <v>4739.0033400000002</v>
      </c>
      <c r="H78">
        <v>566.86157000000003</v>
      </c>
      <c r="I78">
        <v>203.98206999999999</v>
      </c>
      <c r="J78">
        <v>1156.8496700000001</v>
      </c>
      <c r="K78">
        <v>451.46611999999999</v>
      </c>
      <c r="L78">
        <v>-34.79654</v>
      </c>
      <c r="M78">
        <v>-49.578989999999997</v>
      </c>
      <c r="N78">
        <v>707.36733000000004</v>
      </c>
      <c r="O78">
        <v>1.8533200000000001</v>
      </c>
      <c r="P78">
        <v>3.81555</v>
      </c>
      <c r="Q78">
        <v>13.07743</v>
      </c>
      <c r="R78">
        <v>0.77</v>
      </c>
      <c r="S78">
        <v>-0.41260000000000002</v>
      </c>
      <c r="T78">
        <v>4.3601700000000001</v>
      </c>
      <c r="U78">
        <v>5.4063999999999997</v>
      </c>
      <c r="V78">
        <v>6.23027</v>
      </c>
      <c r="W78">
        <v>-0.4425</v>
      </c>
      <c r="X78">
        <v>13.263780000000001</v>
      </c>
      <c r="Y78">
        <v>2</v>
      </c>
      <c r="Z78">
        <v>5.8176699999999997</v>
      </c>
      <c r="AA78">
        <v>6.4046599999999998</v>
      </c>
      <c r="AB78">
        <v>-2.67334</v>
      </c>
      <c r="AC78">
        <v>-5.3814500000000001</v>
      </c>
      <c r="AD78">
        <v>12.634930000000001</v>
      </c>
      <c r="AE78">
        <v>18.562999999999999</v>
      </c>
      <c r="AF78">
        <v>11.56753</v>
      </c>
      <c r="AG78">
        <v>-0.48120000000000002</v>
      </c>
      <c r="AH78">
        <v>2.9774799999999999</v>
      </c>
      <c r="AI78">
        <v>10.205959999999999</v>
      </c>
      <c r="AJ78">
        <v>12.5496</v>
      </c>
      <c r="AK78">
        <v>12.75468</v>
      </c>
      <c r="AL78">
        <v>3.36544</v>
      </c>
      <c r="AM78">
        <v>18.081800000000001</v>
      </c>
      <c r="AN78">
        <v>-0.71830000000000005</v>
      </c>
      <c r="AO78">
        <v>3.66784</v>
      </c>
      <c r="AP78">
        <v>0.71608000000000005</v>
      </c>
      <c r="AQ78">
        <v>-0.17891000000000001</v>
      </c>
      <c r="AR78">
        <v>1.16103</v>
      </c>
      <c r="AS78">
        <v>0.93342000000000003</v>
      </c>
      <c r="AT78">
        <v>0.48547000000000001</v>
      </c>
      <c r="AU78">
        <v>0.21389</v>
      </c>
      <c r="AV78">
        <v>6.0229999999999999E-2</v>
      </c>
      <c r="AW78" t="s">
        <v>101</v>
      </c>
      <c r="AX78" t="s">
        <v>101</v>
      </c>
      <c r="AY78" t="s">
        <v>101</v>
      </c>
      <c r="AZ78" t="s">
        <v>101</v>
      </c>
      <c r="BA78" t="s">
        <v>101</v>
      </c>
      <c r="BB78" t="s">
        <v>101</v>
      </c>
      <c r="BC78" t="s">
        <v>101</v>
      </c>
      <c r="BD78" t="s">
        <v>101</v>
      </c>
      <c r="BE78" t="s">
        <v>101</v>
      </c>
      <c r="BF78" t="s">
        <v>101</v>
      </c>
      <c r="BG78" t="s">
        <v>101</v>
      </c>
      <c r="BH78" t="s">
        <v>101</v>
      </c>
      <c r="BI78" t="s">
        <v>101</v>
      </c>
      <c r="BJ78" t="s">
        <v>101</v>
      </c>
      <c r="BK78" t="s">
        <v>101</v>
      </c>
      <c r="BL78" t="s">
        <v>101</v>
      </c>
      <c r="BM78" t="s">
        <v>101</v>
      </c>
      <c r="BN78" t="s">
        <v>101</v>
      </c>
      <c r="BO78" t="s">
        <v>101</v>
      </c>
      <c r="BP78" t="s">
        <v>101</v>
      </c>
      <c r="BQ78" t="s">
        <v>101</v>
      </c>
      <c r="BR78" t="s">
        <v>101</v>
      </c>
      <c r="BS78" t="s">
        <v>101</v>
      </c>
      <c r="BT78" t="s">
        <v>101</v>
      </c>
      <c r="BU78" t="s">
        <v>101</v>
      </c>
      <c r="BV78" t="s">
        <v>101</v>
      </c>
      <c r="BW78" t="s">
        <v>101</v>
      </c>
      <c r="BX78" t="s">
        <v>101</v>
      </c>
      <c r="BY78" t="s">
        <v>101</v>
      </c>
      <c r="BZ78" t="s">
        <v>101</v>
      </c>
      <c r="CA78" t="s">
        <v>101</v>
      </c>
      <c r="CB78" t="s">
        <v>101</v>
      </c>
      <c r="CC78" t="s">
        <v>101</v>
      </c>
      <c r="CD78" t="s">
        <v>101</v>
      </c>
      <c r="CE78" t="s">
        <v>101</v>
      </c>
      <c r="CF78" t="s">
        <v>101</v>
      </c>
      <c r="CG78" t="s">
        <v>101</v>
      </c>
      <c r="CH78" t="s">
        <v>101</v>
      </c>
      <c r="CI78" t="s">
        <v>101</v>
      </c>
      <c r="CJ78" t="s">
        <v>101</v>
      </c>
      <c r="CK78" t="s">
        <v>101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101</v>
      </c>
      <c r="CR78" t="s">
        <v>101</v>
      </c>
      <c r="CS78" t="s">
        <v>101</v>
      </c>
      <c r="CT78" t="s">
        <v>101</v>
      </c>
      <c r="CU78" t="s">
        <v>101</v>
      </c>
      <c r="CV78" t="s">
        <v>101</v>
      </c>
      <c r="CW78" t="s">
        <v>101</v>
      </c>
      <c r="CX78" t="s">
        <v>101</v>
      </c>
      <c r="CY78" t="s">
        <v>101</v>
      </c>
      <c r="CZ78" t="s">
        <v>101</v>
      </c>
      <c r="DA78" t="s">
        <v>101</v>
      </c>
      <c r="DB78" t="s">
        <v>101</v>
      </c>
      <c r="DC78" t="s">
        <v>101</v>
      </c>
      <c r="DD78" t="s">
        <v>101</v>
      </c>
      <c r="DE78" t="s">
        <v>101</v>
      </c>
      <c r="DF78" t="s">
        <v>101</v>
      </c>
      <c r="DG78" t="s">
        <v>101</v>
      </c>
      <c r="DH78" t="s">
        <v>101</v>
      </c>
      <c r="DI78" t="s">
        <v>101</v>
      </c>
      <c r="DJ78" t="s">
        <v>101</v>
      </c>
      <c r="DK78" t="s">
        <v>101</v>
      </c>
      <c r="DL78" t="s">
        <v>101</v>
      </c>
      <c r="DM78" t="s">
        <v>101</v>
      </c>
      <c r="DN78" t="s">
        <v>101</v>
      </c>
      <c r="DO78" t="s">
        <v>101</v>
      </c>
      <c r="DP78" t="s">
        <v>101</v>
      </c>
      <c r="DQ78" t="s">
        <v>101</v>
      </c>
      <c r="DR78" t="s">
        <v>101</v>
      </c>
      <c r="DS78" t="s">
        <v>101</v>
      </c>
      <c r="DT78" t="s">
        <v>101</v>
      </c>
      <c r="DU78" t="s">
        <v>101</v>
      </c>
      <c r="DV78" t="s">
        <v>101</v>
      </c>
      <c r="DW78" t="s">
        <v>101</v>
      </c>
      <c r="DX78" t="s">
        <v>101</v>
      </c>
      <c r="DY78" t="s">
        <v>101</v>
      </c>
      <c r="DZ78" t="s">
        <v>101</v>
      </c>
      <c r="EA78" t="s">
        <v>101</v>
      </c>
      <c r="EB78" t="s">
        <v>101</v>
      </c>
      <c r="EC78" t="s">
        <v>101</v>
      </c>
      <c r="ED78" t="s">
        <v>101</v>
      </c>
      <c r="EE78" t="s">
        <v>101</v>
      </c>
      <c r="EF78" t="s">
        <v>101</v>
      </c>
      <c r="EG78" t="s">
        <v>101</v>
      </c>
      <c r="EH78" t="s">
        <v>101</v>
      </c>
      <c r="EI78" t="s">
        <v>101</v>
      </c>
      <c r="EJ78" t="s">
        <v>101</v>
      </c>
      <c r="EK78" t="s">
        <v>101</v>
      </c>
      <c r="EL78" t="s">
        <v>101</v>
      </c>
      <c r="EM78" t="s">
        <v>101</v>
      </c>
      <c r="EN78" t="s">
        <v>101</v>
      </c>
      <c r="EO78" t="s">
        <v>101</v>
      </c>
      <c r="EP78" t="s">
        <v>101</v>
      </c>
      <c r="EQ78" t="s">
        <v>101</v>
      </c>
      <c r="ER78" t="s">
        <v>101</v>
      </c>
      <c r="ES78" t="s">
        <v>101</v>
      </c>
      <c r="ET78" t="s">
        <v>101</v>
      </c>
      <c r="EU78" t="s">
        <v>101</v>
      </c>
      <c r="EV78" t="s">
        <v>101</v>
      </c>
      <c r="EW78" t="s">
        <v>101</v>
      </c>
      <c r="EX78" t="s">
        <v>101</v>
      </c>
      <c r="EY78" t="s">
        <v>101</v>
      </c>
      <c r="EZ78" t="s">
        <v>101</v>
      </c>
      <c r="FA78" t="s">
        <v>101</v>
      </c>
      <c r="FB78" t="s">
        <v>101</v>
      </c>
      <c r="FC78" t="s">
        <v>101</v>
      </c>
      <c r="FD78" t="s">
        <v>101</v>
      </c>
      <c r="FE78" t="s">
        <v>101</v>
      </c>
      <c r="FF78" t="s">
        <v>101</v>
      </c>
      <c r="FG78" t="s">
        <v>101</v>
      </c>
      <c r="FH78" t="s">
        <v>101</v>
      </c>
      <c r="FI78" t="s">
        <v>101</v>
      </c>
      <c r="FJ78" t="s">
        <v>101</v>
      </c>
      <c r="FK78" t="s">
        <v>101</v>
      </c>
      <c r="FL78" t="s">
        <v>101</v>
      </c>
      <c r="FM78" t="s">
        <v>101</v>
      </c>
      <c r="FN78" t="s">
        <v>101</v>
      </c>
      <c r="FO78" t="s">
        <v>101</v>
      </c>
      <c r="FP78" t="s">
        <v>101</v>
      </c>
      <c r="FQ78" t="s">
        <v>101</v>
      </c>
      <c r="FR78" t="s">
        <v>101</v>
      </c>
      <c r="FS78" t="s">
        <v>101</v>
      </c>
      <c r="FT78" t="s">
        <v>101</v>
      </c>
      <c r="FU78" t="s">
        <v>101</v>
      </c>
      <c r="FV78" t="s">
        <v>101</v>
      </c>
      <c r="FW78" t="s">
        <v>101</v>
      </c>
      <c r="FX78" t="s">
        <v>101</v>
      </c>
      <c r="FY78" t="s">
        <v>101</v>
      </c>
      <c r="FZ78" t="s">
        <v>101</v>
      </c>
      <c r="GA78" t="s">
        <v>101</v>
      </c>
      <c r="GB78" t="s">
        <v>101</v>
      </c>
      <c r="GC78" t="s">
        <v>101</v>
      </c>
      <c r="GD78" t="s">
        <v>101</v>
      </c>
      <c r="GE78" t="s">
        <v>101</v>
      </c>
      <c r="GF78" t="s">
        <v>101</v>
      </c>
      <c r="GG78" t="s">
        <v>101</v>
      </c>
      <c r="GH78" t="s">
        <v>101</v>
      </c>
      <c r="GI78" t="s">
        <v>101</v>
      </c>
      <c r="GJ78" t="s">
        <v>101</v>
      </c>
      <c r="GK78" t="s">
        <v>101</v>
      </c>
      <c r="GL78" t="s">
        <v>101</v>
      </c>
      <c r="GM78" t="s">
        <v>101</v>
      </c>
      <c r="GN78" t="s">
        <v>101</v>
      </c>
      <c r="GO78" t="s">
        <v>101</v>
      </c>
      <c r="GP78" t="s">
        <v>101</v>
      </c>
      <c r="GQ78" t="s">
        <v>101</v>
      </c>
      <c r="GR78" t="s">
        <v>101</v>
      </c>
      <c r="GS78" t="s">
        <v>101</v>
      </c>
      <c r="GT78" t="s">
        <v>101</v>
      </c>
      <c r="GU78" t="s">
        <v>101</v>
      </c>
      <c r="GV78" t="s">
        <v>101</v>
      </c>
      <c r="GW78" t="s">
        <v>101</v>
      </c>
      <c r="GX78" t="s">
        <v>101</v>
      </c>
      <c r="GY78" t="s">
        <v>101</v>
      </c>
      <c r="GZ78" t="s">
        <v>101</v>
      </c>
      <c r="HA78" t="s">
        <v>101</v>
      </c>
      <c r="HB78" t="s">
        <v>101</v>
      </c>
      <c r="HC78" t="s">
        <v>101</v>
      </c>
      <c r="HD78" t="s">
        <v>101</v>
      </c>
      <c r="HE78" t="s">
        <v>101</v>
      </c>
      <c r="HF78" t="s">
        <v>101</v>
      </c>
      <c r="HG78" t="s">
        <v>101</v>
      </c>
      <c r="HH78" t="s">
        <v>101</v>
      </c>
      <c r="HI78" t="s">
        <v>101</v>
      </c>
      <c r="HJ78" t="s">
        <v>101</v>
      </c>
      <c r="HK78" t="s">
        <v>101</v>
      </c>
    </row>
    <row r="79" spans="1:219" x14ac:dyDescent="0.25">
      <c r="A79" t="s">
        <v>175</v>
      </c>
      <c r="B79">
        <v>999.20081000000005</v>
      </c>
      <c r="C79">
        <v>3995.6155199999998</v>
      </c>
      <c r="D79">
        <v>500.70639</v>
      </c>
      <c r="E79">
        <v>7.7341300000000004</v>
      </c>
      <c r="F79">
        <v>1185.3427099999999</v>
      </c>
      <c r="G79">
        <v>4742.7140200000003</v>
      </c>
      <c r="H79">
        <v>569.38437999999996</v>
      </c>
      <c r="I79">
        <v>204.85963000000001</v>
      </c>
      <c r="J79">
        <v>1158.4442200000001</v>
      </c>
      <c r="K79">
        <v>454.75704999999999</v>
      </c>
      <c r="L79">
        <v>-40.345799999999997</v>
      </c>
      <c r="M79">
        <v>-45.316420000000001</v>
      </c>
      <c r="N79">
        <v>705.56601999999998</v>
      </c>
      <c r="O79">
        <v>1.6987000000000001</v>
      </c>
      <c r="P79">
        <v>3.0835699999999999</v>
      </c>
      <c r="Q79">
        <v>8.4673700000000007</v>
      </c>
      <c r="R79">
        <v>2.19</v>
      </c>
      <c r="S79">
        <v>0.36936000000000002</v>
      </c>
      <c r="T79">
        <v>3.71068</v>
      </c>
      <c r="U79">
        <v>4.3684500000000002</v>
      </c>
      <c r="V79">
        <v>8.0230700000000006</v>
      </c>
      <c r="W79">
        <v>0.23957000000000001</v>
      </c>
      <c r="X79">
        <v>13.02763</v>
      </c>
      <c r="Y79">
        <v>2.6666699999999999</v>
      </c>
      <c r="Z79">
        <v>8.3924299999999992</v>
      </c>
      <c r="AA79">
        <v>0.68386999999999998</v>
      </c>
      <c r="AB79">
        <v>-1.2938799999999999</v>
      </c>
      <c r="AC79">
        <v>-5.1762100000000002</v>
      </c>
      <c r="AD79">
        <v>8.7069399999999995</v>
      </c>
      <c r="AE79">
        <v>-10.715479999999999</v>
      </c>
      <c r="AF79">
        <v>-22.197050000000001</v>
      </c>
      <c r="AG79">
        <v>3.51024</v>
      </c>
      <c r="AH79">
        <v>1.5619700000000001</v>
      </c>
      <c r="AI79">
        <v>10.091240000000001</v>
      </c>
      <c r="AJ79">
        <v>13.16372</v>
      </c>
      <c r="AK79">
        <v>6.3781999999999996</v>
      </c>
      <c r="AL79">
        <v>17.05029</v>
      </c>
      <c r="AM79">
        <v>-7.2052399999999999</v>
      </c>
      <c r="AN79">
        <v>-0.1409</v>
      </c>
      <c r="AO79">
        <v>-1.82437</v>
      </c>
      <c r="AP79">
        <v>1.4055800000000001</v>
      </c>
      <c r="AQ79">
        <v>0.49036000000000002</v>
      </c>
      <c r="AR79">
        <v>0.29487999999999998</v>
      </c>
      <c r="AS79">
        <v>1.08344</v>
      </c>
      <c r="AT79">
        <v>-0.18126999999999999</v>
      </c>
      <c r="AU79">
        <v>-1.29634</v>
      </c>
      <c r="AV79">
        <v>7.8670000000000004E-2</v>
      </c>
      <c r="AW79" t="s">
        <v>101</v>
      </c>
      <c r="AX79" t="s">
        <v>101</v>
      </c>
      <c r="AY79" t="s">
        <v>101</v>
      </c>
      <c r="AZ79" t="s">
        <v>101</v>
      </c>
      <c r="BA79" t="s">
        <v>101</v>
      </c>
      <c r="BB79" t="s">
        <v>101</v>
      </c>
      <c r="BC79" t="s">
        <v>101</v>
      </c>
      <c r="BD79" t="s">
        <v>101</v>
      </c>
      <c r="BE79" t="s">
        <v>101</v>
      </c>
      <c r="BF79" t="s">
        <v>101</v>
      </c>
      <c r="BG79" t="s">
        <v>101</v>
      </c>
      <c r="BH79" t="s">
        <v>101</v>
      </c>
      <c r="BI79" t="s">
        <v>101</v>
      </c>
      <c r="BJ79" t="s">
        <v>101</v>
      </c>
      <c r="BK79" t="s">
        <v>101</v>
      </c>
      <c r="BL79" t="s">
        <v>101</v>
      </c>
      <c r="BM79" t="s">
        <v>101</v>
      </c>
      <c r="BN79" t="s">
        <v>101</v>
      </c>
      <c r="BO79" t="s">
        <v>101</v>
      </c>
      <c r="BP79" t="s">
        <v>101</v>
      </c>
      <c r="BQ79" t="s">
        <v>101</v>
      </c>
      <c r="BR79" t="s">
        <v>101</v>
      </c>
      <c r="BS79" t="s">
        <v>101</v>
      </c>
      <c r="BT79" t="s">
        <v>101</v>
      </c>
      <c r="BU79" t="s">
        <v>101</v>
      </c>
      <c r="BV79" t="s">
        <v>101</v>
      </c>
      <c r="BW79" t="s">
        <v>101</v>
      </c>
      <c r="BX79" t="s">
        <v>101</v>
      </c>
      <c r="BY79" t="s">
        <v>101</v>
      </c>
      <c r="BZ79" t="s">
        <v>101</v>
      </c>
      <c r="CA79" t="s">
        <v>101</v>
      </c>
      <c r="CB79" t="s">
        <v>101</v>
      </c>
      <c r="CC79" t="s">
        <v>101</v>
      </c>
      <c r="CD79" t="s">
        <v>101</v>
      </c>
      <c r="CE79" t="s">
        <v>101</v>
      </c>
      <c r="CF79" t="s">
        <v>101</v>
      </c>
      <c r="CG79" t="s">
        <v>101</v>
      </c>
      <c r="CH79" t="s">
        <v>101</v>
      </c>
      <c r="CI79" t="s">
        <v>101</v>
      </c>
      <c r="CJ79" t="s">
        <v>101</v>
      </c>
      <c r="CK79" t="s">
        <v>101</v>
      </c>
      <c r="CL79" t="s">
        <v>101</v>
      </c>
      <c r="CM79" t="s">
        <v>101</v>
      </c>
      <c r="CN79" t="s">
        <v>101</v>
      </c>
      <c r="CO79" t="s">
        <v>101</v>
      </c>
      <c r="CP79" t="s">
        <v>101</v>
      </c>
      <c r="CQ79" t="s">
        <v>101</v>
      </c>
      <c r="CR79" t="s">
        <v>101</v>
      </c>
      <c r="CS79" t="s">
        <v>101</v>
      </c>
      <c r="CT79" t="s">
        <v>101</v>
      </c>
      <c r="CU79" t="s">
        <v>101</v>
      </c>
      <c r="CV79" t="s">
        <v>101</v>
      </c>
      <c r="CW79" t="s">
        <v>101</v>
      </c>
      <c r="CX79" t="s">
        <v>101</v>
      </c>
      <c r="CY79" t="s">
        <v>101</v>
      </c>
      <c r="CZ79" t="s">
        <v>101</v>
      </c>
      <c r="DA79" t="s">
        <v>101</v>
      </c>
      <c r="DB79" t="s">
        <v>101</v>
      </c>
      <c r="DC79" t="s">
        <v>101</v>
      </c>
      <c r="DD79" t="s">
        <v>101</v>
      </c>
      <c r="DE79" t="s">
        <v>101</v>
      </c>
      <c r="DF79" t="s">
        <v>101</v>
      </c>
      <c r="DG79" t="s">
        <v>101</v>
      </c>
      <c r="DH79" t="s">
        <v>101</v>
      </c>
      <c r="DI79" t="s">
        <v>101</v>
      </c>
      <c r="DJ79" t="s">
        <v>101</v>
      </c>
      <c r="DK79" t="s">
        <v>101</v>
      </c>
      <c r="DL79" t="s">
        <v>101</v>
      </c>
      <c r="DM79" t="s">
        <v>101</v>
      </c>
      <c r="DN79" t="s">
        <v>101</v>
      </c>
      <c r="DO79" t="s">
        <v>101</v>
      </c>
      <c r="DP79" t="s">
        <v>101</v>
      </c>
      <c r="DQ79" t="s">
        <v>101</v>
      </c>
      <c r="DR79" t="s">
        <v>101</v>
      </c>
      <c r="DS79" t="s">
        <v>101</v>
      </c>
      <c r="DT79" t="s">
        <v>101</v>
      </c>
      <c r="DU79" t="s">
        <v>101</v>
      </c>
      <c r="DV79" t="s">
        <v>101</v>
      </c>
      <c r="DW79" t="s">
        <v>101</v>
      </c>
      <c r="DX79" t="s">
        <v>101</v>
      </c>
      <c r="DY79" t="s">
        <v>101</v>
      </c>
      <c r="DZ79" t="s">
        <v>101</v>
      </c>
      <c r="EA79" t="s">
        <v>101</v>
      </c>
      <c r="EB79" t="s">
        <v>101</v>
      </c>
      <c r="EC79" t="s">
        <v>101</v>
      </c>
      <c r="ED79" t="s">
        <v>101</v>
      </c>
      <c r="EE79" t="s">
        <v>101</v>
      </c>
      <c r="EF79" t="s">
        <v>101</v>
      </c>
      <c r="EG79" t="s">
        <v>101</v>
      </c>
      <c r="EH79" t="s">
        <v>101</v>
      </c>
      <c r="EI79" t="s">
        <v>101</v>
      </c>
      <c r="EJ79" t="s">
        <v>101</v>
      </c>
      <c r="EK79" t="s">
        <v>101</v>
      </c>
      <c r="EL79" t="s">
        <v>101</v>
      </c>
      <c r="EM79" t="s">
        <v>101</v>
      </c>
      <c r="EN79" t="s">
        <v>101</v>
      </c>
      <c r="EO79" t="s">
        <v>101</v>
      </c>
      <c r="EP79" t="s">
        <v>101</v>
      </c>
      <c r="EQ79" t="s">
        <v>101</v>
      </c>
      <c r="ER79" t="s">
        <v>101</v>
      </c>
      <c r="ES79" t="s">
        <v>101</v>
      </c>
      <c r="ET79" t="s">
        <v>101</v>
      </c>
      <c r="EU79" t="s">
        <v>101</v>
      </c>
      <c r="EV79" t="s">
        <v>101</v>
      </c>
      <c r="EW79" t="s">
        <v>101</v>
      </c>
      <c r="EX79" t="s">
        <v>101</v>
      </c>
      <c r="EY79" t="s">
        <v>101</v>
      </c>
      <c r="EZ79" t="s">
        <v>101</v>
      </c>
      <c r="FA79" t="s">
        <v>101</v>
      </c>
      <c r="FB79" t="s">
        <v>101</v>
      </c>
      <c r="FC79" t="s">
        <v>101</v>
      </c>
      <c r="FD79" t="s">
        <v>101</v>
      </c>
      <c r="FE79" t="s">
        <v>101</v>
      </c>
      <c r="FF79" t="s">
        <v>101</v>
      </c>
      <c r="FG79" t="s">
        <v>101</v>
      </c>
      <c r="FH79" t="s">
        <v>101</v>
      </c>
      <c r="FI79" t="s">
        <v>101</v>
      </c>
      <c r="FJ79" t="s">
        <v>101</v>
      </c>
      <c r="FK79" t="s">
        <v>101</v>
      </c>
      <c r="FL79" t="s">
        <v>101</v>
      </c>
      <c r="FM79" t="s">
        <v>101</v>
      </c>
      <c r="FN79" t="s">
        <v>101</v>
      </c>
      <c r="FO79" t="s">
        <v>101</v>
      </c>
      <c r="FP79" t="s">
        <v>101</v>
      </c>
      <c r="FQ79" t="s">
        <v>101</v>
      </c>
      <c r="FR79" t="s">
        <v>101</v>
      </c>
      <c r="FS79" t="s">
        <v>101</v>
      </c>
      <c r="FT79" t="s">
        <v>101</v>
      </c>
      <c r="FU79" t="s">
        <v>101</v>
      </c>
      <c r="FV79" t="s">
        <v>101</v>
      </c>
      <c r="FW79" t="s">
        <v>101</v>
      </c>
      <c r="FX79" t="s">
        <v>101</v>
      </c>
      <c r="FY79" t="s">
        <v>101</v>
      </c>
      <c r="FZ79" t="s">
        <v>101</v>
      </c>
      <c r="GA79" t="s">
        <v>101</v>
      </c>
      <c r="GB79" t="s">
        <v>101</v>
      </c>
      <c r="GC79" t="s">
        <v>101</v>
      </c>
      <c r="GD79" t="s">
        <v>101</v>
      </c>
      <c r="GE79" t="s">
        <v>101</v>
      </c>
      <c r="GF79" t="s">
        <v>101</v>
      </c>
      <c r="GG79" t="s">
        <v>101</v>
      </c>
      <c r="GH79" t="s">
        <v>101</v>
      </c>
      <c r="GI79" t="s">
        <v>101</v>
      </c>
      <c r="GJ79" t="s">
        <v>101</v>
      </c>
      <c r="GK79" t="s">
        <v>101</v>
      </c>
      <c r="GL79" t="s">
        <v>101</v>
      </c>
      <c r="GM79" t="s">
        <v>101</v>
      </c>
      <c r="GN79" t="s">
        <v>101</v>
      </c>
      <c r="GO79" t="s">
        <v>101</v>
      </c>
      <c r="GP79" t="s">
        <v>101</v>
      </c>
      <c r="GQ79" t="s">
        <v>101</v>
      </c>
      <c r="GR79" t="s">
        <v>101</v>
      </c>
      <c r="GS79" t="s">
        <v>101</v>
      </c>
      <c r="GT79" t="s">
        <v>101</v>
      </c>
      <c r="GU79" t="s">
        <v>101</v>
      </c>
      <c r="GV79" t="s">
        <v>101</v>
      </c>
      <c r="GW79" t="s">
        <v>101</v>
      </c>
      <c r="GX79" t="s">
        <v>101</v>
      </c>
      <c r="GY79" t="s">
        <v>101</v>
      </c>
      <c r="GZ79" t="s">
        <v>101</v>
      </c>
      <c r="HA79" t="s">
        <v>101</v>
      </c>
      <c r="HB79" t="s">
        <v>101</v>
      </c>
      <c r="HC79" t="s">
        <v>101</v>
      </c>
      <c r="HD79" t="s">
        <v>101</v>
      </c>
      <c r="HE79" t="s">
        <v>101</v>
      </c>
      <c r="HF79" t="s">
        <v>101</v>
      </c>
      <c r="HG79" t="s">
        <v>101</v>
      </c>
      <c r="HH79" t="s">
        <v>101</v>
      </c>
      <c r="HI79" t="s">
        <v>101</v>
      </c>
      <c r="HJ79" t="s">
        <v>101</v>
      </c>
      <c r="HK79" t="s">
        <v>101</v>
      </c>
    </row>
    <row r="80" spans="1:219" x14ac:dyDescent="0.25">
      <c r="A80" t="s">
        <v>176</v>
      </c>
      <c r="B80">
        <v>999.83421999999996</v>
      </c>
      <c r="C80">
        <v>3996.2651000000001</v>
      </c>
      <c r="D80">
        <v>498.52533</v>
      </c>
      <c r="E80">
        <v>6.72532</v>
      </c>
      <c r="F80">
        <v>1189.6541999999999</v>
      </c>
      <c r="G80">
        <v>4746.1567699999996</v>
      </c>
      <c r="H80">
        <v>571.45632000000001</v>
      </c>
      <c r="I80">
        <v>206.03909999999999</v>
      </c>
      <c r="J80">
        <v>1164.7143799999999</v>
      </c>
      <c r="K80">
        <v>456.27147000000002</v>
      </c>
      <c r="L80">
        <v>-43.759979999999999</v>
      </c>
      <c r="M80">
        <v>-44.605789999999999</v>
      </c>
      <c r="N80">
        <v>704.56443000000002</v>
      </c>
      <c r="O80">
        <v>0.64958000000000005</v>
      </c>
      <c r="P80">
        <v>1.92615</v>
      </c>
      <c r="Q80">
        <v>4.26145</v>
      </c>
      <c r="R80">
        <v>3.65333</v>
      </c>
      <c r="S80">
        <v>7.9640000000000002E-2</v>
      </c>
      <c r="T80">
        <v>3.4427500000000002</v>
      </c>
      <c r="U80">
        <v>4.0421800000000001</v>
      </c>
      <c r="V80">
        <v>8.8760399999999997</v>
      </c>
      <c r="W80">
        <v>1.53573</v>
      </c>
      <c r="X80">
        <v>11.09685</v>
      </c>
      <c r="Y80">
        <v>3.5</v>
      </c>
      <c r="Z80">
        <v>8.9556799999999992</v>
      </c>
      <c r="AA80">
        <v>-3.0788600000000002</v>
      </c>
      <c r="AB80">
        <v>1.22194</v>
      </c>
      <c r="AC80">
        <v>-4.2237400000000003</v>
      </c>
      <c r="AD80">
        <v>5.79718</v>
      </c>
      <c r="AE80">
        <v>-8.72424</v>
      </c>
      <c r="AF80">
        <v>-13.65671</v>
      </c>
      <c r="AG80">
        <v>4.7178800000000001</v>
      </c>
      <c r="AH80">
        <v>-4.0352300000000003</v>
      </c>
      <c r="AI80">
        <v>8.2877600000000005</v>
      </c>
      <c r="AJ80">
        <v>6.0576800000000004</v>
      </c>
      <c r="AK80">
        <v>25.080639999999999</v>
      </c>
      <c r="AL80">
        <v>2.84253</v>
      </c>
      <c r="AM80">
        <v>-4.0063599999999999</v>
      </c>
      <c r="AN80">
        <v>-1.12141</v>
      </c>
      <c r="AO80">
        <v>-1.6718999999999999</v>
      </c>
      <c r="AP80">
        <v>1.53481</v>
      </c>
      <c r="AQ80">
        <v>-0.48629</v>
      </c>
      <c r="AR80">
        <v>0.91668000000000005</v>
      </c>
      <c r="AS80">
        <v>0.71023000000000003</v>
      </c>
      <c r="AT80">
        <v>-0.43879000000000001</v>
      </c>
      <c r="AU80">
        <v>-2.7650199999999998</v>
      </c>
      <c r="AV80">
        <v>0.10714</v>
      </c>
      <c r="AW80" t="s">
        <v>101</v>
      </c>
      <c r="AX80" t="s">
        <v>101</v>
      </c>
      <c r="AY80" t="s">
        <v>101</v>
      </c>
      <c r="AZ80" t="s">
        <v>101</v>
      </c>
      <c r="BA80" t="s">
        <v>101</v>
      </c>
      <c r="BB80" t="s">
        <v>101</v>
      </c>
      <c r="BC80" t="s">
        <v>101</v>
      </c>
      <c r="BD80" t="s">
        <v>101</v>
      </c>
      <c r="BE80" t="s">
        <v>101</v>
      </c>
      <c r="BF80" t="s">
        <v>101</v>
      </c>
      <c r="BG80" t="s">
        <v>101</v>
      </c>
      <c r="BH80" t="s">
        <v>101</v>
      </c>
      <c r="BI80" t="s">
        <v>101</v>
      </c>
      <c r="BJ80" t="s">
        <v>101</v>
      </c>
      <c r="BK80" t="s">
        <v>101</v>
      </c>
      <c r="BL80" t="s">
        <v>101</v>
      </c>
      <c r="BM80" t="s">
        <v>101</v>
      </c>
      <c r="BN80" t="s">
        <v>101</v>
      </c>
      <c r="BO80" t="s">
        <v>101</v>
      </c>
      <c r="BP80" t="s">
        <v>101</v>
      </c>
      <c r="BQ80" t="s">
        <v>101</v>
      </c>
      <c r="BR80" t="s">
        <v>101</v>
      </c>
      <c r="BS80" t="s">
        <v>101</v>
      </c>
      <c r="BT80" t="s">
        <v>101</v>
      </c>
      <c r="BU80" t="s">
        <v>101</v>
      </c>
      <c r="BV80" t="s">
        <v>101</v>
      </c>
      <c r="BW80" t="s">
        <v>101</v>
      </c>
      <c r="BX80" t="s">
        <v>101</v>
      </c>
      <c r="BY80" t="s">
        <v>101</v>
      </c>
      <c r="BZ80" t="s">
        <v>101</v>
      </c>
      <c r="CA80" t="s">
        <v>101</v>
      </c>
      <c r="CB80" t="s">
        <v>101</v>
      </c>
      <c r="CC80" t="s">
        <v>101</v>
      </c>
      <c r="CD80" t="s">
        <v>101</v>
      </c>
      <c r="CE80" t="s">
        <v>101</v>
      </c>
      <c r="CF80" t="s">
        <v>101</v>
      </c>
      <c r="CG80" t="s">
        <v>101</v>
      </c>
      <c r="CH80" t="s">
        <v>101</v>
      </c>
      <c r="CI80" t="s">
        <v>101</v>
      </c>
      <c r="CJ80" t="s">
        <v>101</v>
      </c>
      <c r="CK80" t="s">
        <v>101</v>
      </c>
      <c r="CL80" t="s">
        <v>101</v>
      </c>
      <c r="CM80" t="s">
        <v>101</v>
      </c>
      <c r="CN80" t="s">
        <v>101</v>
      </c>
      <c r="CO80" t="s">
        <v>101</v>
      </c>
      <c r="CP80" t="s">
        <v>101</v>
      </c>
      <c r="CQ80" t="s">
        <v>101</v>
      </c>
      <c r="CR80" t="s">
        <v>101</v>
      </c>
      <c r="CS80" t="s">
        <v>101</v>
      </c>
      <c r="CT80" t="s">
        <v>101</v>
      </c>
      <c r="CU80" t="s">
        <v>101</v>
      </c>
      <c r="CV80" t="s">
        <v>101</v>
      </c>
      <c r="CW80" t="s">
        <v>101</v>
      </c>
      <c r="CX80" t="s">
        <v>101</v>
      </c>
      <c r="CY80" t="s">
        <v>101</v>
      </c>
      <c r="CZ80" t="s">
        <v>101</v>
      </c>
      <c r="DA80" t="s">
        <v>101</v>
      </c>
      <c r="DB80" t="s">
        <v>101</v>
      </c>
      <c r="DC80" t="s">
        <v>101</v>
      </c>
      <c r="DD80" t="s">
        <v>101</v>
      </c>
      <c r="DE80" t="s">
        <v>101</v>
      </c>
      <c r="DF80" t="s">
        <v>101</v>
      </c>
      <c r="DG80" t="s">
        <v>101</v>
      </c>
      <c r="DH80" t="s">
        <v>101</v>
      </c>
      <c r="DI80" t="s">
        <v>101</v>
      </c>
      <c r="DJ80" t="s">
        <v>101</v>
      </c>
      <c r="DK80" t="s">
        <v>101</v>
      </c>
      <c r="DL80" t="s">
        <v>101</v>
      </c>
      <c r="DM80" t="s">
        <v>101</v>
      </c>
      <c r="DN80" t="s">
        <v>101</v>
      </c>
      <c r="DO80" t="s">
        <v>101</v>
      </c>
      <c r="DP80" t="s">
        <v>101</v>
      </c>
      <c r="DQ80" t="s">
        <v>101</v>
      </c>
      <c r="DR80" t="s">
        <v>101</v>
      </c>
      <c r="DS80" t="s">
        <v>101</v>
      </c>
      <c r="DT80" t="s">
        <v>101</v>
      </c>
      <c r="DU80" t="s">
        <v>101</v>
      </c>
      <c r="DV80" t="s">
        <v>101</v>
      </c>
      <c r="DW80" t="s">
        <v>101</v>
      </c>
      <c r="DX80" t="s">
        <v>101</v>
      </c>
      <c r="DY80" t="s">
        <v>101</v>
      </c>
      <c r="DZ80" t="s">
        <v>101</v>
      </c>
      <c r="EA80" t="s">
        <v>101</v>
      </c>
      <c r="EB80" t="s">
        <v>101</v>
      </c>
      <c r="EC80" t="s">
        <v>101</v>
      </c>
      <c r="ED80" t="s">
        <v>101</v>
      </c>
      <c r="EE80" t="s">
        <v>101</v>
      </c>
      <c r="EF80" t="s">
        <v>101</v>
      </c>
      <c r="EG80" t="s">
        <v>101</v>
      </c>
      <c r="EH80" t="s">
        <v>101</v>
      </c>
      <c r="EI80" t="s">
        <v>101</v>
      </c>
      <c r="EJ80" t="s">
        <v>101</v>
      </c>
      <c r="EK80" t="s">
        <v>101</v>
      </c>
      <c r="EL80" t="s">
        <v>101</v>
      </c>
      <c r="EM80" t="s">
        <v>101</v>
      </c>
      <c r="EN80" t="s">
        <v>101</v>
      </c>
      <c r="EO80" t="s">
        <v>101</v>
      </c>
      <c r="EP80" t="s">
        <v>101</v>
      </c>
      <c r="EQ80" t="s">
        <v>101</v>
      </c>
      <c r="ER80" t="s">
        <v>101</v>
      </c>
      <c r="ES80" t="s">
        <v>101</v>
      </c>
      <c r="ET80" t="s">
        <v>101</v>
      </c>
      <c r="EU80" t="s">
        <v>101</v>
      </c>
      <c r="EV80" t="s">
        <v>101</v>
      </c>
      <c r="EW80" t="s">
        <v>101</v>
      </c>
      <c r="EX80" t="s">
        <v>101</v>
      </c>
      <c r="EY80" t="s">
        <v>101</v>
      </c>
      <c r="EZ80" t="s">
        <v>101</v>
      </c>
      <c r="FA80" t="s">
        <v>101</v>
      </c>
      <c r="FB80" t="s">
        <v>101</v>
      </c>
      <c r="FC80" t="s">
        <v>101</v>
      </c>
      <c r="FD80" t="s">
        <v>101</v>
      </c>
      <c r="FE80" t="s">
        <v>101</v>
      </c>
      <c r="FF80" t="s">
        <v>101</v>
      </c>
      <c r="FG80" t="s">
        <v>101</v>
      </c>
      <c r="FH80" t="s">
        <v>101</v>
      </c>
      <c r="FI80" t="s">
        <v>101</v>
      </c>
      <c r="FJ80" t="s">
        <v>101</v>
      </c>
      <c r="FK80" t="s">
        <v>101</v>
      </c>
      <c r="FL80" t="s">
        <v>101</v>
      </c>
      <c r="FM80" t="s">
        <v>101</v>
      </c>
      <c r="FN80" t="s">
        <v>101</v>
      </c>
      <c r="FO80" t="s">
        <v>101</v>
      </c>
      <c r="FP80" t="s">
        <v>101</v>
      </c>
      <c r="FQ80" t="s">
        <v>101</v>
      </c>
      <c r="FR80" t="s">
        <v>101</v>
      </c>
      <c r="FS80" t="s">
        <v>101</v>
      </c>
      <c r="FT80" t="s">
        <v>101</v>
      </c>
      <c r="FU80" t="s">
        <v>101</v>
      </c>
      <c r="FV80" t="s">
        <v>101</v>
      </c>
      <c r="FW80" t="s">
        <v>101</v>
      </c>
      <c r="FX80" t="s">
        <v>101</v>
      </c>
      <c r="FY80" t="s">
        <v>101</v>
      </c>
      <c r="FZ80" t="s">
        <v>101</v>
      </c>
      <c r="GA80" t="s">
        <v>101</v>
      </c>
      <c r="GB80" t="s">
        <v>101</v>
      </c>
      <c r="GC80" t="s">
        <v>101</v>
      </c>
      <c r="GD80" t="s">
        <v>101</v>
      </c>
      <c r="GE80" t="s">
        <v>101</v>
      </c>
      <c r="GF80" t="s">
        <v>101</v>
      </c>
      <c r="GG80" t="s">
        <v>101</v>
      </c>
      <c r="GH80" t="s">
        <v>101</v>
      </c>
      <c r="GI80" t="s">
        <v>101</v>
      </c>
      <c r="GJ80" t="s">
        <v>101</v>
      </c>
      <c r="GK80" t="s">
        <v>101</v>
      </c>
      <c r="GL80" t="s">
        <v>101</v>
      </c>
      <c r="GM80" t="s">
        <v>101</v>
      </c>
      <c r="GN80" t="s">
        <v>101</v>
      </c>
      <c r="GO80" t="s">
        <v>101</v>
      </c>
      <c r="GP80" t="s">
        <v>101</v>
      </c>
      <c r="GQ80" t="s">
        <v>101</v>
      </c>
      <c r="GR80" t="s">
        <v>101</v>
      </c>
      <c r="GS80" t="s">
        <v>101</v>
      </c>
      <c r="GT80" t="s">
        <v>101</v>
      </c>
      <c r="GU80" t="s">
        <v>101</v>
      </c>
      <c r="GV80" t="s">
        <v>101</v>
      </c>
      <c r="GW80" t="s">
        <v>101</v>
      </c>
      <c r="GX80" t="s">
        <v>101</v>
      </c>
      <c r="GY80" t="s">
        <v>101</v>
      </c>
      <c r="GZ80" t="s">
        <v>101</v>
      </c>
      <c r="HA80" t="s">
        <v>101</v>
      </c>
      <c r="HB80" t="s">
        <v>101</v>
      </c>
      <c r="HC80" t="s">
        <v>101</v>
      </c>
      <c r="HD80" t="s">
        <v>101</v>
      </c>
      <c r="HE80" t="s">
        <v>101</v>
      </c>
      <c r="HF80" t="s">
        <v>101</v>
      </c>
      <c r="HG80" t="s">
        <v>101</v>
      </c>
      <c r="HH80" t="s">
        <v>101</v>
      </c>
      <c r="HI80" t="s">
        <v>101</v>
      </c>
      <c r="HJ80" t="s">
        <v>101</v>
      </c>
      <c r="HK80" t="s">
        <v>101</v>
      </c>
    </row>
    <row r="81" spans="1:219" x14ac:dyDescent="0.25">
      <c r="A81" t="s">
        <v>177</v>
      </c>
      <c r="B81">
        <v>1000.38906</v>
      </c>
      <c r="C81">
        <v>3997.9684400000001</v>
      </c>
      <c r="D81">
        <v>497.31051000000002</v>
      </c>
      <c r="E81">
        <v>6.9720599999999999</v>
      </c>
      <c r="F81">
        <v>1189.9749899999999</v>
      </c>
      <c r="G81">
        <v>4749.9329100000004</v>
      </c>
      <c r="H81">
        <v>572.95858999999996</v>
      </c>
      <c r="I81">
        <v>205.77723</v>
      </c>
      <c r="J81">
        <v>1165.80592</v>
      </c>
      <c r="K81">
        <v>457.35003</v>
      </c>
      <c r="L81">
        <v>-46.096069999999997</v>
      </c>
      <c r="M81">
        <v>-50.140619999999998</v>
      </c>
      <c r="N81">
        <v>703.08774000000005</v>
      </c>
      <c r="O81">
        <v>1.7033400000000001</v>
      </c>
      <c r="P81">
        <v>1.4762299999999999</v>
      </c>
      <c r="Q81">
        <v>-1.4339999999999999</v>
      </c>
      <c r="R81">
        <v>4.5166700000000004</v>
      </c>
      <c r="S81">
        <v>0.37280000000000002</v>
      </c>
      <c r="T81">
        <v>3.7761399999999998</v>
      </c>
      <c r="U81">
        <v>3.8224300000000002</v>
      </c>
      <c r="V81">
        <v>8.6485099999999999</v>
      </c>
      <c r="W81">
        <v>1.67486</v>
      </c>
      <c r="X81">
        <v>12.144920000000001</v>
      </c>
      <c r="Y81">
        <v>4.4166699999999999</v>
      </c>
      <c r="Z81">
        <v>9.0213099999999997</v>
      </c>
      <c r="AA81">
        <v>-8.4076500000000003</v>
      </c>
      <c r="AB81">
        <v>0.27972999999999998</v>
      </c>
      <c r="AC81">
        <v>-2.3340299999999998</v>
      </c>
      <c r="AD81">
        <v>0.24085999999999999</v>
      </c>
      <c r="AE81">
        <v>-4.85928</v>
      </c>
      <c r="AF81">
        <v>-9.3443799999999992</v>
      </c>
      <c r="AG81">
        <v>-1.04748</v>
      </c>
      <c r="AH81">
        <v>0.98697999999999997</v>
      </c>
      <c r="AI81">
        <v>6.00908</v>
      </c>
      <c r="AJ81">
        <v>4.3142399999999999</v>
      </c>
      <c r="AK81">
        <v>4.3661599999999998</v>
      </c>
      <c r="AL81">
        <v>-22.139340000000001</v>
      </c>
      <c r="AM81">
        <v>-5.9067600000000002</v>
      </c>
      <c r="AN81">
        <v>0.39788000000000001</v>
      </c>
      <c r="AO81">
        <v>-5.49444</v>
      </c>
      <c r="AP81">
        <v>0.81633</v>
      </c>
      <c r="AQ81">
        <v>0.73090999999999995</v>
      </c>
      <c r="AR81">
        <v>0.23069000000000001</v>
      </c>
      <c r="AS81">
        <v>6.1809999999999997E-2</v>
      </c>
      <c r="AT81">
        <v>-0.66388000000000003</v>
      </c>
      <c r="AU81">
        <v>0.20599000000000001</v>
      </c>
      <c r="AV81">
        <v>0.30675000000000002</v>
      </c>
      <c r="AW81" t="s">
        <v>101</v>
      </c>
      <c r="AX81" t="s">
        <v>101</v>
      </c>
      <c r="AY81" t="s">
        <v>101</v>
      </c>
      <c r="AZ81" t="s">
        <v>101</v>
      </c>
      <c r="BA81" t="s">
        <v>101</v>
      </c>
      <c r="BB81" t="s">
        <v>101</v>
      </c>
      <c r="BC81" t="s">
        <v>101</v>
      </c>
      <c r="BD81" t="s">
        <v>101</v>
      </c>
      <c r="BE81" t="s">
        <v>101</v>
      </c>
      <c r="BF81" t="s">
        <v>101</v>
      </c>
      <c r="BG81" t="s">
        <v>101</v>
      </c>
      <c r="BH81" t="s">
        <v>101</v>
      </c>
      <c r="BI81" t="s">
        <v>101</v>
      </c>
      <c r="BJ81" t="s">
        <v>101</v>
      </c>
      <c r="BK81" t="s">
        <v>101</v>
      </c>
      <c r="BL81" t="s">
        <v>101</v>
      </c>
      <c r="BM81" t="s">
        <v>101</v>
      </c>
      <c r="BN81" t="s">
        <v>101</v>
      </c>
      <c r="BO81" t="s">
        <v>101</v>
      </c>
      <c r="BP81" t="s">
        <v>101</v>
      </c>
      <c r="BQ81" t="s">
        <v>101</v>
      </c>
      <c r="BR81" t="s">
        <v>101</v>
      </c>
      <c r="BS81" t="s">
        <v>101</v>
      </c>
      <c r="BT81" t="s">
        <v>101</v>
      </c>
      <c r="BU81" t="s">
        <v>101</v>
      </c>
      <c r="BV81" t="s">
        <v>101</v>
      </c>
      <c r="BW81" t="s">
        <v>101</v>
      </c>
      <c r="BX81" t="s">
        <v>101</v>
      </c>
      <c r="BY81" t="s">
        <v>101</v>
      </c>
      <c r="BZ81" t="s">
        <v>101</v>
      </c>
      <c r="CA81" t="s">
        <v>101</v>
      </c>
      <c r="CB81" t="s">
        <v>101</v>
      </c>
      <c r="CC81" t="s">
        <v>101</v>
      </c>
      <c r="CD81" t="s">
        <v>101</v>
      </c>
      <c r="CE81" t="s">
        <v>101</v>
      </c>
      <c r="CF81" t="s">
        <v>101</v>
      </c>
      <c r="CG81" t="s">
        <v>101</v>
      </c>
      <c r="CH81" t="s">
        <v>101</v>
      </c>
      <c r="CI81" t="s">
        <v>101</v>
      </c>
      <c r="CJ81" t="s">
        <v>101</v>
      </c>
      <c r="CK81" t="s">
        <v>101</v>
      </c>
      <c r="CL81" t="s">
        <v>101</v>
      </c>
      <c r="CM81" t="s">
        <v>101</v>
      </c>
      <c r="CN81" t="s">
        <v>101</v>
      </c>
      <c r="CO81" t="s">
        <v>101</v>
      </c>
      <c r="CP81" t="s">
        <v>101</v>
      </c>
      <c r="CQ81" t="s">
        <v>101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  <c r="CW81" t="s">
        <v>101</v>
      </c>
      <c r="CX81" t="s">
        <v>101</v>
      </c>
      <c r="CY81" t="s">
        <v>101</v>
      </c>
      <c r="CZ81" t="s">
        <v>101</v>
      </c>
      <c r="DA81" t="s">
        <v>101</v>
      </c>
      <c r="DB81" t="s">
        <v>101</v>
      </c>
      <c r="DC81" t="s">
        <v>101</v>
      </c>
      <c r="DD81" t="s">
        <v>101</v>
      </c>
      <c r="DE81" t="s">
        <v>101</v>
      </c>
      <c r="DF81" t="s">
        <v>101</v>
      </c>
      <c r="DG81" t="s">
        <v>101</v>
      </c>
      <c r="DH81" t="s">
        <v>101</v>
      </c>
      <c r="DI81" t="s">
        <v>101</v>
      </c>
      <c r="DJ81" t="s">
        <v>101</v>
      </c>
      <c r="DK81" t="s">
        <v>101</v>
      </c>
      <c r="DL81" t="s">
        <v>101</v>
      </c>
      <c r="DM81" t="s">
        <v>101</v>
      </c>
      <c r="DN81" t="s">
        <v>101</v>
      </c>
      <c r="DO81" t="s">
        <v>101</v>
      </c>
      <c r="DP81" t="s">
        <v>101</v>
      </c>
      <c r="DQ81" t="s">
        <v>101</v>
      </c>
      <c r="DR81" t="s">
        <v>101</v>
      </c>
      <c r="DS81" t="s">
        <v>101</v>
      </c>
      <c r="DT81" t="s">
        <v>101</v>
      </c>
      <c r="DU81" t="s">
        <v>101</v>
      </c>
      <c r="DV81" t="s">
        <v>101</v>
      </c>
      <c r="DW81" t="s">
        <v>101</v>
      </c>
      <c r="DX81" t="s">
        <v>101</v>
      </c>
      <c r="DY81" t="s">
        <v>101</v>
      </c>
      <c r="DZ81" t="s">
        <v>101</v>
      </c>
      <c r="EA81" t="s">
        <v>101</v>
      </c>
      <c r="EB81" t="s">
        <v>101</v>
      </c>
      <c r="EC81" t="s">
        <v>101</v>
      </c>
      <c r="ED81" t="s">
        <v>101</v>
      </c>
      <c r="EE81" t="s">
        <v>101</v>
      </c>
      <c r="EF81" t="s">
        <v>101</v>
      </c>
      <c r="EG81" t="s">
        <v>101</v>
      </c>
      <c r="EH81" t="s">
        <v>101</v>
      </c>
      <c r="EI81" t="s">
        <v>101</v>
      </c>
      <c r="EJ81" t="s">
        <v>101</v>
      </c>
      <c r="EK81" t="s">
        <v>101</v>
      </c>
      <c r="EL81" t="s">
        <v>101</v>
      </c>
      <c r="EM81" t="s">
        <v>101</v>
      </c>
      <c r="EN81" t="s">
        <v>101</v>
      </c>
      <c r="EO81" t="s">
        <v>101</v>
      </c>
      <c r="EP81" t="s">
        <v>101</v>
      </c>
      <c r="EQ81" t="s">
        <v>101</v>
      </c>
      <c r="ER81" t="s">
        <v>101</v>
      </c>
      <c r="ES81" t="s">
        <v>101</v>
      </c>
      <c r="ET81" t="s">
        <v>101</v>
      </c>
      <c r="EU81" t="s">
        <v>101</v>
      </c>
      <c r="EV81" t="s">
        <v>101</v>
      </c>
      <c r="EW81" t="s">
        <v>101</v>
      </c>
      <c r="EX81" t="s">
        <v>101</v>
      </c>
      <c r="EY81" t="s">
        <v>101</v>
      </c>
      <c r="EZ81" t="s">
        <v>101</v>
      </c>
      <c r="FA81" t="s">
        <v>101</v>
      </c>
      <c r="FB81" t="s">
        <v>101</v>
      </c>
      <c r="FC81" t="s">
        <v>101</v>
      </c>
      <c r="FD81" t="s">
        <v>101</v>
      </c>
      <c r="FE81" t="s">
        <v>101</v>
      </c>
      <c r="FF81" t="s">
        <v>101</v>
      </c>
      <c r="FG81" t="s">
        <v>101</v>
      </c>
      <c r="FH81" t="s">
        <v>101</v>
      </c>
      <c r="FI81" t="s">
        <v>101</v>
      </c>
      <c r="FJ81" t="s">
        <v>101</v>
      </c>
      <c r="FK81" t="s">
        <v>101</v>
      </c>
      <c r="FL81" t="s">
        <v>101</v>
      </c>
      <c r="FM81" t="s">
        <v>101</v>
      </c>
      <c r="FN81" t="s">
        <v>101</v>
      </c>
      <c r="FO81" t="s">
        <v>101</v>
      </c>
      <c r="FP81" t="s">
        <v>101</v>
      </c>
      <c r="FQ81" t="s">
        <v>101</v>
      </c>
      <c r="FR81" t="s">
        <v>101</v>
      </c>
      <c r="FS81" t="s">
        <v>101</v>
      </c>
      <c r="FT81" t="s">
        <v>101</v>
      </c>
      <c r="FU81" t="s">
        <v>101</v>
      </c>
      <c r="FV81" t="s">
        <v>101</v>
      </c>
      <c r="FW81" t="s">
        <v>101</v>
      </c>
      <c r="FX81" t="s">
        <v>101</v>
      </c>
      <c r="FY81" t="s">
        <v>101</v>
      </c>
      <c r="FZ81" t="s">
        <v>101</v>
      </c>
      <c r="GA81" t="s">
        <v>101</v>
      </c>
      <c r="GB81" t="s">
        <v>101</v>
      </c>
      <c r="GC81" t="s">
        <v>101</v>
      </c>
      <c r="GD81" t="s">
        <v>101</v>
      </c>
      <c r="GE81" t="s">
        <v>101</v>
      </c>
      <c r="GF81" t="s">
        <v>101</v>
      </c>
      <c r="GG81" t="s">
        <v>101</v>
      </c>
      <c r="GH81" t="s">
        <v>101</v>
      </c>
      <c r="GI81" t="s">
        <v>101</v>
      </c>
      <c r="GJ81" t="s">
        <v>101</v>
      </c>
      <c r="GK81" t="s">
        <v>101</v>
      </c>
      <c r="GL81" t="s">
        <v>101</v>
      </c>
      <c r="GM81" t="s">
        <v>101</v>
      </c>
      <c r="GN81" t="s">
        <v>101</v>
      </c>
      <c r="GO81" t="s">
        <v>101</v>
      </c>
      <c r="GP81" t="s">
        <v>101</v>
      </c>
      <c r="GQ81" t="s">
        <v>101</v>
      </c>
      <c r="GR81" t="s">
        <v>101</v>
      </c>
      <c r="GS81" t="s">
        <v>101</v>
      </c>
      <c r="GT81" t="s">
        <v>101</v>
      </c>
      <c r="GU81" t="s">
        <v>101</v>
      </c>
      <c r="GV81" t="s">
        <v>101</v>
      </c>
      <c r="GW81" t="s">
        <v>101</v>
      </c>
      <c r="GX81" t="s">
        <v>101</v>
      </c>
      <c r="GY81" t="s">
        <v>101</v>
      </c>
      <c r="GZ81" t="s">
        <v>101</v>
      </c>
      <c r="HA81" t="s">
        <v>101</v>
      </c>
      <c r="HB81" t="s">
        <v>101</v>
      </c>
      <c r="HC81" t="s">
        <v>101</v>
      </c>
      <c r="HD81" t="s">
        <v>101</v>
      </c>
      <c r="HE81" t="s">
        <v>101</v>
      </c>
      <c r="HF81" t="s">
        <v>101</v>
      </c>
      <c r="HG81" t="s">
        <v>101</v>
      </c>
      <c r="HH81" t="s">
        <v>101</v>
      </c>
      <c r="HI81" t="s">
        <v>101</v>
      </c>
      <c r="HJ81" t="s">
        <v>101</v>
      </c>
      <c r="HK81" t="s">
        <v>101</v>
      </c>
    </row>
    <row r="82" spans="1:219" x14ac:dyDescent="0.25">
      <c r="A82" t="s">
        <v>178</v>
      </c>
      <c r="B82">
        <v>1000.89888</v>
      </c>
      <c r="C82">
        <v>4000.3229700000002</v>
      </c>
      <c r="D82">
        <v>496.19220000000001</v>
      </c>
      <c r="E82">
        <v>6.4024599999999996</v>
      </c>
      <c r="F82">
        <v>1188.7987599999999</v>
      </c>
      <c r="G82">
        <v>4753.7706600000001</v>
      </c>
      <c r="H82">
        <v>574.17956000000004</v>
      </c>
      <c r="I82">
        <v>205.61236</v>
      </c>
      <c r="J82">
        <v>1168.9247</v>
      </c>
      <c r="K82">
        <v>457.84294</v>
      </c>
      <c r="L82">
        <v>-47.677300000000002</v>
      </c>
      <c r="M82">
        <v>-50.498280000000001</v>
      </c>
      <c r="N82">
        <v>701.80456000000004</v>
      </c>
      <c r="O82">
        <v>2.35453</v>
      </c>
      <c r="P82">
        <v>1.60154</v>
      </c>
      <c r="Q82">
        <v>-7.19306</v>
      </c>
      <c r="R82">
        <v>4.99</v>
      </c>
      <c r="S82">
        <v>-0.94116999999999995</v>
      </c>
      <c r="T82">
        <v>3.8377500000000002</v>
      </c>
      <c r="U82">
        <v>3.6918299999999999</v>
      </c>
      <c r="V82">
        <v>7.31799</v>
      </c>
      <c r="W82">
        <v>1.63029</v>
      </c>
      <c r="X82">
        <v>12.07503</v>
      </c>
      <c r="Y82">
        <v>4.9166699999999999</v>
      </c>
      <c r="Z82">
        <v>6.3768200000000004</v>
      </c>
      <c r="AA82">
        <v>-12.88076</v>
      </c>
      <c r="AB82">
        <v>-0.91929000000000005</v>
      </c>
      <c r="AC82">
        <v>-0.16363</v>
      </c>
      <c r="AD82">
        <v>-5.5627700000000004</v>
      </c>
      <c r="AE82">
        <v>-4.4732399999999997</v>
      </c>
      <c r="AF82">
        <v>-6.32491</v>
      </c>
      <c r="AG82">
        <v>-0.65947999999999996</v>
      </c>
      <c r="AH82">
        <v>-2.2784</v>
      </c>
      <c r="AI82">
        <v>4.8838800000000004</v>
      </c>
      <c r="AJ82">
        <v>1.9716400000000001</v>
      </c>
      <c r="AK82">
        <v>12.47512</v>
      </c>
      <c r="AL82">
        <v>-1.4306399999999999</v>
      </c>
      <c r="AM82">
        <v>-5.1327199999999999</v>
      </c>
      <c r="AN82">
        <v>0.58148</v>
      </c>
      <c r="AO82">
        <v>-7.0845200000000004</v>
      </c>
      <c r="AP82">
        <v>0.41060000000000002</v>
      </c>
      <c r="AQ82">
        <v>-0.55954999999999999</v>
      </c>
      <c r="AR82">
        <v>-0.48819000000000001</v>
      </c>
      <c r="AS82">
        <v>-0.41448000000000002</v>
      </c>
      <c r="AT82">
        <v>-1.8481099999999999</v>
      </c>
      <c r="AU82">
        <v>-0.39405000000000001</v>
      </c>
      <c r="AV82">
        <v>8.6510000000000004E-2</v>
      </c>
      <c r="AW82" t="s">
        <v>101</v>
      </c>
      <c r="AX82" t="s">
        <v>101</v>
      </c>
      <c r="AY82" t="s">
        <v>101</v>
      </c>
      <c r="AZ82" t="s">
        <v>101</v>
      </c>
      <c r="BA82" t="s">
        <v>101</v>
      </c>
      <c r="BB82" t="s">
        <v>101</v>
      </c>
      <c r="BC82" t="s">
        <v>101</v>
      </c>
      <c r="BD82" t="s">
        <v>101</v>
      </c>
      <c r="BE82" t="s">
        <v>101</v>
      </c>
      <c r="BF82" t="s">
        <v>101</v>
      </c>
      <c r="BG82" t="s">
        <v>101</v>
      </c>
      <c r="BH82" t="s">
        <v>101</v>
      </c>
      <c r="BI82" t="s">
        <v>101</v>
      </c>
      <c r="BJ82" t="s">
        <v>101</v>
      </c>
      <c r="BK82" t="s">
        <v>101</v>
      </c>
      <c r="BL82" t="s">
        <v>101</v>
      </c>
      <c r="BM82" t="s">
        <v>101</v>
      </c>
      <c r="BN82" t="s">
        <v>101</v>
      </c>
      <c r="BO82" t="s">
        <v>101</v>
      </c>
      <c r="BP82" t="s">
        <v>101</v>
      </c>
      <c r="BQ82" t="s">
        <v>101</v>
      </c>
      <c r="BR82" t="s">
        <v>101</v>
      </c>
      <c r="BS82" t="s">
        <v>101</v>
      </c>
      <c r="BT82" t="s">
        <v>101</v>
      </c>
      <c r="BU82" t="s">
        <v>101</v>
      </c>
      <c r="BV82" t="s">
        <v>101</v>
      </c>
      <c r="BW82" t="s">
        <v>101</v>
      </c>
      <c r="BX82" t="s">
        <v>101</v>
      </c>
      <c r="BY82" t="s">
        <v>101</v>
      </c>
      <c r="BZ82" t="s">
        <v>101</v>
      </c>
      <c r="CA82" t="s">
        <v>101</v>
      </c>
      <c r="CB82" t="s">
        <v>101</v>
      </c>
      <c r="CC82" t="s">
        <v>101</v>
      </c>
      <c r="CD82" t="s">
        <v>101</v>
      </c>
      <c r="CE82" t="s">
        <v>101</v>
      </c>
      <c r="CF82" t="s">
        <v>101</v>
      </c>
      <c r="CG82" t="s">
        <v>101</v>
      </c>
      <c r="CH82" t="s">
        <v>101</v>
      </c>
      <c r="CI82" t="s">
        <v>101</v>
      </c>
      <c r="CJ82" t="s">
        <v>101</v>
      </c>
      <c r="CK82" t="s">
        <v>101</v>
      </c>
      <c r="CL82" t="s">
        <v>101</v>
      </c>
      <c r="CM82" t="s">
        <v>101</v>
      </c>
      <c r="CN82" t="s">
        <v>101</v>
      </c>
      <c r="CO82" t="s">
        <v>101</v>
      </c>
      <c r="CP82" t="s">
        <v>101</v>
      </c>
      <c r="CQ82" t="s">
        <v>101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  <c r="CW82" t="s">
        <v>101</v>
      </c>
      <c r="CX82" t="s">
        <v>101</v>
      </c>
      <c r="CY82" t="s">
        <v>101</v>
      </c>
      <c r="CZ82" t="s">
        <v>101</v>
      </c>
      <c r="DA82" t="s">
        <v>101</v>
      </c>
      <c r="DB82" t="s">
        <v>101</v>
      </c>
      <c r="DC82" t="s">
        <v>101</v>
      </c>
      <c r="DD82" t="s">
        <v>101</v>
      </c>
      <c r="DE82" t="s">
        <v>101</v>
      </c>
      <c r="DF82" t="s">
        <v>101</v>
      </c>
      <c r="DG82" t="s">
        <v>101</v>
      </c>
      <c r="DH82" t="s">
        <v>101</v>
      </c>
      <c r="DI82" t="s">
        <v>101</v>
      </c>
      <c r="DJ82" t="s">
        <v>101</v>
      </c>
      <c r="DK82" t="s">
        <v>101</v>
      </c>
      <c r="DL82" t="s">
        <v>101</v>
      </c>
      <c r="DM82" t="s">
        <v>101</v>
      </c>
      <c r="DN82" t="s">
        <v>101</v>
      </c>
      <c r="DO82" t="s">
        <v>101</v>
      </c>
      <c r="DP82" t="s">
        <v>101</v>
      </c>
      <c r="DQ82" t="s">
        <v>101</v>
      </c>
      <c r="DR82" t="s">
        <v>101</v>
      </c>
      <c r="DS82" t="s">
        <v>101</v>
      </c>
      <c r="DT82" t="s">
        <v>101</v>
      </c>
      <c r="DU82" t="s">
        <v>101</v>
      </c>
      <c r="DV82" t="s">
        <v>101</v>
      </c>
      <c r="DW82" t="s">
        <v>101</v>
      </c>
      <c r="DX82" t="s">
        <v>101</v>
      </c>
      <c r="DY82" t="s">
        <v>101</v>
      </c>
      <c r="DZ82" t="s">
        <v>101</v>
      </c>
      <c r="EA82" t="s">
        <v>101</v>
      </c>
      <c r="EB82" t="s">
        <v>101</v>
      </c>
      <c r="EC82" t="s">
        <v>101</v>
      </c>
      <c r="ED82" t="s">
        <v>101</v>
      </c>
      <c r="EE82" t="s">
        <v>101</v>
      </c>
      <c r="EF82" t="s">
        <v>101</v>
      </c>
      <c r="EG82" t="s">
        <v>101</v>
      </c>
      <c r="EH82" t="s">
        <v>101</v>
      </c>
      <c r="EI82" t="s">
        <v>101</v>
      </c>
      <c r="EJ82" t="s">
        <v>101</v>
      </c>
      <c r="EK82" t="s">
        <v>101</v>
      </c>
      <c r="EL82" t="s">
        <v>101</v>
      </c>
      <c r="EM82" t="s">
        <v>101</v>
      </c>
      <c r="EN82" t="s">
        <v>101</v>
      </c>
      <c r="EO82" t="s">
        <v>101</v>
      </c>
      <c r="EP82" t="s">
        <v>101</v>
      </c>
      <c r="EQ82" t="s">
        <v>101</v>
      </c>
      <c r="ER82" t="s">
        <v>101</v>
      </c>
      <c r="ES82" t="s">
        <v>101</v>
      </c>
      <c r="ET82" t="s">
        <v>101</v>
      </c>
      <c r="EU82" t="s">
        <v>101</v>
      </c>
      <c r="EV82" t="s">
        <v>101</v>
      </c>
      <c r="EW82" t="s">
        <v>101</v>
      </c>
      <c r="EX82" t="s">
        <v>101</v>
      </c>
      <c r="EY82" t="s">
        <v>101</v>
      </c>
      <c r="EZ82" t="s">
        <v>101</v>
      </c>
      <c r="FA82" t="s">
        <v>101</v>
      </c>
      <c r="FB82" t="s">
        <v>101</v>
      </c>
      <c r="FC82" t="s">
        <v>101</v>
      </c>
      <c r="FD82" t="s">
        <v>101</v>
      </c>
      <c r="FE82" t="s">
        <v>101</v>
      </c>
      <c r="FF82" t="s">
        <v>101</v>
      </c>
      <c r="FG82" t="s">
        <v>101</v>
      </c>
      <c r="FH82" t="s">
        <v>101</v>
      </c>
      <c r="FI82" t="s">
        <v>101</v>
      </c>
      <c r="FJ82" t="s">
        <v>101</v>
      </c>
      <c r="FK82" t="s">
        <v>101</v>
      </c>
      <c r="FL82" t="s">
        <v>101</v>
      </c>
      <c r="FM82" t="s">
        <v>101</v>
      </c>
      <c r="FN82" t="s">
        <v>101</v>
      </c>
      <c r="FO82" t="s">
        <v>101</v>
      </c>
      <c r="FP82" t="s">
        <v>101</v>
      </c>
      <c r="FQ82" t="s">
        <v>101</v>
      </c>
      <c r="FR82" t="s">
        <v>101</v>
      </c>
      <c r="FS82" t="s">
        <v>101</v>
      </c>
      <c r="FT82" t="s">
        <v>101</v>
      </c>
      <c r="FU82" t="s">
        <v>101</v>
      </c>
      <c r="FV82" t="s">
        <v>101</v>
      </c>
      <c r="FW82" t="s">
        <v>101</v>
      </c>
      <c r="FX82" t="s">
        <v>101</v>
      </c>
      <c r="FY82" t="s">
        <v>101</v>
      </c>
      <c r="FZ82" t="s">
        <v>101</v>
      </c>
      <c r="GA82" t="s">
        <v>101</v>
      </c>
      <c r="GB82" t="s">
        <v>101</v>
      </c>
      <c r="GC82" t="s">
        <v>101</v>
      </c>
      <c r="GD82" t="s">
        <v>101</v>
      </c>
      <c r="GE82" t="s">
        <v>101</v>
      </c>
      <c r="GF82" t="s">
        <v>101</v>
      </c>
      <c r="GG82" t="s">
        <v>101</v>
      </c>
      <c r="GH82" t="s">
        <v>101</v>
      </c>
      <c r="GI82" t="s">
        <v>101</v>
      </c>
      <c r="GJ82" t="s">
        <v>101</v>
      </c>
      <c r="GK82" t="s">
        <v>101</v>
      </c>
      <c r="GL82" t="s">
        <v>101</v>
      </c>
      <c r="GM82" t="s">
        <v>101</v>
      </c>
      <c r="GN82" t="s">
        <v>101</v>
      </c>
      <c r="GO82" t="s">
        <v>101</v>
      </c>
      <c r="GP82" t="s">
        <v>101</v>
      </c>
      <c r="GQ82" t="s">
        <v>101</v>
      </c>
      <c r="GR82" t="s">
        <v>101</v>
      </c>
      <c r="GS82" t="s">
        <v>101</v>
      </c>
      <c r="GT82" t="s">
        <v>101</v>
      </c>
      <c r="GU82" t="s">
        <v>101</v>
      </c>
      <c r="GV82" t="s">
        <v>101</v>
      </c>
      <c r="GW82" t="s">
        <v>101</v>
      </c>
      <c r="GX82" t="s">
        <v>101</v>
      </c>
      <c r="GY82" t="s">
        <v>101</v>
      </c>
      <c r="GZ82" t="s">
        <v>101</v>
      </c>
      <c r="HA82" t="s">
        <v>101</v>
      </c>
      <c r="HB82" t="s">
        <v>101</v>
      </c>
      <c r="HC82" t="s">
        <v>101</v>
      </c>
      <c r="HD82" t="s">
        <v>101</v>
      </c>
      <c r="HE82" t="s">
        <v>101</v>
      </c>
      <c r="HF82" t="s">
        <v>101</v>
      </c>
      <c r="HG82" t="s">
        <v>101</v>
      </c>
      <c r="HH82" t="s">
        <v>101</v>
      </c>
      <c r="HI82" t="s">
        <v>101</v>
      </c>
      <c r="HJ82" t="s">
        <v>101</v>
      </c>
      <c r="HK82" t="s">
        <v>101</v>
      </c>
    </row>
    <row r="83" spans="1:219" x14ac:dyDescent="0.25">
      <c r="A83" t="s">
        <v>179</v>
      </c>
      <c r="B83">
        <v>1002.08568</v>
      </c>
      <c r="C83">
        <v>4003.20784</v>
      </c>
      <c r="D83">
        <v>496.41223000000002</v>
      </c>
      <c r="E83">
        <v>6.1804699999999997</v>
      </c>
      <c r="F83">
        <v>1189.0102199999999</v>
      </c>
      <c r="G83">
        <v>4757.4381700000004</v>
      </c>
      <c r="H83">
        <v>575.40173000000004</v>
      </c>
      <c r="I83">
        <v>206.16591</v>
      </c>
      <c r="J83">
        <v>1169.3224499999999</v>
      </c>
      <c r="K83">
        <v>459.22073999999998</v>
      </c>
      <c r="L83">
        <v>-49.351030000000002</v>
      </c>
      <c r="M83">
        <v>-46.509790000000002</v>
      </c>
      <c r="N83">
        <v>702.57813999999996</v>
      </c>
      <c r="O83">
        <v>2.8848699999999998</v>
      </c>
      <c r="P83">
        <v>1.89808</v>
      </c>
      <c r="Q83">
        <v>-4.2941599999999998</v>
      </c>
      <c r="R83">
        <v>5.26</v>
      </c>
      <c r="S83">
        <v>-1.55366</v>
      </c>
      <c r="T83">
        <v>3.66751</v>
      </c>
      <c r="U83">
        <v>3.6810399999999999</v>
      </c>
      <c r="V83">
        <v>6.0173500000000004</v>
      </c>
      <c r="W83">
        <v>1.3062800000000001</v>
      </c>
      <c r="X83">
        <v>10.87823</v>
      </c>
      <c r="Y83">
        <v>5</v>
      </c>
      <c r="Z83">
        <v>4.4636899999999997</v>
      </c>
      <c r="AA83">
        <v>-9.0052299999999992</v>
      </c>
      <c r="AB83">
        <v>-1.19337</v>
      </c>
      <c r="AC83">
        <v>0.3795</v>
      </c>
      <c r="AD83">
        <v>-2.9878800000000001</v>
      </c>
      <c r="AE83">
        <v>0.88012000000000001</v>
      </c>
      <c r="AF83">
        <v>-6.6949300000000003</v>
      </c>
      <c r="AG83">
        <v>2.2141999999999999</v>
      </c>
      <c r="AH83">
        <v>-0.88798999999999995</v>
      </c>
      <c r="AI83">
        <v>4.8886799999999999</v>
      </c>
      <c r="AJ83">
        <v>5.5111999999999997</v>
      </c>
      <c r="AK83">
        <v>1.591</v>
      </c>
      <c r="AL83">
        <v>15.95397</v>
      </c>
      <c r="AM83">
        <v>3.0943200000000002</v>
      </c>
      <c r="AN83">
        <v>0.82286000000000004</v>
      </c>
      <c r="AO83">
        <v>-1.865E-2</v>
      </c>
      <c r="AP83">
        <v>0.26123000000000002</v>
      </c>
      <c r="AQ83">
        <v>-0.93881000000000003</v>
      </c>
      <c r="AR83">
        <v>-0.94784000000000002</v>
      </c>
      <c r="AS83">
        <v>-0.34029999999999999</v>
      </c>
      <c r="AT83">
        <v>-0.92139000000000004</v>
      </c>
      <c r="AU83">
        <v>-0.82972999999999997</v>
      </c>
      <c r="AV83">
        <v>-0.18265999999999999</v>
      </c>
      <c r="AW83" t="s">
        <v>101</v>
      </c>
      <c r="AX83" t="s">
        <v>101</v>
      </c>
      <c r="AY83" t="s">
        <v>101</v>
      </c>
      <c r="AZ83" t="s">
        <v>101</v>
      </c>
      <c r="BA83" t="s">
        <v>101</v>
      </c>
      <c r="BB83" t="s">
        <v>101</v>
      </c>
      <c r="BC83" t="s">
        <v>101</v>
      </c>
      <c r="BD83" t="s">
        <v>101</v>
      </c>
      <c r="BE83" t="s">
        <v>101</v>
      </c>
      <c r="BF83" t="s">
        <v>101</v>
      </c>
      <c r="BG83" t="s">
        <v>101</v>
      </c>
      <c r="BH83" t="s">
        <v>101</v>
      </c>
      <c r="BI83" t="s">
        <v>101</v>
      </c>
      <c r="BJ83" t="s">
        <v>101</v>
      </c>
      <c r="BK83" t="s">
        <v>101</v>
      </c>
      <c r="BL83" t="s">
        <v>101</v>
      </c>
      <c r="BM83" t="s">
        <v>101</v>
      </c>
      <c r="BN83" t="s">
        <v>101</v>
      </c>
      <c r="BO83" t="s">
        <v>101</v>
      </c>
      <c r="BP83" t="s">
        <v>101</v>
      </c>
      <c r="BQ83" t="s">
        <v>101</v>
      </c>
      <c r="BR83" t="s">
        <v>101</v>
      </c>
      <c r="BS83" t="s">
        <v>101</v>
      </c>
      <c r="BT83" t="s">
        <v>101</v>
      </c>
      <c r="BU83" t="s">
        <v>101</v>
      </c>
      <c r="BV83" t="s">
        <v>101</v>
      </c>
      <c r="BW83" t="s">
        <v>101</v>
      </c>
      <c r="BX83" t="s">
        <v>101</v>
      </c>
      <c r="BY83" t="s">
        <v>101</v>
      </c>
      <c r="BZ83" t="s">
        <v>101</v>
      </c>
      <c r="CA83" t="s">
        <v>101</v>
      </c>
      <c r="CB83" t="s">
        <v>101</v>
      </c>
      <c r="CC83" t="s">
        <v>101</v>
      </c>
      <c r="CD83" t="s">
        <v>101</v>
      </c>
      <c r="CE83" t="s">
        <v>101</v>
      </c>
      <c r="CF83" t="s">
        <v>101</v>
      </c>
      <c r="CG83" t="s">
        <v>101</v>
      </c>
      <c r="CH83" t="s">
        <v>101</v>
      </c>
      <c r="CI83" t="s">
        <v>101</v>
      </c>
      <c r="CJ83" t="s">
        <v>101</v>
      </c>
      <c r="CK83" t="s">
        <v>101</v>
      </c>
      <c r="CL83" t="s">
        <v>101</v>
      </c>
      <c r="CM83" t="s">
        <v>101</v>
      </c>
      <c r="CN83" t="s">
        <v>101</v>
      </c>
      <c r="CO83" t="s">
        <v>101</v>
      </c>
      <c r="CP83" t="s">
        <v>101</v>
      </c>
      <c r="CQ83" t="s">
        <v>101</v>
      </c>
      <c r="CR83" t="s">
        <v>101</v>
      </c>
      <c r="CS83" t="s">
        <v>101</v>
      </c>
      <c r="CT83" t="s">
        <v>101</v>
      </c>
      <c r="CU83" t="s">
        <v>101</v>
      </c>
      <c r="CV83" t="s">
        <v>101</v>
      </c>
      <c r="CW83" t="s">
        <v>101</v>
      </c>
      <c r="CX83" t="s">
        <v>101</v>
      </c>
      <c r="CY83" t="s">
        <v>101</v>
      </c>
      <c r="CZ83" t="s">
        <v>101</v>
      </c>
      <c r="DA83" t="s">
        <v>101</v>
      </c>
      <c r="DB83" t="s">
        <v>101</v>
      </c>
      <c r="DC83" t="s">
        <v>101</v>
      </c>
      <c r="DD83" t="s">
        <v>101</v>
      </c>
      <c r="DE83" t="s">
        <v>101</v>
      </c>
      <c r="DF83" t="s">
        <v>101</v>
      </c>
      <c r="DG83" t="s">
        <v>101</v>
      </c>
      <c r="DH83" t="s">
        <v>101</v>
      </c>
      <c r="DI83" t="s">
        <v>101</v>
      </c>
      <c r="DJ83" t="s">
        <v>101</v>
      </c>
      <c r="DK83" t="s">
        <v>101</v>
      </c>
      <c r="DL83" t="s">
        <v>101</v>
      </c>
      <c r="DM83" t="s">
        <v>101</v>
      </c>
      <c r="DN83" t="s">
        <v>101</v>
      </c>
      <c r="DO83" t="s">
        <v>101</v>
      </c>
      <c r="DP83" t="s">
        <v>101</v>
      </c>
      <c r="DQ83" t="s">
        <v>101</v>
      </c>
      <c r="DR83" t="s">
        <v>101</v>
      </c>
      <c r="DS83" t="s">
        <v>101</v>
      </c>
      <c r="DT83" t="s">
        <v>101</v>
      </c>
      <c r="DU83" t="s">
        <v>101</v>
      </c>
      <c r="DV83" t="s">
        <v>101</v>
      </c>
      <c r="DW83" t="s">
        <v>101</v>
      </c>
      <c r="DX83" t="s">
        <v>101</v>
      </c>
      <c r="DY83" t="s">
        <v>101</v>
      </c>
      <c r="DZ83" t="s">
        <v>101</v>
      </c>
      <c r="EA83" t="s">
        <v>101</v>
      </c>
      <c r="EB83" t="s">
        <v>101</v>
      </c>
      <c r="EC83" t="s">
        <v>101</v>
      </c>
      <c r="ED83" t="s">
        <v>101</v>
      </c>
      <c r="EE83" t="s">
        <v>101</v>
      </c>
      <c r="EF83" t="s">
        <v>101</v>
      </c>
      <c r="EG83" t="s">
        <v>101</v>
      </c>
      <c r="EH83" t="s">
        <v>101</v>
      </c>
      <c r="EI83" t="s">
        <v>101</v>
      </c>
      <c r="EJ83" t="s">
        <v>101</v>
      </c>
      <c r="EK83" t="s">
        <v>101</v>
      </c>
      <c r="EL83" t="s">
        <v>101</v>
      </c>
      <c r="EM83" t="s">
        <v>101</v>
      </c>
      <c r="EN83" t="s">
        <v>101</v>
      </c>
      <c r="EO83" t="s">
        <v>101</v>
      </c>
      <c r="EP83" t="s">
        <v>101</v>
      </c>
      <c r="EQ83" t="s">
        <v>101</v>
      </c>
      <c r="ER83" t="s">
        <v>101</v>
      </c>
      <c r="ES83" t="s">
        <v>101</v>
      </c>
      <c r="ET83" t="s">
        <v>101</v>
      </c>
      <c r="EU83" t="s">
        <v>101</v>
      </c>
      <c r="EV83" t="s">
        <v>101</v>
      </c>
      <c r="EW83" t="s">
        <v>101</v>
      </c>
      <c r="EX83" t="s">
        <v>101</v>
      </c>
      <c r="EY83" t="s">
        <v>101</v>
      </c>
      <c r="EZ83" t="s">
        <v>101</v>
      </c>
      <c r="FA83" t="s">
        <v>101</v>
      </c>
      <c r="FB83" t="s">
        <v>101</v>
      </c>
      <c r="FC83" t="s">
        <v>101</v>
      </c>
      <c r="FD83" t="s">
        <v>101</v>
      </c>
      <c r="FE83" t="s">
        <v>101</v>
      </c>
      <c r="FF83" t="s">
        <v>101</v>
      </c>
      <c r="FG83" t="s">
        <v>101</v>
      </c>
      <c r="FH83" t="s">
        <v>101</v>
      </c>
      <c r="FI83" t="s">
        <v>101</v>
      </c>
      <c r="FJ83" t="s">
        <v>101</v>
      </c>
      <c r="FK83" t="s">
        <v>101</v>
      </c>
      <c r="FL83" t="s">
        <v>101</v>
      </c>
      <c r="FM83" t="s">
        <v>101</v>
      </c>
      <c r="FN83" t="s">
        <v>101</v>
      </c>
      <c r="FO83" t="s">
        <v>101</v>
      </c>
      <c r="FP83" t="s">
        <v>101</v>
      </c>
      <c r="FQ83" t="s">
        <v>101</v>
      </c>
      <c r="FR83" t="s">
        <v>101</v>
      </c>
      <c r="FS83" t="s">
        <v>101</v>
      </c>
      <c r="FT83" t="s">
        <v>101</v>
      </c>
      <c r="FU83" t="s">
        <v>101</v>
      </c>
      <c r="FV83" t="s">
        <v>101</v>
      </c>
      <c r="FW83" t="s">
        <v>101</v>
      </c>
      <c r="FX83" t="s">
        <v>101</v>
      </c>
      <c r="FY83" t="s">
        <v>101</v>
      </c>
      <c r="FZ83" t="s">
        <v>101</v>
      </c>
      <c r="GA83" t="s">
        <v>101</v>
      </c>
      <c r="GB83" t="s">
        <v>101</v>
      </c>
      <c r="GC83" t="s">
        <v>101</v>
      </c>
      <c r="GD83" t="s">
        <v>101</v>
      </c>
      <c r="GE83" t="s">
        <v>101</v>
      </c>
      <c r="GF83" t="s">
        <v>101</v>
      </c>
      <c r="GG83" t="s">
        <v>101</v>
      </c>
      <c r="GH83" t="s">
        <v>101</v>
      </c>
      <c r="GI83" t="s">
        <v>101</v>
      </c>
      <c r="GJ83" t="s">
        <v>101</v>
      </c>
      <c r="GK83" t="s">
        <v>101</v>
      </c>
      <c r="GL83" t="s">
        <v>101</v>
      </c>
      <c r="GM83" t="s">
        <v>101</v>
      </c>
      <c r="GN83" t="s">
        <v>101</v>
      </c>
      <c r="GO83" t="s">
        <v>101</v>
      </c>
      <c r="GP83" t="s">
        <v>101</v>
      </c>
      <c r="GQ83" t="s">
        <v>101</v>
      </c>
      <c r="GR83" t="s">
        <v>101</v>
      </c>
      <c r="GS83" t="s">
        <v>101</v>
      </c>
      <c r="GT83" t="s">
        <v>101</v>
      </c>
      <c r="GU83" t="s">
        <v>101</v>
      </c>
      <c r="GV83" t="s">
        <v>101</v>
      </c>
      <c r="GW83" t="s">
        <v>101</v>
      </c>
      <c r="GX83" t="s">
        <v>101</v>
      </c>
      <c r="GY83" t="s">
        <v>101</v>
      </c>
      <c r="GZ83" t="s">
        <v>101</v>
      </c>
      <c r="HA83" t="s">
        <v>101</v>
      </c>
      <c r="HB83" t="s">
        <v>101</v>
      </c>
      <c r="HC83" t="s">
        <v>101</v>
      </c>
      <c r="HD83" t="s">
        <v>101</v>
      </c>
      <c r="HE83" t="s">
        <v>101</v>
      </c>
      <c r="HF83" t="s">
        <v>101</v>
      </c>
      <c r="HG83" t="s">
        <v>101</v>
      </c>
      <c r="HH83" t="s">
        <v>101</v>
      </c>
      <c r="HI83" t="s">
        <v>101</v>
      </c>
      <c r="HJ83" t="s">
        <v>101</v>
      </c>
      <c r="HK83" t="s">
        <v>101</v>
      </c>
    </row>
    <row r="84" spans="1:219" x14ac:dyDescent="0.25">
      <c r="A84" t="s">
        <v>99</v>
      </c>
      <c r="B84">
        <v>1002.8753</v>
      </c>
      <c r="C84">
        <v>4006.24892</v>
      </c>
      <c r="D84">
        <v>495.63144999999997</v>
      </c>
      <c r="E84">
        <v>5.8907100000000003</v>
      </c>
      <c r="F84">
        <v>1193.6492599999999</v>
      </c>
      <c r="G84">
        <v>4761.4332299999996</v>
      </c>
      <c r="H84">
        <v>576.67935999999997</v>
      </c>
      <c r="I84">
        <v>205.81431000000001</v>
      </c>
      <c r="J84">
        <v>1175.3613399999999</v>
      </c>
      <c r="K84">
        <v>460.65989999999999</v>
      </c>
      <c r="L84">
        <v>-52.101689999999998</v>
      </c>
      <c r="M84">
        <v>-46.034649999999999</v>
      </c>
      <c r="N84">
        <v>701.44575999999995</v>
      </c>
      <c r="O84">
        <v>3.04108</v>
      </c>
      <c r="P84">
        <v>2.4959600000000002</v>
      </c>
      <c r="Q84">
        <v>-2.8938799999999998</v>
      </c>
      <c r="R84">
        <v>5.33</v>
      </c>
      <c r="S84">
        <v>-0.83460999999999996</v>
      </c>
      <c r="T84">
        <v>3.9950600000000001</v>
      </c>
      <c r="U84">
        <v>3.8191099999999998</v>
      </c>
      <c r="V84">
        <v>5.2230400000000001</v>
      </c>
      <c r="W84">
        <v>-0.22478999999999999</v>
      </c>
      <c r="X84">
        <v>10.64696</v>
      </c>
      <c r="Y84">
        <v>5</v>
      </c>
      <c r="Z84">
        <v>4.3884299999999996</v>
      </c>
      <c r="AA84">
        <v>-8.3417100000000008</v>
      </c>
      <c r="AB84">
        <v>-1.42886</v>
      </c>
      <c r="AC84">
        <v>0.72702999999999995</v>
      </c>
      <c r="AD84">
        <v>-3.1186699999999998</v>
      </c>
      <c r="AE84">
        <v>-3.1231200000000001</v>
      </c>
      <c r="AF84">
        <v>-11.00263</v>
      </c>
      <c r="AG84">
        <v>-1.4064000000000001</v>
      </c>
      <c r="AH84">
        <v>-1.15903</v>
      </c>
      <c r="AI84">
        <v>5.1105200000000002</v>
      </c>
      <c r="AJ84">
        <v>5.75664</v>
      </c>
      <c r="AK84">
        <v>24.155560000000001</v>
      </c>
      <c r="AL84">
        <v>1.9005700000000001</v>
      </c>
      <c r="AM84">
        <v>-4.5295199999999998</v>
      </c>
      <c r="AN84">
        <v>0.74373999999999996</v>
      </c>
      <c r="AO84">
        <v>-0.75280999999999998</v>
      </c>
      <c r="AP84">
        <v>6.3380000000000006E-2</v>
      </c>
      <c r="AQ84">
        <v>0.47455000000000003</v>
      </c>
      <c r="AR84">
        <v>-0.12601999999999999</v>
      </c>
      <c r="AS84">
        <v>-0.308</v>
      </c>
      <c r="AT84">
        <v>-1.2344200000000001</v>
      </c>
      <c r="AU84">
        <v>-0.28976000000000002</v>
      </c>
      <c r="AV84">
        <v>-0.22539999999999999</v>
      </c>
    </row>
    <row r="85" spans="1:219" x14ac:dyDescent="0.25">
      <c r="A85" t="s">
        <v>180</v>
      </c>
      <c r="B85">
        <v>1002.75571</v>
      </c>
      <c r="C85">
        <v>4008.6155699999999</v>
      </c>
      <c r="D85">
        <v>495.58566000000002</v>
      </c>
      <c r="E85">
        <v>6.3340500000000004</v>
      </c>
      <c r="F85">
        <v>1193.68878</v>
      </c>
      <c r="G85">
        <v>4765.1470200000003</v>
      </c>
      <c r="H85">
        <v>577.81232999999997</v>
      </c>
      <c r="I85">
        <v>205.71120999999999</v>
      </c>
      <c r="J85">
        <v>1176.23696</v>
      </c>
      <c r="K85">
        <v>461.56576000000001</v>
      </c>
      <c r="L85">
        <v>-52.740679999999998</v>
      </c>
      <c r="M85">
        <v>-52.004130000000004</v>
      </c>
      <c r="N85">
        <v>701.29687000000001</v>
      </c>
      <c r="O85">
        <v>2.3666499999999999</v>
      </c>
      <c r="P85">
        <v>2.6617799999999998</v>
      </c>
      <c r="Q85">
        <v>-1.72485</v>
      </c>
      <c r="R85">
        <v>5.2786499999999998</v>
      </c>
      <c r="S85">
        <v>-0.63802000000000003</v>
      </c>
      <c r="T85">
        <v>3.7137899999999999</v>
      </c>
      <c r="U85">
        <v>3.8035299999999999</v>
      </c>
      <c r="V85">
        <v>4.8537400000000002</v>
      </c>
      <c r="W85">
        <v>-6.6019999999999995E-2</v>
      </c>
      <c r="X85">
        <v>10.431039999999999</v>
      </c>
      <c r="Y85">
        <v>5.10168</v>
      </c>
      <c r="Z85">
        <v>4.2157299999999998</v>
      </c>
      <c r="AA85">
        <v>-6.6446100000000001</v>
      </c>
      <c r="AB85">
        <v>-1.8634999999999999</v>
      </c>
      <c r="AC85">
        <v>0.92037999999999998</v>
      </c>
      <c r="AD85">
        <v>-1.79087</v>
      </c>
      <c r="AE85">
        <v>-0.18315000000000001</v>
      </c>
      <c r="AF85">
        <v>-2.5559799999999999</v>
      </c>
      <c r="AG85">
        <v>-0.41238999999999998</v>
      </c>
      <c r="AH85">
        <v>1.77336</v>
      </c>
      <c r="AI85">
        <v>4.5318899999999998</v>
      </c>
      <c r="AJ85">
        <v>3.6234299999999999</v>
      </c>
      <c r="AK85">
        <v>3.5024600000000001</v>
      </c>
      <c r="AL85">
        <v>-23.87791</v>
      </c>
      <c r="AM85">
        <v>-0.59555000000000002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219" x14ac:dyDescent="0.25">
      <c r="A86" t="s">
        <v>181</v>
      </c>
      <c r="B86">
        <v>1002.96627</v>
      </c>
      <c r="C86">
        <v>4010.6829600000001</v>
      </c>
      <c r="D86">
        <v>495.35590000000002</v>
      </c>
      <c r="E86">
        <v>5.9264799999999997</v>
      </c>
      <c r="F86">
        <v>1192.39661</v>
      </c>
      <c r="G86">
        <v>4768.7448700000004</v>
      </c>
      <c r="H86">
        <v>578.77012000000002</v>
      </c>
      <c r="I86">
        <v>205.68789000000001</v>
      </c>
      <c r="J86">
        <v>1179.00982</v>
      </c>
      <c r="K86">
        <v>461.95751999999999</v>
      </c>
      <c r="L86">
        <v>-53.028640000000003</v>
      </c>
      <c r="M86">
        <v>-52.39499</v>
      </c>
      <c r="N86">
        <v>701.04378999999994</v>
      </c>
      <c r="O86">
        <v>2.0673900000000001</v>
      </c>
      <c r="P86">
        <v>2.59</v>
      </c>
      <c r="Q86">
        <v>-0.83630000000000004</v>
      </c>
      <c r="R86">
        <v>5.2279600000000004</v>
      </c>
      <c r="S86">
        <v>-0.47598000000000001</v>
      </c>
      <c r="T86">
        <v>3.5978500000000002</v>
      </c>
      <c r="U86">
        <v>3.7435499999999999</v>
      </c>
      <c r="V86">
        <v>4.59056</v>
      </c>
      <c r="W86">
        <v>7.553E-2</v>
      </c>
      <c r="X86">
        <v>10.08512</v>
      </c>
      <c r="Y86">
        <v>5.1805700000000003</v>
      </c>
      <c r="Z86">
        <v>4.1145800000000001</v>
      </c>
      <c r="AA86">
        <v>-5.3513299999999999</v>
      </c>
      <c r="AB86">
        <v>-1.8967099999999999</v>
      </c>
      <c r="AC86">
        <v>1.0628599999999999</v>
      </c>
      <c r="AD86">
        <v>-0.76076999999999995</v>
      </c>
      <c r="AE86">
        <v>-0.91903999999999997</v>
      </c>
      <c r="AF86">
        <v>-1.15181</v>
      </c>
      <c r="AG86">
        <v>-9.3299999999999994E-2</v>
      </c>
      <c r="AH86">
        <v>-1.63026</v>
      </c>
      <c r="AI86">
        <v>3.8311600000000001</v>
      </c>
      <c r="AJ86">
        <v>1.56707</v>
      </c>
      <c r="AK86">
        <v>11.091480000000001</v>
      </c>
      <c r="AL86">
        <v>-1.56345</v>
      </c>
      <c r="AM86">
        <v>-1.01234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219" x14ac:dyDescent="0.25">
      <c r="A87" t="s">
        <v>182</v>
      </c>
      <c r="B87">
        <v>1004.02027</v>
      </c>
      <c r="C87">
        <v>4012.6175499999999</v>
      </c>
      <c r="D87">
        <v>496.25130000000001</v>
      </c>
      <c r="E87">
        <v>5.8339600000000003</v>
      </c>
      <c r="F87">
        <v>1192.5458900000001</v>
      </c>
      <c r="G87">
        <v>4772.2805500000004</v>
      </c>
      <c r="H87">
        <v>579.80588</v>
      </c>
      <c r="I87">
        <v>206.36045999999999</v>
      </c>
      <c r="J87">
        <v>1178.99595</v>
      </c>
      <c r="K87">
        <v>463.27839</v>
      </c>
      <c r="L87">
        <v>-53.721559999999997</v>
      </c>
      <c r="M87">
        <v>-48.243470000000002</v>
      </c>
      <c r="N87">
        <v>702.61176</v>
      </c>
      <c r="O87">
        <v>1.93459</v>
      </c>
      <c r="P87">
        <v>2.35243</v>
      </c>
      <c r="Q87">
        <v>-0.16092999999999999</v>
      </c>
      <c r="R87">
        <v>5.1779200000000003</v>
      </c>
      <c r="S87">
        <v>-0.34649999999999997</v>
      </c>
      <c r="T87">
        <v>3.5356700000000001</v>
      </c>
      <c r="U87">
        <v>3.7105899999999998</v>
      </c>
      <c r="V87">
        <v>4.4041499999999996</v>
      </c>
      <c r="W87">
        <v>0.19455</v>
      </c>
      <c r="X87">
        <v>9.6735000000000007</v>
      </c>
      <c r="Y87">
        <v>5.2435900000000002</v>
      </c>
      <c r="Z87">
        <v>4.0576499999999998</v>
      </c>
      <c r="AA87">
        <v>-4.3705299999999996</v>
      </c>
      <c r="AB87">
        <v>-1.7336800000000001</v>
      </c>
      <c r="AC87">
        <v>1.16967</v>
      </c>
      <c r="AD87">
        <v>3.3619999999999997E-2</v>
      </c>
      <c r="AE87">
        <v>3.5815800000000002</v>
      </c>
      <c r="AF87">
        <v>-2.7717100000000001</v>
      </c>
      <c r="AG87">
        <v>2.6903100000000002</v>
      </c>
      <c r="AH87">
        <v>-0.37008000000000002</v>
      </c>
      <c r="AI87">
        <v>4.1430300000000004</v>
      </c>
      <c r="AJ87">
        <v>5.2834599999999998</v>
      </c>
      <c r="AK87">
        <v>-5.5489999999999998E-2</v>
      </c>
      <c r="AL87">
        <v>16.606089999999998</v>
      </c>
      <c r="AM87">
        <v>6.2718800000000003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219" x14ac:dyDescent="0.25">
      <c r="A88" t="s">
        <v>183</v>
      </c>
      <c r="B88">
        <v>1004.7509700000001</v>
      </c>
      <c r="C88">
        <v>4014.4932199999998</v>
      </c>
      <c r="D88">
        <v>495.98383999999999</v>
      </c>
      <c r="E88">
        <v>5.64438</v>
      </c>
      <c r="F88">
        <v>1197.1389099999999</v>
      </c>
      <c r="G88">
        <v>4775.7701999999999</v>
      </c>
      <c r="H88">
        <v>580.95232999999996</v>
      </c>
      <c r="I88">
        <v>206.10409000000001</v>
      </c>
      <c r="J88">
        <v>1184.6009899999999</v>
      </c>
      <c r="K88">
        <v>464.68655000000001</v>
      </c>
      <c r="L88">
        <v>-55.732489999999999</v>
      </c>
      <c r="M88">
        <v>-47.511659999999999</v>
      </c>
      <c r="N88">
        <v>702.08793000000003</v>
      </c>
      <c r="O88">
        <v>1.8756699999999999</v>
      </c>
      <c r="P88">
        <v>2.06107</v>
      </c>
      <c r="Q88">
        <v>0.35238999999999998</v>
      </c>
      <c r="R88">
        <v>5.1285299999999996</v>
      </c>
      <c r="S88">
        <v>-0.24632000000000001</v>
      </c>
      <c r="T88">
        <v>3.4896600000000002</v>
      </c>
      <c r="U88">
        <v>3.5842399999999999</v>
      </c>
      <c r="V88">
        <v>4.2729699999999999</v>
      </c>
      <c r="W88">
        <v>0.28977999999999998</v>
      </c>
      <c r="X88">
        <v>9.2396499999999993</v>
      </c>
      <c r="Y88">
        <v>5.29521</v>
      </c>
      <c r="Z88">
        <v>4.0266500000000001</v>
      </c>
      <c r="AA88">
        <v>-3.6307999999999998</v>
      </c>
      <c r="AB88">
        <v>-1.47702</v>
      </c>
      <c r="AC88">
        <v>1.25119</v>
      </c>
      <c r="AD88">
        <v>0.64217000000000002</v>
      </c>
      <c r="AE88">
        <v>-1.0698099999999999</v>
      </c>
      <c r="AF88">
        <v>-8.0436999999999994</v>
      </c>
      <c r="AG88">
        <v>-1.02549</v>
      </c>
      <c r="AH88">
        <v>-0.75831000000000004</v>
      </c>
      <c r="AI88">
        <v>4.5858100000000004</v>
      </c>
      <c r="AJ88">
        <v>5.6326499999999999</v>
      </c>
      <c r="AK88">
        <v>22.42014</v>
      </c>
      <c r="AL88">
        <v>2.9272</v>
      </c>
      <c r="AM88">
        <v>-2.0952999999999999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219" x14ac:dyDescent="0.25">
      <c r="A89" t="s">
        <v>184</v>
      </c>
      <c r="B89">
        <v>1004.60523</v>
      </c>
      <c r="C89">
        <v>4016.34274</v>
      </c>
      <c r="D89">
        <v>496.32821999999999</v>
      </c>
      <c r="E89">
        <v>6.1624400000000001</v>
      </c>
      <c r="F89">
        <v>1197.13714</v>
      </c>
      <c r="G89">
        <v>4779.2185600000003</v>
      </c>
      <c r="H89">
        <v>581.99364000000003</v>
      </c>
      <c r="I89">
        <v>206.0735</v>
      </c>
      <c r="J89">
        <v>1185.0491500000001</v>
      </c>
      <c r="K89">
        <v>465.57544999999999</v>
      </c>
      <c r="L89">
        <v>-55.817140000000002</v>
      </c>
      <c r="M89">
        <v>-53.186660000000003</v>
      </c>
      <c r="N89">
        <v>702.40171999999995</v>
      </c>
      <c r="O89">
        <v>1.8495200000000001</v>
      </c>
      <c r="P89">
        <v>1.9317899999999999</v>
      </c>
      <c r="Q89">
        <v>0.74256</v>
      </c>
      <c r="R89">
        <v>5.0797699999999999</v>
      </c>
      <c r="S89">
        <v>-0.17161000000000001</v>
      </c>
      <c r="T89">
        <v>3.4483600000000001</v>
      </c>
      <c r="U89">
        <v>3.51789</v>
      </c>
      <c r="V89">
        <v>4.1813000000000002</v>
      </c>
      <c r="W89">
        <v>0.36227999999999999</v>
      </c>
      <c r="X89">
        <v>8.8121899999999993</v>
      </c>
      <c r="Y89">
        <v>5.3382100000000001</v>
      </c>
      <c r="Z89">
        <v>4.00969</v>
      </c>
      <c r="AA89">
        <v>-3.07646</v>
      </c>
      <c r="AB89">
        <v>-1.1825300000000001</v>
      </c>
      <c r="AC89">
        <v>1.31443</v>
      </c>
      <c r="AD89">
        <v>1.10484</v>
      </c>
      <c r="AE89">
        <v>1.37751</v>
      </c>
      <c r="AF89">
        <v>-0.33861999999999998</v>
      </c>
      <c r="AG89">
        <v>-0.12238</v>
      </c>
      <c r="AH89">
        <v>2.0722100000000001</v>
      </c>
      <c r="AI89">
        <v>4.1652100000000001</v>
      </c>
      <c r="AJ89">
        <v>3.5556000000000001</v>
      </c>
      <c r="AK89">
        <v>1.7926599999999999</v>
      </c>
      <c r="AL89">
        <v>-22.69998</v>
      </c>
      <c r="AM89">
        <v>1.2551300000000001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219" x14ac:dyDescent="0.25">
      <c r="A90" t="s">
        <v>185</v>
      </c>
      <c r="B90">
        <v>1004.80418</v>
      </c>
      <c r="C90">
        <v>4018.18066</v>
      </c>
      <c r="D90">
        <v>496.39501999999999</v>
      </c>
      <c r="E90">
        <v>5.8080699999999998</v>
      </c>
      <c r="F90">
        <v>1195.8057799999999</v>
      </c>
      <c r="G90">
        <v>4782.6277200000004</v>
      </c>
      <c r="H90">
        <v>582.88783000000001</v>
      </c>
      <c r="I90">
        <v>206.10229000000001</v>
      </c>
      <c r="J90">
        <v>1187.4190900000001</v>
      </c>
      <c r="K90">
        <v>465.95681999999999</v>
      </c>
      <c r="L90">
        <v>-55.692830000000001</v>
      </c>
      <c r="M90">
        <v>-53.277389999999997</v>
      </c>
      <c r="N90">
        <v>702.4973</v>
      </c>
      <c r="O90">
        <v>1.83792</v>
      </c>
      <c r="P90">
        <v>1.87442</v>
      </c>
      <c r="Q90">
        <v>1.03911</v>
      </c>
      <c r="R90">
        <v>5.0316400000000003</v>
      </c>
      <c r="S90">
        <v>-0.11841</v>
      </c>
      <c r="T90">
        <v>3.40916</v>
      </c>
      <c r="U90">
        <v>3.47071</v>
      </c>
      <c r="V90">
        <v>4.1177099999999998</v>
      </c>
      <c r="W90">
        <v>0.41439999999999999</v>
      </c>
      <c r="X90">
        <v>8.4092699999999994</v>
      </c>
      <c r="Y90">
        <v>5.3742999999999999</v>
      </c>
      <c r="Z90">
        <v>3.9992999999999999</v>
      </c>
      <c r="AA90">
        <v>-2.6641900000000001</v>
      </c>
      <c r="AB90">
        <v>-0.88239999999999996</v>
      </c>
      <c r="AC90">
        <v>1.3641000000000001</v>
      </c>
      <c r="AD90">
        <v>1.4535100000000001</v>
      </c>
      <c r="AE90">
        <v>0.26717999999999997</v>
      </c>
      <c r="AF90">
        <v>0.49725000000000003</v>
      </c>
      <c r="AG90">
        <v>0.11516</v>
      </c>
      <c r="AH90">
        <v>-1.4174599999999999</v>
      </c>
      <c r="AI90">
        <v>3.5767799999999998</v>
      </c>
      <c r="AJ90">
        <v>1.5254799999999999</v>
      </c>
      <c r="AK90">
        <v>9.4797700000000003</v>
      </c>
      <c r="AL90">
        <v>-0.36291000000000001</v>
      </c>
      <c r="AM90">
        <v>0.38234000000000001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219" x14ac:dyDescent="0.25">
      <c r="A91" t="s">
        <v>186</v>
      </c>
      <c r="B91">
        <v>1005.85304</v>
      </c>
      <c r="C91">
        <v>4020.0134200000002</v>
      </c>
      <c r="D91">
        <v>497.51580999999999</v>
      </c>
      <c r="E91">
        <v>5.7510399999999997</v>
      </c>
      <c r="F91">
        <v>1195.9180100000001</v>
      </c>
      <c r="G91">
        <v>4785.9998400000004</v>
      </c>
      <c r="H91">
        <v>583.87981000000002</v>
      </c>
      <c r="I91">
        <v>206.80948000000001</v>
      </c>
      <c r="J91">
        <v>1187.03756</v>
      </c>
      <c r="K91">
        <v>467.26938999999999</v>
      </c>
      <c r="L91">
        <v>-56.081949999999999</v>
      </c>
      <c r="M91">
        <v>-48.839030000000001</v>
      </c>
      <c r="N91">
        <v>704.32529999999997</v>
      </c>
      <c r="O91">
        <v>1.83277</v>
      </c>
      <c r="P91">
        <v>1.84897</v>
      </c>
      <c r="Q91">
        <v>1.2645200000000001</v>
      </c>
      <c r="R91">
        <v>4.9841300000000004</v>
      </c>
      <c r="S91">
        <v>-8.2919999999999994E-2</v>
      </c>
      <c r="T91">
        <v>3.3721100000000002</v>
      </c>
      <c r="U91">
        <v>3.4298199999999999</v>
      </c>
      <c r="V91">
        <v>4.0739200000000002</v>
      </c>
      <c r="W91">
        <v>0.44901999999999997</v>
      </c>
      <c r="X91">
        <v>8.0416100000000004</v>
      </c>
      <c r="Y91">
        <v>5.4045100000000001</v>
      </c>
      <c r="Z91">
        <v>3.9910000000000001</v>
      </c>
      <c r="AA91">
        <v>-2.3603900000000002</v>
      </c>
      <c r="AB91">
        <v>-0.59557000000000004</v>
      </c>
      <c r="AC91">
        <v>1.4032899999999999</v>
      </c>
      <c r="AD91">
        <v>1.7135400000000001</v>
      </c>
      <c r="AE91">
        <v>4.4831899999999996</v>
      </c>
      <c r="AF91">
        <v>-1.5564800000000001</v>
      </c>
      <c r="AG91">
        <v>2.8287900000000001</v>
      </c>
      <c r="AH91">
        <v>-0.22811999999999999</v>
      </c>
      <c r="AI91">
        <v>3.9679000000000002</v>
      </c>
      <c r="AJ91">
        <v>5.2502800000000001</v>
      </c>
      <c r="AK91">
        <v>-1.5261400000000001</v>
      </c>
      <c r="AL91">
        <v>17.753409999999999</v>
      </c>
      <c r="AM91">
        <v>7.3119800000000001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219" x14ac:dyDescent="0.25">
      <c r="A92" t="s">
        <v>187</v>
      </c>
      <c r="B92">
        <v>1006.58145</v>
      </c>
      <c r="C92">
        <v>4021.8439100000001</v>
      </c>
      <c r="D92">
        <v>497.41968000000003</v>
      </c>
      <c r="E92">
        <v>5.5827400000000003</v>
      </c>
      <c r="F92">
        <v>1200.47675</v>
      </c>
      <c r="G92">
        <v>4789.3376699999999</v>
      </c>
      <c r="H92">
        <v>584.99635999999998</v>
      </c>
      <c r="I92">
        <v>206.57325</v>
      </c>
      <c r="J92">
        <v>1192.3158100000001</v>
      </c>
      <c r="K92">
        <v>468.66892999999999</v>
      </c>
      <c r="L92">
        <v>-57.871510000000001</v>
      </c>
      <c r="M92">
        <v>-47.844630000000002</v>
      </c>
      <c r="N92">
        <v>703.99293</v>
      </c>
      <c r="O92">
        <v>1.8304800000000001</v>
      </c>
      <c r="P92">
        <v>1.8376699999999999</v>
      </c>
      <c r="Q92">
        <v>1.43584</v>
      </c>
      <c r="R92">
        <v>4.9372299999999996</v>
      </c>
      <c r="S92">
        <v>-6.164E-2</v>
      </c>
      <c r="T92">
        <v>3.3378399999999999</v>
      </c>
      <c r="U92">
        <v>3.3918699999999999</v>
      </c>
      <c r="V92">
        <v>4.0440199999999997</v>
      </c>
      <c r="W92">
        <v>0.46916000000000002</v>
      </c>
      <c r="X92">
        <v>7.7148199999999996</v>
      </c>
      <c r="Y92">
        <v>5.4294700000000002</v>
      </c>
      <c r="Z92">
        <v>3.98238</v>
      </c>
      <c r="AA92">
        <v>-2.1390199999999999</v>
      </c>
      <c r="AB92">
        <v>-0.33295999999999998</v>
      </c>
      <c r="AC92">
        <v>1.43407</v>
      </c>
      <c r="AD92">
        <v>1.905</v>
      </c>
      <c r="AE92">
        <v>-0.38451999999999997</v>
      </c>
      <c r="AF92">
        <v>-7.1582499999999998</v>
      </c>
      <c r="AG92">
        <v>-0.94494</v>
      </c>
      <c r="AH92">
        <v>-0.67320999999999998</v>
      </c>
      <c r="AI92">
        <v>4.4661999999999997</v>
      </c>
      <c r="AJ92">
        <v>5.5981500000000004</v>
      </c>
      <c r="AK92">
        <v>21.113</v>
      </c>
      <c r="AL92">
        <v>3.9776199999999999</v>
      </c>
      <c r="AM92">
        <v>-1.3294600000000001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219" x14ac:dyDescent="0.25">
      <c r="A93" t="s">
        <v>188</v>
      </c>
      <c r="B93">
        <v>1006.4347</v>
      </c>
      <c r="C93">
        <v>4023.6733800000002</v>
      </c>
      <c r="D93">
        <v>497.89427999999998</v>
      </c>
      <c r="E93">
        <v>6.11097</v>
      </c>
      <c r="F93">
        <v>1200.4440099999999</v>
      </c>
      <c r="G93">
        <v>4792.64455</v>
      </c>
      <c r="H93">
        <v>586.01741000000004</v>
      </c>
      <c r="I93">
        <v>206.55117999999999</v>
      </c>
      <c r="J93">
        <v>1192.48018</v>
      </c>
      <c r="K93">
        <v>469.54775999999998</v>
      </c>
      <c r="L93">
        <v>-57.797179999999997</v>
      </c>
      <c r="M93">
        <v>-53.287039999999998</v>
      </c>
      <c r="N93">
        <v>704.44546000000003</v>
      </c>
      <c r="O93">
        <v>1.8294699999999999</v>
      </c>
      <c r="P93">
        <v>1.83266</v>
      </c>
      <c r="Q93">
        <v>1.56606</v>
      </c>
      <c r="R93">
        <v>4.8909399999999996</v>
      </c>
      <c r="S93">
        <v>-5.1470000000000002E-2</v>
      </c>
      <c r="T93">
        <v>3.30687</v>
      </c>
      <c r="U93">
        <v>3.3565</v>
      </c>
      <c r="V93">
        <v>4.0237699999999998</v>
      </c>
      <c r="W93">
        <v>0.47767999999999999</v>
      </c>
      <c r="X93">
        <v>7.4310299999999998</v>
      </c>
      <c r="Y93">
        <v>5.4495500000000003</v>
      </c>
      <c r="Z93">
        <v>3.9723099999999998</v>
      </c>
      <c r="AA93">
        <v>-1.98003</v>
      </c>
      <c r="AB93">
        <v>-0.10038</v>
      </c>
      <c r="AC93">
        <v>1.4577800000000001</v>
      </c>
      <c r="AD93">
        <v>2.0437400000000001</v>
      </c>
      <c r="AE93">
        <v>1.89838</v>
      </c>
      <c r="AF93">
        <v>0.29733999999999999</v>
      </c>
      <c r="AG93">
        <v>-8.8289999999999993E-2</v>
      </c>
      <c r="AH93">
        <v>2.1129199999999999</v>
      </c>
      <c r="AI93">
        <v>4.0842200000000002</v>
      </c>
      <c r="AJ93">
        <v>3.5153099999999999</v>
      </c>
      <c r="AK93">
        <v>0.65747999999999995</v>
      </c>
      <c r="AL93">
        <v>-21.769649999999999</v>
      </c>
      <c r="AM93">
        <v>1.8101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219" x14ac:dyDescent="0.25">
      <c r="A94" t="s">
        <v>189</v>
      </c>
      <c r="B94">
        <v>1006.6332</v>
      </c>
      <c r="C94">
        <v>4025.5023999999999</v>
      </c>
      <c r="D94">
        <v>498.06004999999999</v>
      </c>
      <c r="E94">
        <v>5.7583799999999998</v>
      </c>
      <c r="F94">
        <v>1199.0853199999999</v>
      </c>
      <c r="G94">
        <v>4795.9240900000004</v>
      </c>
      <c r="H94">
        <v>586.89802999999995</v>
      </c>
      <c r="I94">
        <v>206.57946999999999</v>
      </c>
      <c r="J94">
        <v>1194.6090899999999</v>
      </c>
      <c r="K94">
        <v>469.91732999999999</v>
      </c>
      <c r="L94">
        <v>-57.560809999999996</v>
      </c>
      <c r="M94">
        <v>-53.177639999999997</v>
      </c>
      <c r="N94">
        <v>704.63951999999995</v>
      </c>
      <c r="O94">
        <v>1.8290200000000001</v>
      </c>
      <c r="P94">
        <v>1.8304400000000001</v>
      </c>
      <c r="Q94">
        <v>1.66503</v>
      </c>
      <c r="R94">
        <v>4.8452400000000004</v>
      </c>
      <c r="S94">
        <v>-4.9700000000000001E-2</v>
      </c>
      <c r="T94">
        <v>3.2795399999999999</v>
      </c>
      <c r="U94">
        <v>3.32409</v>
      </c>
      <c r="V94">
        <v>4.0102000000000002</v>
      </c>
      <c r="W94">
        <v>0.47717999999999999</v>
      </c>
      <c r="X94">
        <v>7.19</v>
      </c>
      <c r="Y94">
        <v>5.4650100000000004</v>
      </c>
      <c r="Z94">
        <v>3.9605100000000002</v>
      </c>
      <c r="AA94">
        <v>-1.86798</v>
      </c>
      <c r="AB94">
        <v>9.9739999999999995E-2</v>
      </c>
      <c r="AC94">
        <v>1.4753499999999999</v>
      </c>
      <c r="AD94">
        <v>2.14222</v>
      </c>
      <c r="AE94">
        <v>0.66308</v>
      </c>
      <c r="AF94">
        <v>0.94545999999999997</v>
      </c>
      <c r="AG94">
        <v>0.11317000000000001</v>
      </c>
      <c r="AH94">
        <v>-1.4103699999999999</v>
      </c>
      <c r="AI94">
        <v>3.5224899999999999</v>
      </c>
      <c r="AJ94">
        <v>1.47828</v>
      </c>
      <c r="AK94">
        <v>8.5156500000000008</v>
      </c>
      <c r="AL94">
        <v>0.43758999999999998</v>
      </c>
      <c r="AM94">
        <v>0.77625999999999995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219" x14ac:dyDescent="0.25">
      <c r="A95" t="s">
        <v>190</v>
      </c>
      <c r="B95">
        <v>1007.68186</v>
      </c>
      <c r="C95">
        <v>4027.33122</v>
      </c>
      <c r="D95">
        <v>499.25608</v>
      </c>
      <c r="E95">
        <v>5.6970099999999997</v>
      </c>
      <c r="F95">
        <v>1199.1739600000001</v>
      </c>
      <c r="G95">
        <v>4799.1800400000002</v>
      </c>
      <c r="H95">
        <v>587.88103000000001</v>
      </c>
      <c r="I95">
        <v>207.27940000000001</v>
      </c>
      <c r="J95">
        <v>1194.02755</v>
      </c>
      <c r="K95">
        <v>471.21658000000002</v>
      </c>
      <c r="L95">
        <v>-57.872990000000001</v>
      </c>
      <c r="M95">
        <v>-48.571849999999998</v>
      </c>
      <c r="N95">
        <v>706.53548000000001</v>
      </c>
      <c r="O95">
        <v>1.8288199999999999</v>
      </c>
      <c r="P95">
        <v>1.82945</v>
      </c>
      <c r="Q95">
        <v>1.7402599999999999</v>
      </c>
      <c r="R95">
        <v>4.8001300000000002</v>
      </c>
      <c r="S95">
        <v>-5.4030000000000002E-2</v>
      </c>
      <c r="T95">
        <v>3.2559499999999999</v>
      </c>
      <c r="U95">
        <v>3.2950499999999998</v>
      </c>
      <c r="V95">
        <v>4.00122</v>
      </c>
      <c r="W95">
        <v>0.46992</v>
      </c>
      <c r="X95">
        <v>6.9899899999999997</v>
      </c>
      <c r="Y95">
        <v>5.4760900000000001</v>
      </c>
      <c r="Z95">
        <v>3.94719</v>
      </c>
      <c r="AA95">
        <v>-1.79104</v>
      </c>
      <c r="AB95">
        <v>0.26717999999999997</v>
      </c>
      <c r="AC95">
        <v>1.48739</v>
      </c>
      <c r="AD95">
        <v>2.2101799999999998</v>
      </c>
      <c r="AE95">
        <v>4.7841100000000001</v>
      </c>
      <c r="AF95">
        <v>-1.2487200000000001</v>
      </c>
      <c r="AG95">
        <v>2.7997200000000002</v>
      </c>
      <c r="AH95">
        <v>-0.24548</v>
      </c>
      <c r="AI95">
        <v>3.9319700000000002</v>
      </c>
      <c r="AJ95">
        <v>5.1970000000000001</v>
      </c>
      <c r="AK95">
        <v>-2.32619</v>
      </c>
      <c r="AL95">
        <v>18.423159999999999</v>
      </c>
      <c r="AM95">
        <v>7.5838200000000002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219" x14ac:dyDescent="0.25">
      <c r="A96" t="s">
        <v>191</v>
      </c>
      <c r="B96">
        <v>1008.41018</v>
      </c>
      <c r="C96">
        <v>4029.1599500000002</v>
      </c>
      <c r="D96">
        <v>499.21713</v>
      </c>
      <c r="E96">
        <v>5.5201599999999997</v>
      </c>
      <c r="F96">
        <v>1203.7127800000001</v>
      </c>
      <c r="G96">
        <v>4802.4160700000002</v>
      </c>
      <c r="H96">
        <v>588.99175000000002</v>
      </c>
      <c r="I96">
        <v>207.03102000000001</v>
      </c>
      <c r="J96">
        <v>1199.1441199999999</v>
      </c>
      <c r="K96">
        <v>472.60174999999998</v>
      </c>
      <c r="L96">
        <v>-59.611699999999999</v>
      </c>
      <c r="M96">
        <v>-47.441519999999997</v>
      </c>
      <c r="N96">
        <v>706.24815000000001</v>
      </c>
      <c r="O96">
        <v>1.82873</v>
      </c>
      <c r="P96">
        <v>1.82901</v>
      </c>
      <c r="Q96">
        <v>1.7974399999999999</v>
      </c>
      <c r="R96">
        <v>4.7556099999999999</v>
      </c>
      <c r="S96">
        <v>-6.2579999999999997E-2</v>
      </c>
      <c r="T96">
        <v>3.23603</v>
      </c>
      <c r="U96">
        <v>3.2696000000000001</v>
      </c>
      <c r="V96">
        <v>3.9954000000000001</v>
      </c>
      <c r="W96">
        <v>0.45777000000000001</v>
      </c>
      <c r="X96">
        <v>6.8283100000000001</v>
      </c>
      <c r="Y96">
        <v>5.4829800000000004</v>
      </c>
      <c r="Z96">
        <v>3.93282</v>
      </c>
      <c r="AA96">
        <v>-1.7401800000000001</v>
      </c>
      <c r="AB96">
        <v>0.40311000000000002</v>
      </c>
      <c r="AC96">
        <v>1.49441</v>
      </c>
      <c r="AD96">
        <v>2.2552099999999999</v>
      </c>
      <c r="AE96">
        <v>-0.15579999999999999</v>
      </c>
      <c r="AF96">
        <v>-6.9548199999999998</v>
      </c>
      <c r="AG96">
        <v>-0.99351999999999996</v>
      </c>
      <c r="AH96">
        <v>-0.70738000000000001</v>
      </c>
      <c r="AI96">
        <v>4.4429100000000004</v>
      </c>
      <c r="AJ96">
        <v>5.54068</v>
      </c>
      <c r="AK96">
        <v>20.46631</v>
      </c>
      <c r="AL96">
        <v>4.52135</v>
      </c>
      <c r="AM96">
        <v>-1.1493199999999999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 t="s">
        <v>192</v>
      </c>
      <c r="B97">
        <v>1008.2634</v>
      </c>
      <c r="C97">
        <v>4030.98864</v>
      </c>
      <c r="D97">
        <v>499.73518000000001</v>
      </c>
      <c r="E97">
        <v>6.0372000000000003</v>
      </c>
      <c r="F97">
        <v>1203.66363</v>
      </c>
      <c r="G97">
        <v>4805.6356800000003</v>
      </c>
      <c r="H97">
        <v>590.00917000000004</v>
      </c>
      <c r="I97">
        <v>206.99348000000001</v>
      </c>
      <c r="J97">
        <v>1199.1819499999999</v>
      </c>
      <c r="K97">
        <v>473.46575000000001</v>
      </c>
      <c r="L97">
        <v>-59.50573</v>
      </c>
      <c r="M97">
        <v>-52.777430000000003</v>
      </c>
      <c r="N97">
        <v>706.72866999999997</v>
      </c>
      <c r="O97">
        <v>1.8286899999999999</v>
      </c>
      <c r="P97">
        <v>1.8288199999999999</v>
      </c>
      <c r="Q97">
        <v>1.8409</v>
      </c>
      <c r="R97">
        <v>4.7116499999999997</v>
      </c>
      <c r="S97">
        <v>-7.3770000000000002E-2</v>
      </c>
      <c r="T97">
        <v>3.2196199999999999</v>
      </c>
      <c r="U97">
        <v>3.2477800000000001</v>
      </c>
      <c r="V97">
        <v>3.9917600000000002</v>
      </c>
      <c r="W97">
        <v>0.44230999999999998</v>
      </c>
      <c r="X97">
        <v>6.7017800000000003</v>
      </c>
      <c r="Y97">
        <v>5.4859299999999998</v>
      </c>
      <c r="Z97">
        <v>3.9179900000000001</v>
      </c>
      <c r="AA97">
        <v>-1.70855</v>
      </c>
      <c r="AB97">
        <v>0.50961000000000001</v>
      </c>
      <c r="AC97">
        <v>1.4967900000000001</v>
      </c>
      <c r="AD97">
        <v>2.28321</v>
      </c>
      <c r="AE97">
        <v>2.0722299999999998</v>
      </c>
      <c r="AF97">
        <v>0.42387000000000002</v>
      </c>
      <c r="AG97">
        <v>-0.15014</v>
      </c>
      <c r="AH97">
        <v>2.0681500000000002</v>
      </c>
      <c r="AI97">
        <v>4.06968</v>
      </c>
      <c r="AJ97">
        <v>3.45601</v>
      </c>
      <c r="AK97">
        <v>0.15132999999999999</v>
      </c>
      <c r="AL97">
        <v>-21.343669999999999</v>
      </c>
      <c r="AM97">
        <v>1.9220900000000001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 t="s">
        <v>193</v>
      </c>
      <c r="B98">
        <v>1008.46188</v>
      </c>
      <c r="C98">
        <v>4032.8173200000001</v>
      </c>
      <c r="D98">
        <v>499.93398999999999</v>
      </c>
      <c r="E98">
        <v>5.6720100000000002</v>
      </c>
      <c r="F98">
        <v>1202.29179</v>
      </c>
      <c r="G98">
        <v>4808.8421500000004</v>
      </c>
      <c r="H98">
        <v>590.8877</v>
      </c>
      <c r="I98">
        <v>207.00424000000001</v>
      </c>
      <c r="J98">
        <v>1201.2160100000001</v>
      </c>
      <c r="K98">
        <v>473.82062999999999</v>
      </c>
      <c r="L98">
        <v>-59.251779999999997</v>
      </c>
      <c r="M98">
        <v>-52.588419999999999</v>
      </c>
      <c r="N98">
        <v>706.93822999999998</v>
      </c>
      <c r="O98">
        <v>1.8286800000000001</v>
      </c>
      <c r="P98">
        <v>1.82873</v>
      </c>
      <c r="Q98">
        <v>1.8739399999999999</v>
      </c>
      <c r="R98">
        <v>4.6682600000000001</v>
      </c>
      <c r="S98">
        <v>-8.6360000000000006E-2</v>
      </c>
      <c r="T98">
        <v>3.2064699999999999</v>
      </c>
      <c r="U98">
        <v>3.2295199999999999</v>
      </c>
      <c r="V98">
        <v>3.9896699999999998</v>
      </c>
      <c r="W98">
        <v>0.42476999999999998</v>
      </c>
      <c r="X98">
        <v>6.6069100000000001</v>
      </c>
      <c r="Y98">
        <v>5.4851799999999997</v>
      </c>
      <c r="Z98">
        <v>3.9033099999999998</v>
      </c>
      <c r="AA98">
        <v>-1.69096</v>
      </c>
      <c r="AB98">
        <v>0.58921999999999997</v>
      </c>
      <c r="AC98">
        <v>1.49488</v>
      </c>
      <c r="AD98">
        <v>2.2987099999999998</v>
      </c>
      <c r="AE98">
        <v>0.79522000000000004</v>
      </c>
      <c r="AF98">
        <v>1.0158199999999999</v>
      </c>
      <c r="AG98">
        <v>4.3029999999999999E-2</v>
      </c>
      <c r="AH98">
        <v>-1.4607399999999999</v>
      </c>
      <c r="AI98">
        <v>3.5141100000000001</v>
      </c>
      <c r="AJ98">
        <v>1.41953</v>
      </c>
      <c r="AK98">
        <v>8.1362100000000002</v>
      </c>
      <c r="AL98">
        <v>0.75605999999999995</v>
      </c>
      <c r="AM98">
        <v>0.83823999999999999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 t="s">
        <v>194</v>
      </c>
      <c r="B99">
        <v>1009.51053</v>
      </c>
      <c r="C99">
        <v>4034.6459799999998</v>
      </c>
      <c r="D99">
        <v>501.15512000000001</v>
      </c>
      <c r="E99">
        <v>5.5976299999999997</v>
      </c>
      <c r="F99">
        <v>1202.3702599999999</v>
      </c>
      <c r="G99">
        <v>4812.03845</v>
      </c>
      <c r="H99">
        <v>591.86972000000003</v>
      </c>
      <c r="I99">
        <v>207.68554</v>
      </c>
      <c r="J99">
        <v>1200.5677700000001</v>
      </c>
      <c r="K99">
        <v>475.10588999999999</v>
      </c>
      <c r="L99">
        <v>-59.5565</v>
      </c>
      <c r="M99">
        <v>-47.92709</v>
      </c>
      <c r="N99">
        <v>708.84065999999996</v>
      </c>
      <c r="O99">
        <v>1.82867</v>
      </c>
      <c r="P99">
        <v>1.8286899999999999</v>
      </c>
      <c r="Q99">
        <v>1.8990400000000001</v>
      </c>
      <c r="R99">
        <v>4.6254299999999997</v>
      </c>
      <c r="S99">
        <v>-9.9379999999999996E-2</v>
      </c>
      <c r="T99">
        <v>3.1962999999999999</v>
      </c>
      <c r="U99">
        <v>3.2145999999999999</v>
      </c>
      <c r="V99">
        <v>3.9886900000000001</v>
      </c>
      <c r="W99">
        <v>0.40614</v>
      </c>
      <c r="X99">
        <v>6.5402300000000002</v>
      </c>
      <c r="Y99">
        <v>5.4810100000000004</v>
      </c>
      <c r="Z99">
        <v>3.8893200000000001</v>
      </c>
      <c r="AA99">
        <v>-1.6835100000000001</v>
      </c>
      <c r="AB99">
        <v>0.64476999999999995</v>
      </c>
      <c r="AC99">
        <v>1.48902</v>
      </c>
      <c r="AD99">
        <v>2.30518</v>
      </c>
      <c r="AE99">
        <v>4.8845400000000003</v>
      </c>
      <c r="AF99">
        <v>-1.21892</v>
      </c>
      <c r="AG99">
        <v>2.72519</v>
      </c>
      <c r="AH99">
        <v>-0.29754000000000003</v>
      </c>
      <c r="AI99">
        <v>3.92807</v>
      </c>
      <c r="AJ99">
        <v>5.1410400000000003</v>
      </c>
      <c r="AK99">
        <v>-2.5929500000000001</v>
      </c>
      <c r="AL99">
        <v>18.645340000000001</v>
      </c>
      <c r="AM99">
        <v>7.6097299999999999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 t="s">
        <v>195</v>
      </c>
      <c r="B100">
        <v>1010.23885</v>
      </c>
      <c r="C100">
        <v>4036.4746500000001</v>
      </c>
      <c r="D100">
        <v>501.13524999999998</v>
      </c>
      <c r="E100">
        <v>5.4080899999999996</v>
      </c>
      <c r="F100">
        <v>1206.9015899999999</v>
      </c>
      <c r="G100">
        <v>4815.2272599999997</v>
      </c>
      <c r="H100">
        <v>592.98032999999998</v>
      </c>
      <c r="I100">
        <v>207.41818000000001</v>
      </c>
      <c r="J100">
        <v>1205.64239</v>
      </c>
      <c r="K100">
        <v>476.47825</v>
      </c>
      <c r="L100">
        <v>-61.294980000000002</v>
      </c>
      <c r="M100">
        <v>-46.7624</v>
      </c>
      <c r="N100">
        <v>708.55343000000005</v>
      </c>
      <c r="O100">
        <v>1.82866</v>
      </c>
      <c r="P100">
        <v>1.82867</v>
      </c>
      <c r="Q100">
        <v>1.9181299999999999</v>
      </c>
      <c r="R100">
        <v>4.5831499999999998</v>
      </c>
      <c r="S100">
        <v>-0.11207</v>
      </c>
      <c r="T100">
        <v>3.1888100000000001</v>
      </c>
      <c r="U100">
        <v>3.2027999999999999</v>
      </c>
      <c r="V100">
        <v>3.9885700000000002</v>
      </c>
      <c r="W100">
        <v>0.38716</v>
      </c>
      <c r="X100">
        <v>6.4982699999999998</v>
      </c>
      <c r="Y100">
        <v>5.4737400000000003</v>
      </c>
      <c r="Z100">
        <v>3.8765000000000001</v>
      </c>
      <c r="AA100">
        <v>-1.68329</v>
      </c>
      <c r="AB100">
        <v>0.67910999999999999</v>
      </c>
      <c r="AC100">
        <v>1.4795499999999999</v>
      </c>
      <c r="AD100">
        <v>2.3052899999999998</v>
      </c>
      <c r="AE100">
        <v>-7.9469999999999999E-2</v>
      </c>
      <c r="AF100">
        <v>-6.9539200000000001</v>
      </c>
      <c r="AG100">
        <v>-1.0694399999999999</v>
      </c>
      <c r="AH100">
        <v>-0.75814999999999999</v>
      </c>
      <c r="AI100">
        <v>4.4424200000000003</v>
      </c>
      <c r="AJ100">
        <v>5.48942</v>
      </c>
      <c r="AK100">
        <v>20.298490000000001</v>
      </c>
      <c r="AL100">
        <v>4.6587199999999998</v>
      </c>
      <c r="AM100">
        <v>-1.1489100000000001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 x14ac:dyDescent="0.25">
      <c r="A101" t="s">
        <v>196</v>
      </c>
      <c r="B101">
        <v>1010.0920599999999</v>
      </c>
      <c r="C101">
        <v>4038.3033099999998</v>
      </c>
      <c r="D101">
        <v>501.66782000000001</v>
      </c>
      <c r="E101">
        <v>5.9133100000000001</v>
      </c>
      <c r="F101">
        <v>1206.8473200000001</v>
      </c>
      <c r="G101">
        <v>4818.4109500000004</v>
      </c>
      <c r="H101">
        <v>593.99830999999995</v>
      </c>
      <c r="I101">
        <v>207.36187000000001</v>
      </c>
      <c r="J101">
        <v>1205.6597200000001</v>
      </c>
      <c r="K101">
        <v>477.33100000000002</v>
      </c>
      <c r="L101">
        <v>-61.193860000000001</v>
      </c>
      <c r="M101">
        <v>-52.082369999999997</v>
      </c>
      <c r="N101">
        <v>709.02967999999998</v>
      </c>
      <c r="O101">
        <v>1.82866</v>
      </c>
      <c r="P101">
        <v>1.82867</v>
      </c>
      <c r="Q101">
        <v>1.9326300000000001</v>
      </c>
      <c r="R101">
        <v>4.5414199999999996</v>
      </c>
      <c r="S101">
        <v>-0.12389</v>
      </c>
      <c r="T101">
        <v>3.1836899999999999</v>
      </c>
      <c r="U101">
        <v>3.1938200000000001</v>
      </c>
      <c r="V101">
        <v>3.9891399999999999</v>
      </c>
      <c r="W101">
        <v>0.36837999999999999</v>
      </c>
      <c r="X101">
        <v>6.4777699999999996</v>
      </c>
      <c r="Y101">
        <v>5.4636800000000001</v>
      </c>
      <c r="Z101">
        <v>3.8652500000000001</v>
      </c>
      <c r="AA101">
        <v>-1.6881200000000001</v>
      </c>
      <c r="AB101">
        <v>0.69506000000000001</v>
      </c>
      <c r="AC101">
        <v>1.4668099999999999</v>
      </c>
      <c r="AD101">
        <v>2.3010199999999998</v>
      </c>
      <c r="AE101">
        <v>2.1302500000000002</v>
      </c>
      <c r="AF101">
        <v>0.40450999999999998</v>
      </c>
      <c r="AG101">
        <v>-0.22524</v>
      </c>
      <c r="AH101">
        <v>2.02088</v>
      </c>
      <c r="AI101">
        <v>4.0719500000000002</v>
      </c>
      <c r="AJ101">
        <v>3.4110100000000001</v>
      </c>
      <c r="AK101">
        <v>6.9320000000000007E-2</v>
      </c>
      <c r="AL101">
        <v>-21.279869999999999</v>
      </c>
      <c r="AM101">
        <v>1.905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48" x14ac:dyDescent="0.25">
      <c r="A102" t="s">
        <v>197</v>
      </c>
      <c r="B102">
        <v>1010.29054</v>
      </c>
      <c r="C102">
        <v>4040.1319699999999</v>
      </c>
      <c r="D102">
        <v>501.87765000000002</v>
      </c>
      <c r="E102">
        <v>5.5375699999999997</v>
      </c>
      <c r="F102">
        <v>1205.47244</v>
      </c>
      <c r="G102">
        <v>4821.5916100000004</v>
      </c>
      <c r="H102">
        <v>594.87800000000004</v>
      </c>
      <c r="I102">
        <v>207.35445000000001</v>
      </c>
      <c r="J102">
        <v>1207.69166</v>
      </c>
      <c r="K102">
        <v>477.67649</v>
      </c>
      <c r="L102">
        <v>-60.948210000000003</v>
      </c>
      <c r="M102">
        <v>-51.893120000000003</v>
      </c>
      <c r="N102">
        <v>709.23209999999995</v>
      </c>
      <c r="O102">
        <v>1.82866</v>
      </c>
      <c r="P102">
        <v>1.82866</v>
      </c>
      <c r="Q102">
        <v>1.9436599999999999</v>
      </c>
      <c r="R102">
        <v>4.5002199999999997</v>
      </c>
      <c r="S102">
        <v>-0.13444</v>
      </c>
      <c r="T102">
        <v>3.18066</v>
      </c>
      <c r="U102">
        <v>3.18736</v>
      </c>
      <c r="V102">
        <v>3.9903</v>
      </c>
      <c r="W102">
        <v>0.35021000000000002</v>
      </c>
      <c r="X102">
        <v>6.4756499999999999</v>
      </c>
      <c r="Y102">
        <v>5.4511599999999998</v>
      </c>
      <c r="Z102">
        <v>3.8558599999999998</v>
      </c>
      <c r="AA102">
        <v>-1.6964300000000001</v>
      </c>
      <c r="AB102">
        <v>0.69530000000000003</v>
      </c>
      <c r="AC102">
        <v>1.4511400000000001</v>
      </c>
      <c r="AD102">
        <v>2.2938700000000001</v>
      </c>
      <c r="AE102">
        <v>0.83931999999999995</v>
      </c>
      <c r="AF102">
        <v>0.98258999999999996</v>
      </c>
      <c r="AG102">
        <v>-2.9669999999999998E-2</v>
      </c>
      <c r="AH102">
        <v>-1.50295</v>
      </c>
      <c r="AI102">
        <v>3.5187499999999998</v>
      </c>
      <c r="AJ102">
        <v>1.3819600000000001</v>
      </c>
      <c r="AK102">
        <v>8.1277399999999993</v>
      </c>
      <c r="AL102">
        <v>0.75702000000000003</v>
      </c>
      <c r="AM102">
        <v>0.80964999999999998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</row>
    <row r="103" spans="1:48" x14ac:dyDescent="0.25">
      <c r="A103" t="s">
        <v>198</v>
      </c>
      <c r="B103">
        <v>1011.33919</v>
      </c>
      <c r="C103">
        <v>4041.96063</v>
      </c>
      <c r="D103">
        <v>503.10716000000002</v>
      </c>
      <c r="E103">
        <v>5.4541599999999999</v>
      </c>
      <c r="F103">
        <v>1205.5496700000001</v>
      </c>
      <c r="G103">
        <v>4824.7710200000001</v>
      </c>
      <c r="H103">
        <v>595.86171999999999</v>
      </c>
      <c r="I103">
        <v>208.01845</v>
      </c>
      <c r="J103">
        <v>1207.0568499999999</v>
      </c>
      <c r="K103">
        <v>478.95442000000003</v>
      </c>
      <c r="L103">
        <v>-61.263550000000002</v>
      </c>
      <c r="M103">
        <v>-47.244750000000003</v>
      </c>
      <c r="N103">
        <v>711.12561000000005</v>
      </c>
      <c r="O103">
        <v>1.82866</v>
      </c>
      <c r="P103">
        <v>1.82866</v>
      </c>
      <c r="Q103">
        <v>1.95204</v>
      </c>
      <c r="R103">
        <v>4.4595599999999997</v>
      </c>
      <c r="S103">
        <v>-0.14346999999999999</v>
      </c>
      <c r="T103">
        <v>3.1794199999999999</v>
      </c>
      <c r="U103">
        <v>3.1831399999999999</v>
      </c>
      <c r="V103">
        <v>3.9919899999999999</v>
      </c>
      <c r="W103">
        <v>0.33290999999999998</v>
      </c>
      <c r="X103">
        <v>6.4890800000000004</v>
      </c>
      <c r="Y103">
        <v>5.4364999999999997</v>
      </c>
      <c r="Z103">
        <v>3.8485200000000002</v>
      </c>
      <c r="AA103">
        <v>-1.70705</v>
      </c>
      <c r="AB103">
        <v>0.68232999999999999</v>
      </c>
      <c r="AC103">
        <v>1.43289</v>
      </c>
      <c r="AD103">
        <v>2.2849499999999998</v>
      </c>
      <c r="AE103">
        <v>4.9180599999999997</v>
      </c>
      <c r="AF103">
        <v>-1.26139</v>
      </c>
      <c r="AG103">
        <v>2.65598</v>
      </c>
      <c r="AH103">
        <v>-0.33366000000000001</v>
      </c>
      <c r="AI103">
        <v>3.93485</v>
      </c>
      <c r="AJ103">
        <v>5.1116999999999999</v>
      </c>
      <c r="AK103">
        <v>-2.5392399999999999</v>
      </c>
      <c r="AL103">
        <v>18.593450000000001</v>
      </c>
      <c r="AM103">
        <v>7.5740400000000001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48" x14ac:dyDescent="0.25">
      <c r="A104" t="s">
        <v>199</v>
      </c>
      <c r="B104">
        <v>1012.06751</v>
      </c>
      <c r="C104">
        <v>4043.7892999999999</v>
      </c>
      <c r="D104">
        <v>503.09366</v>
      </c>
      <c r="E104">
        <v>5.2572599999999996</v>
      </c>
      <c r="F104">
        <v>1210.0813000000001</v>
      </c>
      <c r="G104">
        <v>4827.9507299999996</v>
      </c>
      <c r="H104">
        <v>596.97451999999998</v>
      </c>
      <c r="I104">
        <v>207.73482000000001</v>
      </c>
      <c r="J104">
        <v>1212.15786</v>
      </c>
      <c r="K104">
        <v>480.32161000000002</v>
      </c>
      <c r="L104">
        <v>-63.014119999999998</v>
      </c>
      <c r="M104">
        <v>-46.103960000000001</v>
      </c>
      <c r="N104">
        <v>710.82848999999999</v>
      </c>
      <c r="O104">
        <v>1.82866</v>
      </c>
      <c r="P104">
        <v>1.82866</v>
      </c>
      <c r="Q104">
        <v>1.95841</v>
      </c>
      <c r="R104">
        <v>4.4194199999999997</v>
      </c>
      <c r="S104">
        <v>-0.15082999999999999</v>
      </c>
      <c r="T104">
        <v>3.17971</v>
      </c>
      <c r="U104">
        <v>3.1808700000000001</v>
      </c>
      <c r="V104">
        <v>3.9941900000000001</v>
      </c>
      <c r="W104">
        <v>0.31664999999999999</v>
      </c>
      <c r="X104">
        <v>6.51546</v>
      </c>
      <c r="Y104">
        <v>5.4200400000000002</v>
      </c>
      <c r="Z104">
        <v>3.8433600000000001</v>
      </c>
      <c r="AA104">
        <v>-1.7191399999999999</v>
      </c>
      <c r="AB104">
        <v>0.65844000000000003</v>
      </c>
      <c r="AC104">
        <v>1.4124099999999999</v>
      </c>
      <c r="AD104">
        <v>2.2750499999999998</v>
      </c>
      <c r="AE104">
        <v>-5.3990000000000003E-2</v>
      </c>
      <c r="AF104">
        <v>-7.0022700000000002</v>
      </c>
      <c r="AG104">
        <v>-1.1344799999999999</v>
      </c>
      <c r="AH104">
        <v>-0.78757999999999995</v>
      </c>
      <c r="AI104">
        <v>4.4512200000000002</v>
      </c>
      <c r="AJ104">
        <v>5.4687900000000003</v>
      </c>
      <c r="AK104">
        <v>20.404019999999999</v>
      </c>
      <c r="AL104">
        <v>4.5631599999999999</v>
      </c>
      <c r="AM104">
        <v>-1.1884699999999999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48" x14ac:dyDescent="0.25">
      <c r="A105" t="s">
        <v>200</v>
      </c>
      <c r="B105">
        <v>1011.92072</v>
      </c>
      <c r="C105">
        <v>4045.61796</v>
      </c>
      <c r="D105">
        <v>503.63107000000002</v>
      </c>
      <c r="E105">
        <v>5.7568599999999996</v>
      </c>
      <c r="F105">
        <v>1210.02862</v>
      </c>
      <c r="G105">
        <v>4831.1320299999998</v>
      </c>
      <c r="H105">
        <v>597.99518999999998</v>
      </c>
      <c r="I105">
        <v>207.66338999999999</v>
      </c>
      <c r="J105">
        <v>1212.21219</v>
      </c>
      <c r="K105">
        <v>481.17142000000001</v>
      </c>
      <c r="L105">
        <v>-62.925960000000003</v>
      </c>
      <c r="M105">
        <v>-51.456670000000003</v>
      </c>
      <c r="N105">
        <v>711.29444999999998</v>
      </c>
      <c r="O105">
        <v>1.82866</v>
      </c>
      <c r="P105">
        <v>1.82866</v>
      </c>
      <c r="Q105">
        <v>1.9632499999999999</v>
      </c>
      <c r="R105">
        <v>4.3797899999999998</v>
      </c>
      <c r="S105">
        <v>-0.15645000000000001</v>
      </c>
      <c r="T105">
        <v>3.1812999999999998</v>
      </c>
      <c r="U105">
        <v>3.1802700000000002</v>
      </c>
      <c r="V105">
        <v>3.9968699999999999</v>
      </c>
      <c r="W105">
        <v>0.30152000000000001</v>
      </c>
      <c r="X105">
        <v>6.5524699999999996</v>
      </c>
      <c r="Y105">
        <v>5.4020799999999998</v>
      </c>
      <c r="Z105">
        <v>3.8404199999999999</v>
      </c>
      <c r="AA105">
        <v>-1.7321</v>
      </c>
      <c r="AB105">
        <v>0.62570000000000003</v>
      </c>
      <c r="AC105">
        <v>1.3900300000000001</v>
      </c>
      <c r="AD105">
        <v>2.2647699999999999</v>
      </c>
      <c r="AE105">
        <v>2.14961</v>
      </c>
      <c r="AF105">
        <v>0.35265999999999997</v>
      </c>
      <c r="AG105">
        <v>-0.28573999999999999</v>
      </c>
      <c r="AH105">
        <v>1.9984</v>
      </c>
      <c r="AI105">
        <v>4.0826700000000002</v>
      </c>
      <c r="AJ105">
        <v>3.3992499999999999</v>
      </c>
      <c r="AK105">
        <v>0.21734000000000001</v>
      </c>
      <c r="AL105">
        <v>-21.410820000000001</v>
      </c>
      <c r="AM105">
        <v>1.8638699999999999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 x14ac:dyDescent="0.25">
      <c r="A106" t="s">
        <v>201</v>
      </c>
      <c r="B106">
        <v>1012.1192</v>
      </c>
      <c r="C106">
        <v>4047.4466200000002</v>
      </c>
      <c r="D106">
        <v>503.84456999999998</v>
      </c>
      <c r="E106">
        <v>5.3772399999999996</v>
      </c>
      <c r="F106">
        <v>1208.6564000000001</v>
      </c>
      <c r="G106">
        <v>4834.3159900000001</v>
      </c>
      <c r="H106">
        <v>598.87801999999999</v>
      </c>
      <c r="I106">
        <v>207.64202</v>
      </c>
      <c r="J106">
        <v>1214.2896599999999</v>
      </c>
      <c r="K106">
        <v>481.51618000000002</v>
      </c>
      <c r="L106">
        <v>-62.693730000000002</v>
      </c>
      <c r="M106">
        <v>-51.307139999999997</v>
      </c>
      <c r="N106">
        <v>711.48658999999998</v>
      </c>
      <c r="O106">
        <v>1.82866</v>
      </c>
      <c r="P106">
        <v>1.82866</v>
      </c>
      <c r="Q106">
        <v>1.9669300000000001</v>
      </c>
      <c r="R106">
        <v>4.3406799999999999</v>
      </c>
      <c r="S106">
        <v>-0.16033</v>
      </c>
      <c r="T106">
        <v>3.1839599999999999</v>
      </c>
      <c r="U106">
        <v>3.1810900000000002</v>
      </c>
      <c r="V106">
        <v>4.0000200000000001</v>
      </c>
      <c r="W106">
        <v>0.28756999999999999</v>
      </c>
      <c r="X106">
        <v>6.5979999999999999</v>
      </c>
      <c r="Y106">
        <v>5.3829200000000004</v>
      </c>
      <c r="Z106">
        <v>3.83968</v>
      </c>
      <c r="AA106">
        <v>-1.74552</v>
      </c>
      <c r="AB106">
        <v>0.58596999999999999</v>
      </c>
      <c r="AC106">
        <v>1.36608</v>
      </c>
      <c r="AD106">
        <v>2.2544900000000001</v>
      </c>
      <c r="AE106">
        <v>0.85404000000000002</v>
      </c>
      <c r="AF106">
        <v>0.92891000000000001</v>
      </c>
      <c r="AG106">
        <v>-8.5489999999999997E-2</v>
      </c>
      <c r="AH106">
        <v>-1.5184800000000001</v>
      </c>
      <c r="AI106">
        <v>3.5313300000000001</v>
      </c>
      <c r="AJ106">
        <v>1.379</v>
      </c>
      <c r="AK106">
        <v>8.3098799999999997</v>
      </c>
      <c r="AL106">
        <v>0.59809000000000001</v>
      </c>
      <c r="AM106">
        <v>0.76854999999999996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</row>
    <row r="107" spans="1:48" x14ac:dyDescent="0.25">
      <c r="A107" t="s">
        <v>202</v>
      </c>
      <c r="B107">
        <v>1013.16785</v>
      </c>
      <c r="C107">
        <v>4049.2752799999998</v>
      </c>
      <c r="D107">
        <v>505.07688000000002</v>
      </c>
      <c r="E107">
        <v>5.29162</v>
      </c>
      <c r="F107">
        <v>1208.7371599999999</v>
      </c>
      <c r="G107">
        <v>4837.5034699999997</v>
      </c>
      <c r="H107">
        <v>599.86532</v>
      </c>
      <c r="I107">
        <v>208.29321999999999</v>
      </c>
      <c r="J107">
        <v>1213.70706</v>
      </c>
      <c r="K107">
        <v>482.79548999999997</v>
      </c>
      <c r="L107">
        <v>-63.022660000000002</v>
      </c>
      <c r="M107">
        <v>-46.703870000000002</v>
      </c>
      <c r="N107">
        <v>713.37009999999998</v>
      </c>
      <c r="O107">
        <v>1.82866</v>
      </c>
      <c r="P107">
        <v>1.82866</v>
      </c>
      <c r="Q107">
        <v>1.9697199999999999</v>
      </c>
      <c r="R107">
        <v>4.30206</v>
      </c>
      <c r="S107">
        <v>-0.16253000000000001</v>
      </c>
      <c r="T107">
        <v>3.1874899999999999</v>
      </c>
      <c r="U107">
        <v>3.1831100000000001</v>
      </c>
      <c r="V107">
        <v>4.0036100000000001</v>
      </c>
      <c r="W107">
        <v>0.27477000000000001</v>
      </c>
      <c r="X107">
        <v>6.6502100000000004</v>
      </c>
      <c r="Y107">
        <v>5.3628400000000003</v>
      </c>
      <c r="Z107">
        <v>3.8410799999999998</v>
      </c>
      <c r="AA107">
        <v>-1.75911</v>
      </c>
      <c r="AB107">
        <v>0.54088000000000003</v>
      </c>
      <c r="AC107">
        <v>1.3408599999999999</v>
      </c>
      <c r="AD107">
        <v>2.2444999999999999</v>
      </c>
      <c r="AE107">
        <v>4.9292400000000001</v>
      </c>
      <c r="AF107">
        <v>-1.3157399999999999</v>
      </c>
      <c r="AG107">
        <v>2.6048100000000001</v>
      </c>
      <c r="AH107">
        <v>-0.34245999999999999</v>
      </c>
      <c r="AI107">
        <v>3.94922</v>
      </c>
      <c r="AJ107">
        <v>5.1172700000000004</v>
      </c>
      <c r="AK107">
        <v>-2.3303799999999999</v>
      </c>
      <c r="AL107">
        <v>18.4131</v>
      </c>
      <c r="AM107">
        <v>7.5340499999999997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</row>
    <row r="108" spans="1:48" x14ac:dyDescent="0.25">
      <c r="A108" t="s">
        <v>203</v>
      </c>
      <c r="B108">
        <v>1013.89617</v>
      </c>
      <c r="C108">
        <v>4051.10394</v>
      </c>
      <c r="D108">
        <v>505.06551000000002</v>
      </c>
      <c r="E108">
        <v>5.0941200000000002</v>
      </c>
      <c r="F108">
        <v>1213.2730200000001</v>
      </c>
      <c r="G108">
        <v>4840.6951900000004</v>
      </c>
      <c r="H108">
        <v>600.98215000000005</v>
      </c>
      <c r="I108">
        <v>207.99793</v>
      </c>
      <c r="J108">
        <v>1218.8653400000001</v>
      </c>
      <c r="K108">
        <v>484.16609999999997</v>
      </c>
      <c r="L108">
        <v>-64.786799999999999</v>
      </c>
      <c r="M108">
        <v>-45.612099999999998</v>
      </c>
      <c r="N108">
        <v>713.06344000000001</v>
      </c>
      <c r="O108">
        <v>1.82866</v>
      </c>
      <c r="P108">
        <v>1.82866</v>
      </c>
      <c r="Q108">
        <v>1.9718500000000001</v>
      </c>
      <c r="R108">
        <v>4.2639500000000004</v>
      </c>
      <c r="S108">
        <v>-0.16314000000000001</v>
      </c>
      <c r="T108">
        <v>3.1917200000000001</v>
      </c>
      <c r="U108">
        <v>3.1861199999999998</v>
      </c>
      <c r="V108">
        <v>4.0076299999999998</v>
      </c>
      <c r="W108">
        <v>0.2631</v>
      </c>
      <c r="X108">
        <v>6.7074800000000003</v>
      </c>
      <c r="Y108">
        <v>5.3420800000000002</v>
      </c>
      <c r="Z108">
        <v>3.84449</v>
      </c>
      <c r="AA108">
        <v>-1.77267</v>
      </c>
      <c r="AB108">
        <v>0.49186000000000002</v>
      </c>
      <c r="AC108">
        <v>1.3146599999999999</v>
      </c>
      <c r="AD108">
        <v>2.23495</v>
      </c>
      <c r="AE108">
        <v>-4.5490000000000003E-2</v>
      </c>
      <c r="AF108">
        <v>-7.0565300000000004</v>
      </c>
      <c r="AG108">
        <v>-1.1811700000000001</v>
      </c>
      <c r="AH108">
        <v>-0.79</v>
      </c>
      <c r="AI108">
        <v>4.4672900000000002</v>
      </c>
      <c r="AJ108">
        <v>5.4824400000000004</v>
      </c>
      <c r="AK108">
        <v>20.633099999999999</v>
      </c>
      <c r="AL108">
        <v>4.3670799999999996</v>
      </c>
      <c r="AM108">
        <v>-1.22665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</row>
    <row r="109" spans="1:48" x14ac:dyDescent="0.25">
      <c r="A109" t="s">
        <v>204</v>
      </c>
      <c r="B109">
        <v>1013.74938</v>
      </c>
      <c r="C109">
        <v>4052.9326000000001</v>
      </c>
      <c r="D109">
        <v>505.60453000000001</v>
      </c>
      <c r="E109">
        <v>5.5945999999999998</v>
      </c>
      <c r="F109">
        <v>1213.2251100000001</v>
      </c>
      <c r="G109">
        <v>4843.8916799999997</v>
      </c>
      <c r="H109">
        <v>602.00723000000005</v>
      </c>
      <c r="I109">
        <v>207.91587999999999</v>
      </c>
      <c r="J109">
        <v>1218.9805799999999</v>
      </c>
      <c r="K109">
        <v>485.02121</v>
      </c>
      <c r="L109">
        <v>-64.712050000000005</v>
      </c>
      <c r="M109">
        <v>-51.01652</v>
      </c>
      <c r="N109">
        <v>713.52040999999997</v>
      </c>
      <c r="O109">
        <v>1.82866</v>
      </c>
      <c r="P109">
        <v>1.82866</v>
      </c>
      <c r="Q109">
        <v>1.9734700000000001</v>
      </c>
      <c r="R109">
        <v>4.2263299999999999</v>
      </c>
      <c r="S109">
        <v>-0.16225999999999999</v>
      </c>
      <c r="T109">
        <v>3.1964899999999998</v>
      </c>
      <c r="U109">
        <v>3.1899099999999998</v>
      </c>
      <c r="V109">
        <v>4.0120500000000003</v>
      </c>
      <c r="W109">
        <v>0.25248999999999999</v>
      </c>
      <c r="X109">
        <v>6.7683900000000001</v>
      </c>
      <c r="Y109">
        <v>5.3208900000000003</v>
      </c>
      <c r="Z109">
        <v>3.84979</v>
      </c>
      <c r="AA109">
        <v>-1.78609</v>
      </c>
      <c r="AB109">
        <v>0.44014999999999999</v>
      </c>
      <c r="AC109">
        <v>1.28775</v>
      </c>
      <c r="AD109">
        <v>2.2259600000000002</v>
      </c>
      <c r="AE109">
        <v>2.1560700000000002</v>
      </c>
      <c r="AF109">
        <v>0.29899999999999999</v>
      </c>
      <c r="AG109">
        <v>-0.32818000000000003</v>
      </c>
      <c r="AH109">
        <v>2.0019</v>
      </c>
      <c r="AI109">
        <v>4.1003600000000002</v>
      </c>
      <c r="AJ109">
        <v>3.4204300000000001</v>
      </c>
      <c r="AK109">
        <v>0.46098</v>
      </c>
      <c r="AL109">
        <v>-21.61769</v>
      </c>
      <c r="AM109">
        <v>1.82789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48" x14ac:dyDescent="0.25">
      <c r="A110" t="s">
        <v>205</v>
      </c>
      <c r="B110">
        <v>1013.94786</v>
      </c>
      <c r="C110">
        <v>4054.7612600000002</v>
      </c>
      <c r="D110">
        <v>505.81927000000002</v>
      </c>
      <c r="E110">
        <v>5.2172000000000001</v>
      </c>
      <c r="F110">
        <v>1211.85806</v>
      </c>
      <c r="G110">
        <v>4847.0933500000001</v>
      </c>
      <c r="H110">
        <v>602.89485999999999</v>
      </c>
      <c r="I110">
        <v>207.88489000000001</v>
      </c>
      <c r="J110">
        <v>1221.12138</v>
      </c>
      <c r="K110">
        <v>485.37297999999998</v>
      </c>
      <c r="L110">
        <v>-64.493009999999998</v>
      </c>
      <c r="M110">
        <v>-50.920360000000002</v>
      </c>
      <c r="N110">
        <v>713.70416</v>
      </c>
      <c r="O110">
        <v>1.82866</v>
      </c>
      <c r="P110">
        <v>1.82866</v>
      </c>
      <c r="Q110">
        <v>1.9746900000000001</v>
      </c>
      <c r="R110">
        <v>4.18919</v>
      </c>
      <c r="S110">
        <v>-0.16003999999999999</v>
      </c>
      <c r="T110">
        <v>3.20166</v>
      </c>
      <c r="U110">
        <v>3.19434</v>
      </c>
      <c r="V110">
        <v>4.0168400000000002</v>
      </c>
      <c r="W110">
        <v>0.24287</v>
      </c>
      <c r="X110">
        <v>6.8317300000000003</v>
      </c>
      <c r="Y110">
        <v>5.2994500000000002</v>
      </c>
      <c r="Z110">
        <v>3.8567999999999998</v>
      </c>
      <c r="AA110">
        <v>-1.79928</v>
      </c>
      <c r="AB110">
        <v>0.38678000000000001</v>
      </c>
      <c r="AC110">
        <v>1.2603800000000001</v>
      </c>
      <c r="AD110">
        <v>2.2175600000000002</v>
      </c>
      <c r="AE110">
        <v>0.85894999999999999</v>
      </c>
      <c r="AF110">
        <v>0.87614999999999998</v>
      </c>
      <c r="AG110">
        <v>-0.12398000000000001</v>
      </c>
      <c r="AH110">
        <v>-1.5096000000000001</v>
      </c>
      <c r="AI110">
        <v>3.5505100000000001</v>
      </c>
      <c r="AJ110">
        <v>1.40707</v>
      </c>
      <c r="AK110">
        <v>8.5632099999999998</v>
      </c>
      <c r="AL110">
        <v>0.38463999999999998</v>
      </c>
      <c r="AM110">
        <v>0.73497000000000001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5">
      <c r="A111" t="s">
        <v>206</v>
      </c>
      <c r="B111">
        <v>1014.9965099999999</v>
      </c>
      <c r="C111">
        <v>4056.5899199999999</v>
      </c>
      <c r="D111">
        <v>507.05250999999998</v>
      </c>
      <c r="E111">
        <v>5.1350100000000003</v>
      </c>
      <c r="F111">
        <v>1211.9442799999999</v>
      </c>
      <c r="G111">
        <v>4850.3004700000001</v>
      </c>
      <c r="H111">
        <v>603.88729999999998</v>
      </c>
      <c r="I111">
        <v>208.52736999999999</v>
      </c>
      <c r="J111">
        <v>1220.6035099999999</v>
      </c>
      <c r="K111">
        <v>486.66086000000001</v>
      </c>
      <c r="L111">
        <v>-64.834860000000006</v>
      </c>
      <c r="M111">
        <v>-46.371209999999998</v>
      </c>
      <c r="N111">
        <v>715.57988</v>
      </c>
      <c r="O111">
        <v>1.82866</v>
      </c>
      <c r="P111">
        <v>1.82866</v>
      </c>
      <c r="Q111">
        <v>1.97563</v>
      </c>
      <c r="R111">
        <v>4.1525299999999996</v>
      </c>
      <c r="S111">
        <v>-0.15661</v>
      </c>
      <c r="T111">
        <v>3.2071200000000002</v>
      </c>
      <c r="U111">
        <v>3.1992500000000001</v>
      </c>
      <c r="V111">
        <v>4.0219800000000001</v>
      </c>
      <c r="W111">
        <v>0.23415</v>
      </c>
      <c r="X111">
        <v>6.8964499999999997</v>
      </c>
      <c r="Y111">
        <v>5.2779600000000002</v>
      </c>
      <c r="Z111">
        <v>3.86537</v>
      </c>
      <c r="AA111">
        <v>-1.8122</v>
      </c>
      <c r="AB111">
        <v>0.33266000000000001</v>
      </c>
      <c r="AC111">
        <v>1.2327600000000001</v>
      </c>
      <c r="AD111">
        <v>2.2097799999999999</v>
      </c>
      <c r="AE111">
        <v>4.9329799999999997</v>
      </c>
      <c r="AF111">
        <v>-1.3674200000000001</v>
      </c>
      <c r="AG111">
        <v>2.5699399999999999</v>
      </c>
      <c r="AH111">
        <v>-0.32876</v>
      </c>
      <c r="AI111">
        <v>3.96977</v>
      </c>
      <c r="AJ111">
        <v>5.1515199999999997</v>
      </c>
      <c r="AK111">
        <v>-2.0714999999999999</v>
      </c>
      <c r="AL111">
        <v>18.1966</v>
      </c>
      <c r="AM111">
        <v>7.5029199999999996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5">
      <c r="A112" t="s">
        <v>207</v>
      </c>
      <c r="B112">
        <v>1015.72483</v>
      </c>
      <c r="C112">
        <v>4058.4185900000002</v>
      </c>
      <c r="D112">
        <v>507.04185000000001</v>
      </c>
      <c r="E112">
        <v>4.9420000000000002</v>
      </c>
      <c r="F112">
        <v>1216.48578</v>
      </c>
      <c r="G112">
        <v>4853.5132299999996</v>
      </c>
      <c r="H112">
        <v>605.00957000000005</v>
      </c>
      <c r="I112">
        <v>208.22417999999999</v>
      </c>
      <c r="J112">
        <v>1225.8270199999999</v>
      </c>
      <c r="K112">
        <v>488.04140000000001</v>
      </c>
      <c r="L112">
        <v>-66.611630000000005</v>
      </c>
      <c r="M112">
        <v>-45.333599999999997</v>
      </c>
      <c r="N112">
        <v>715.26603</v>
      </c>
      <c r="O112">
        <v>1.82866</v>
      </c>
      <c r="P112">
        <v>1.82866</v>
      </c>
      <c r="Q112">
        <v>1.97634</v>
      </c>
      <c r="R112">
        <v>4.1163400000000001</v>
      </c>
      <c r="S112">
        <v>-0.15212999999999999</v>
      </c>
      <c r="T112">
        <v>3.2127599999999998</v>
      </c>
      <c r="U112">
        <v>3.20451</v>
      </c>
      <c r="V112">
        <v>4.0274200000000002</v>
      </c>
      <c r="W112">
        <v>0.22625999999999999</v>
      </c>
      <c r="X112">
        <v>6.9616800000000003</v>
      </c>
      <c r="Y112">
        <v>5.2565499999999998</v>
      </c>
      <c r="Z112">
        <v>3.8752900000000001</v>
      </c>
      <c r="AA112">
        <v>-1.82483</v>
      </c>
      <c r="AB112">
        <v>0.27850000000000003</v>
      </c>
      <c r="AC112">
        <v>1.2050799999999999</v>
      </c>
      <c r="AD112">
        <v>2.2025899999999998</v>
      </c>
      <c r="AE112">
        <v>-4.265E-2</v>
      </c>
      <c r="AF112">
        <v>-7.1070500000000001</v>
      </c>
      <c r="AG112">
        <v>-1.21275</v>
      </c>
      <c r="AH112">
        <v>-0.77205999999999997</v>
      </c>
      <c r="AI112">
        <v>4.4890600000000003</v>
      </c>
      <c r="AJ112">
        <v>5.5221600000000004</v>
      </c>
      <c r="AK112">
        <v>20.89405</v>
      </c>
      <c r="AL112">
        <v>4.1504700000000003</v>
      </c>
      <c r="AM112">
        <v>-1.2554000000000001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25">
      <c r="A113" t="s">
        <v>208</v>
      </c>
      <c r="B113">
        <v>1015.57804</v>
      </c>
      <c r="C113">
        <v>4060.2472499999999</v>
      </c>
      <c r="D113">
        <v>507.58141000000001</v>
      </c>
      <c r="E113">
        <v>5.44787</v>
      </c>
      <c r="F113">
        <v>1216.44361</v>
      </c>
      <c r="G113">
        <v>4856.7317300000004</v>
      </c>
      <c r="H113">
        <v>606.04037000000005</v>
      </c>
      <c r="I113">
        <v>208.13498000000001</v>
      </c>
      <c r="J113">
        <v>1226.0073</v>
      </c>
      <c r="K113">
        <v>488.90760999999998</v>
      </c>
      <c r="L113">
        <v>-66.549210000000002</v>
      </c>
      <c r="M113">
        <v>-50.791600000000003</v>
      </c>
      <c r="N113">
        <v>715.71637999999996</v>
      </c>
      <c r="O113">
        <v>1.82866</v>
      </c>
      <c r="P113">
        <v>1.82866</v>
      </c>
      <c r="Q113">
        <v>1.97688</v>
      </c>
      <c r="R113">
        <v>4.0806199999999997</v>
      </c>
      <c r="S113">
        <v>-0.14673</v>
      </c>
      <c r="T113">
        <v>3.2185000000000001</v>
      </c>
      <c r="U113">
        <v>3.21001</v>
      </c>
      <c r="V113">
        <v>4.0331299999999999</v>
      </c>
      <c r="W113">
        <v>0.21909999999999999</v>
      </c>
      <c r="X113">
        <v>7.0267099999999996</v>
      </c>
      <c r="Y113">
        <v>5.2353800000000001</v>
      </c>
      <c r="Z113">
        <v>3.8864000000000001</v>
      </c>
      <c r="AA113">
        <v>-1.8371599999999999</v>
      </c>
      <c r="AB113">
        <v>0.22492000000000001</v>
      </c>
      <c r="AC113">
        <v>1.1775199999999999</v>
      </c>
      <c r="AD113">
        <v>2.19597</v>
      </c>
      <c r="AE113">
        <v>2.1582300000000001</v>
      </c>
      <c r="AF113">
        <v>0.24967</v>
      </c>
      <c r="AG113">
        <v>-0.35682999999999998</v>
      </c>
      <c r="AH113">
        <v>2.0234899999999998</v>
      </c>
      <c r="AI113">
        <v>4.1231999999999998</v>
      </c>
      <c r="AJ113">
        <v>3.4648699999999999</v>
      </c>
      <c r="AK113">
        <v>0.72109999999999996</v>
      </c>
      <c r="AL113">
        <v>-21.83202</v>
      </c>
      <c r="AM113">
        <v>1.8013999999999999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</row>
    <row r="114" spans="1:48" x14ac:dyDescent="0.25">
      <c r="A114" t="s">
        <v>209</v>
      </c>
      <c r="B114">
        <v>1015.77652</v>
      </c>
      <c r="C114">
        <v>4062.07591</v>
      </c>
      <c r="D114">
        <v>507.79655000000002</v>
      </c>
      <c r="E114">
        <v>5.0766400000000003</v>
      </c>
      <c r="F114">
        <v>1215.08232</v>
      </c>
      <c r="G114">
        <v>4859.9560000000001</v>
      </c>
      <c r="H114">
        <v>606.93393000000003</v>
      </c>
      <c r="I114">
        <v>208.09746999999999</v>
      </c>
      <c r="J114">
        <v>1228.2123300000001</v>
      </c>
      <c r="K114">
        <v>489.27148999999997</v>
      </c>
      <c r="L114">
        <v>-66.342209999999994</v>
      </c>
      <c r="M114">
        <v>-50.747979999999998</v>
      </c>
      <c r="N114">
        <v>715.89403000000004</v>
      </c>
      <c r="O114">
        <v>1.82866</v>
      </c>
      <c r="P114">
        <v>1.82866</v>
      </c>
      <c r="Q114">
        <v>1.97729</v>
      </c>
      <c r="R114">
        <v>4.0453599999999996</v>
      </c>
      <c r="S114">
        <v>-0.14055999999999999</v>
      </c>
      <c r="T114">
        <v>3.2242600000000001</v>
      </c>
      <c r="U114">
        <v>3.2156600000000002</v>
      </c>
      <c r="V114">
        <v>4.0390699999999997</v>
      </c>
      <c r="W114">
        <v>0.21259</v>
      </c>
      <c r="X114">
        <v>7.0909500000000003</v>
      </c>
      <c r="Y114">
        <v>5.2145299999999999</v>
      </c>
      <c r="Z114">
        <v>3.8985099999999999</v>
      </c>
      <c r="AA114">
        <v>-1.8492</v>
      </c>
      <c r="AB114">
        <v>0.17238999999999999</v>
      </c>
      <c r="AC114">
        <v>1.15022</v>
      </c>
      <c r="AD114">
        <v>2.18987</v>
      </c>
      <c r="AE114">
        <v>0.86058999999999997</v>
      </c>
      <c r="AF114">
        <v>0.82799999999999996</v>
      </c>
      <c r="AG114">
        <v>-0.15001</v>
      </c>
      <c r="AH114">
        <v>-1.48491</v>
      </c>
      <c r="AI114">
        <v>3.5742600000000002</v>
      </c>
      <c r="AJ114">
        <v>1.4555100000000001</v>
      </c>
      <c r="AK114">
        <v>8.8201499999999999</v>
      </c>
      <c r="AL114">
        <v>0.17449000000000001</v>
      </c>
      <c r="AM114">
        <v>0.71057000000000003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DA2E-A4B6-49DF-85D6-569223E31800}">
  <dimension ref="A1:AD108"/>
  <sheetViews>
    <sheetView topLeftCell="E1" zoomScaleNormal="100" workbookViewId="0">
      <selection activeCell="H16" sqref="H16"/>
    </sheetView>
  </sheetViews>
  <sheetFormatPr baseColWidth="10" defaultRowHeight="15" x14ac:dyDescent="0.25"/>
  <cols>
    <col min="2" max="2" width="12.140625" bestFit="1" customWidth="1"/>
    <col min="3" max="3" width="10.28515625" bestFit="1" customWidth="1"/>
    <col min="4" max="4" width="8" bestFit="1" customWidth="1"/>
    <col min="5" max="5" width="15.85546875" bestFit="1" customWidth="1"/>
    <col min="6" max="6" width="8.7109375" bestFit="1" customWidth="1"/>
    <col min="7" max="8" width="9.7109375" bestFit="1" customWidth="1"/>
    <col min="9" max="9" width="12.7109375" bestFit="1" customWidth="1"/>
    <col min="10" max="10" width="13.5703125" bestFit="1" customWidth="1"/>
  </cols>
  <sheetData>
    <row r="1" spans="1:30" x14ac:dyDescent="0.25">
      <c r="B1" t="s">
        <v>14</v>
      </c>
      <c r="C1" t="s">
        <v>16</v>
      </c>
      <c r="D1" t="s">
        <v>17</v>
      </c>
      <c r="E1" t="s">
        <v>18</v>
      </c>
      <c r="F1" t="s">
        <v>19</v>
      </c>
      <c r="G1" t="s">
        <v>23</v>
      </c>
      <c r="H1" t="s">
        <v>43</v>
      </c>
      <c r="I1" t="s">
        <v>383</v>
      </c>
      <c r="J1" t="s">
        <v>384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  <c r="S1" t="s">
        <v>262</v>
      </c>
      <c r="T1" t="s">
        <v>263</v>
      </c>
      <c r="U1" t="s">
        <v>214</v>
      </c>
      <c r="V1" t="s">
        <v>336</v>
      </c>
      <c r="W1" t="s">
        <v>337</v>
      </c>
      <c r="X1" t="s">
        <v>338</v>
      </c>
      <c r="Y1" t="s">
        <v>339</v>
      </c>
      <c r="Z1" t="s">
        <v>340</v>
      </c>
      <c r="AA1" t="s">
        <v>341</v>
      </c>
      <c r="AB1" t="s">
        <v>342</v>
      </c>
      <c r="AC1" t="s">
        <v>343</v>
      </c>
      <c r="AD1" t="s">
        <v>344</v>
      </c>
    </row>
    <row r="2" spans="1:30" x14ac:dyDescent="0.25">
      <c r="A2" t="s">
        <v>104</v>
      </c>
      <c r="B2">
        <v>2.9749099999999999</v>
      </c>
      <c r="C2">
        <v>6.7857200000000004</v>
      </c>
      <c r="D2">
        <v>2.5887600000000002</v>
      </c>
      <c r="E2">
        <v>-0.15312999999999999</v>
      </c>
      <c r="F2">
        <v>5.0839699999999999</v>
      </c>
      <c r="G2">
        <v>16.734480000000001</v>
      </c>
      <c r="H2" t="s">
        <v>382</v>
      </c>
      <c r="L2">
        <v>-0.86435758100000004</v>
      </c>
      <c r="M2">
        <v>-2.0722430699999999E-2</v>
      </c>
      <c r="N2">
        <v>0.191955921</v>
      </c>
      <c r="O2">
        <v>0.24980577400000001</v>
      </c>
      <c r="P2">
        <v>1</v>
      </c>
      <c r="Q2">
        <v>0</v>
      </c>
      <c r="R2">
        <v>0</v>
      </c>
      <c r="S2">
        <v>0</v>
      </c>
      <c r="T2">
        <v>0</v>
      </c>
      <c r="U2">
        <v>0.71012007799999999</v>
      </c>
      <c r="V2">
        <v>-0.38354563400000002</v>
      </c>
      <c r="W2">
        <v>-1.5750577500000001E-2</v>
      </c>
      <c r="X2">
        <v>0.189483965</v>
      </c>
      <c r="Y2">
        <v>0.212548507</v>
      </c>
      <c r="Z2">
        <v>0.369164145</v>
      </c>
      <c r="AA2">
        <v>0</v>
      </c>
      <c r="AB2">
        <v>0</v>
      </c>
      <c r="AC2">
        <v>6.20919032E-2</v>
      </c>
      <c r="AD2">
        <v>0</v>
      </c>
    </row>
    <row r="3" spans="1:30" x14ac:dyDescent="0.25">
      <c r="A3" t="s">
        <v>105</v>
      </c>
      <c r="B3">
        <v>2.9899800000000001</v>
      </c>
      <c r="C3">
        <v>7.2748799999999996</v>
      </c>
      <c r="D3">
        <v>2.66</v>
      </c>
      <c r="E3">
        <v>-7.2899999999999996E-3</v>
      </c>
      <c r="F3">
        <v>5.1176899999999996</v>
      </c>
      <c r="G3">
        <v>16.866330000000001</v>
      </c>
      <c r="H3">
        <v>5.5210000000000002E-2</v>
      </c>
      <c r="I3">
        <f>-$L$2*B3-$M$2*C3-$N$2*D3-$O$2*E3+$U$2+$V$2*B2+$W$2*C2+$X$2*D2+$Y$2*E2+$Z$2*F2+$AC$2*G2+H3</f>
        <v>5.1176968449998919</v>
      </c>
      <c r="J3" s="3">
        <f>F3-I3</f>
        <v>-6.8449998922304189E-6</v>
      </c>
    </row>
    <row r="4" spans="1:30" x14ac:dyDescent="0.25">
      <c r="A4" t="s">
        <v>106</v>
      </c>
      <c r="B4">
        <v>3.3110499999999998</v>
      </c>
      <c r="C4">
        <v>7.3437000000000001</v>
      </c>
      <c r="D4">
        <v>3.1366700000000001</v>
      </c>
      <c r="E4">
        <v>0.19339999999999999</v>
      </c>
      <c r="F4">
        <v>5.30558</v>
      </c>
      <c r="G4">
        <v>17.08352</v>
      </c>
      <c r="H4">
        <v>5.4129999999999998E-2</v>
      </c>
      <c r="I4">
        <f t="shared" ref="I4:I67" si="0">-$L$2*B4-$M$2*C4-$N$2*D4-$O$2*E4+$U$2+$V$2*B3+$W$2*C3+$X$2*D3+$Y$2*E3+$Z$2*F3+$AC$2*G3+H4</f>
        <v>5.3055764607047262</v>
      </c>
      <c r="J4" s="3">
        <f t="shared" ref="J4:J67" si="1">F4-I4</f>
        <v>3.5392952737467454E-6</v>
      </c>
    </row>
    <row r="5" spans="1:30" x14ac:dyDescent="0.25">
      <c r="A5" t="s">
        <v>107</v>
      </c>
      <c r="B5">
        <v>3.72268</v>
      </c>
      <c r="C5">
        <v>7.9182800000000002</v>
      </c>
      <c r="D5">
        <v>3.6233300000000002</v>
      </c>
      <c r="E5">
        <v>0.54847000000000001</v>
      </c>
      <c r="F5">
        <v>5.62873</v>
      </c>
      <c r="G5">
        <v>16.50948</v>
      </c>
      <c r="H5">
        <v>0.10009999999999999</v>
      </c>
      <c r="I5">
        <f t="shared" si="0"/>
        <v>5.6287295829898305</v>
      </c>
      <c r="J5" s="3">
        <f t="shared" si="1"/>
        <v>4.170101695066819E-7</v>
      </c>
    </row>
    <row r="6" spans="1:30" x14ac:dyDescent="0.25">
      <c r="A6" t="s">
        <v>108</v>
      </c>
      <c r="B6">
        <v>3.7853599999999998</v>
      </c>
      <c r="C6">
        <v>7.7057099999999998</v>
      </c>
      <c r="D6">
        <v>4.0466699999999998</v>
      </c>
      <c r="E6">
        <v>0.64136000000000004</v>
      </c>
      <c r="F6">
        <v>5.6208299999999998</v>
      </c>
      <c r="G6">
        <v>15.79185</v>
      </c>
      <c r="H6">
        <v>6.2480000000000001E-2</v>
      </c>
      <c r="I6">
        <f t="shared" si="0"/>
        <v>5.6208226371178522</v>
      </c>
      <c r="J6" s="3">
        <f t="shared" si="1"/>
        <v>7.3628821475324457E-6</v>
      </c>
    </row>
    <row r="7" spans="1:30" x14ac:dyDescent="0.25">
      <c r="A7" t="s">
        <v>109</v>
      </c>
      <c r="B7">
        <v>3.1625700000000001</v>
      </c>
      <c r="C7">
        <v>5.0470199999999998</v>
      </c>
      <c r="D7">
        <v>4.6633300000000002</v>
      </c>
      <c r="E7">
        <v>0.32292999999999999</v>
      </c>
      <c r="F7">
        <v>4.7982399999999998</v>
      </c>
      <c r="G7">
        <v>16.42679</v>
      </c>
      <c r="H7">
        <v>-0.15966</v>
      </c>
      <c r="I7">
        <f t="shared" si="0"/>
        <v>4.7982407975795089</v>
      </c>
      <c r="J7" s="3">
        <f t="shared" si="1"/>
        <v>-7.9757950910419595E-7</v>
      </c>
    </row>
    <row r="8" spans="1:30" x14ac:dyDescent="0.25">
      <c r="A8" t="s">
        <v>110</v>
      </c>
      <c r="B8">
        <v>2.92957</v>
      </c>
      <c r="C8">
        <v>5.7745699999999998</v>
      </c>
      <c r="D8">
        <v>4.9866700000000002</v>
      </c>
      <c r="E8">
        <v>0.55576999999999999</v>
      </c>
      <c r="F8">
        <v>2.8745699999999998</v>
      </c>
      <c r="G8">
        <v>17.19632</v>
      </c>
      <c r="H8">
        <v>-1.8424400000000001</v>
      </c>
      <c r="I8">
        <f t="shared" si="0"/>
        <v>2.8745738297954766</v>
      </c>
      <c r="J8" s="3">
        <f t="shared" si="1"/>
        <v>-3.8297954767507747E-6</v>
      </c>
    </row>
    <row r="9" spans="1:30" x14ac:dyDescent="0.25">
      <c r="A9" t="s">
        <v>111</v>
      </c>
      <c r="B9">
        <v>2.2986499999999999</v>
      </c>
      <c r="C9">
        <v>4.7991200000000003</v>
      </c>
      <c r="D9">
        <v>5.32</v>
      </c>
      <c r="E9">
        <v>-0.1047</v>
      </c>
      <c r="F9">
        <v>6.4039099999999998</v>
      </c>
      <c r="G9">
        <v>17.534210000000002</v>
      </c>
      <c r="H9">
        <v>2.6251500000000001</v>
      </c>
      <c r="I9">
        <f t="shared" si="0"/>
        <v>6.4039101333036932</v>
      </c>
      <c r="J9" s="3">
        <f t="shared" si="1"/>
        <v>-1.3330369341701953E-7</v>
      </c>
    </row>
    <row r="10" spans="1:30" x14ac:dyDescent="0.25">
      <c r="A10" t="s">
        <v>112</v>
      </c>
      <c r="B10">
        <v>2.6004499999999999</v>
      </c>
      <c r="C10">
        <v>2.0078200000000002</v>
      </c>
      <c r="D10">
        <v>5.2633299999999998</v>
      </c>
      <c r="E10">
        <v>-1.14422</v>
      </c>
      <c r="F10">
        <v>7.5486599999999999</v>
      </c>
      <c r="G10">
        <v>20.222349999999999</v>
      </c>
      <c r="H10">
        <v>1.7923100000000001</v>
      </c>
      <c r="I10">
        <f t="shared" si="0"/>
        <v>7.548662277215497</v>
      </c>
      <c r="J10" s="3">
        <f t="shared" si="1"/>
        <v>-2.2772154970596148E-6</v>
      </c>
    </row>
    <row r="11" spans="1:30" x14ac:dyDescent="0.25">
      <c r="A11" t="s">
        <v>113</v>
      </c>
      <c r="B11">
        <v>1.5644199999999999</v>
      </c>
      <c r="C11">
        <v>2.57125</v>
      </c>
      <c r="D11">
        <v>5.3466699999999996</v>
      </c>
      <c r="E11">
        <v>0.79998000000000002</v>
      </c>
      <c r="F11">
        <v>6.0446999999999997</v>
      </c>
      <c r="G11">
        <v>18.367290000000001</v>
      </c>
      <c r="H11">
        <v>1.38781</v>
      </c>
      <c r="I11">
        <f t="shared" si="0"/>
        <v>6.0447039574325849</v>
      </c>
      <c r="J11" s="3">
        <f t="shared" si="1"/>
        <v>-3.9574325851887693E-6</v>
      </c>
    </row>
    <row r="12" spans="1:30" x14ac:dyDescent="0.25">
      <c r="A12" t="s">
        <v>114</v>
      </c>
      <c r="B12">
        <v>1.9158999999999999</v>
      </c>
      <c r="C12">
        <v>2.8499300000000001</v>
      </c>
      <c r="D12">
        <v>5.2933300000000001</v>
      </c>
      <c r="E12">
        <v>-0.193</v>
      </c>
      <c r="F12">
        <v>7.08216</v>
      </c>
      <c r="G12">
        <v>15.37528</v>
      </c>
      <c r="H12">
        <v>1.71027</v>
      </c>
      <c r="I12">
        <f t="shared" si="0"/>
        <v>7.082160876082904</v>
      </c>
      <c r="J12" s="3">
        <f t="shared" si="1"/>
        <v>-8.7608290399998623E-7</v>
      </c>
    </row>
    <row r="13" spans="1:30" x14ac:dyDescent="0.25">
      <c r="A13" t="s">
        <v>115</v>
      </c>
      <c r="B13">
        <v>2.3404400000000001</v>
      </c>
      <c r="C13">
        <v>3.4626299999999999</v>
      </c>
      <c r="D13">
        <v>4.9400000000000004</v>
      </c>
      <c r="E13">
        <v>5.9709999999999999E-2</v>
      </c>
      <c r="F13">
        <v>5.6632800000000003</v>
      </c>
      <c r="G13">
        <v>17.454080000000001</v>
      </c>
      <c r="H13">
        <v>7.0190000000000002E-2</v>
      </c>
      <c r="I13">
        <f t="shared" si="0"/>
        <v>5.6632792022582121</v>
      </c>
      <c r="J13" s="3">
        <f t="shared" si="1"/>
        <v>7.9774178818325936E-7</v>
      </c>
    </row>
    <row r="14" spans="1:30" x14ac:dyDescent="0.25">
      <c r="A14" t="s">
        <v>116</v>
      </c>
      <c r="B14">
        <v>2.1109300000000002</v>
      </c>
      <c r="C14">
        <v>8.6418599999999994</v>
      </c>
      <c r="D14">
        <v>4.1066700000000003</v>
      </c>
      <c r="E14">
        <v>1.3905400000000001</v>
      </c>
      <c r="F14">
        <v>4.7618600000000004</v>
      </c>
      <c r="G14">
        <v>10.18599</v>
      </c>
      <c r="H14">
        <v>1.2749999999999999E-2</v>
      </c>
      <c r="I14">
        <f t="shared" si="0"/>
        <v>4.7618592859042428</v>
      </c>
      <c r="J14" s="3">
        <f t="shared" si="1"/>
        <v>7.1409575763681232E-7</v>
      </c>
    </row>
    <row r="15" spans="1:30" x14ac:dyDescent="0.25">
      <c r="A15" t="s">
        <v>117</v>
      </c>
      <c r="B15">
        <v>1.38287</v>
      </c>
      <c r="C15">
        <v>11.07733</v>
      </c>
      <c r="D15">
        <v>2.9133300000000002</v>
      </c>
      <c r="E15">
        <v>0.73680999999999996</v>
      </c>
      <c r="F15">
        <v>2.8872200000000001</v>
      </c>
      <c r="G15">
        <v>6.5893899999999999</v>
      </c>
      <c r="H15">
        <v>-1.02278</v>
      </c>
      <c r="I15">
        <f t="shared" si="0"/>
        <v>2.8872216388380596</v>
      </c>
      <c r="J15" s="3">
        <f t="shared" si="1"/>
        <v>-1.6388380594811736E-6</v>
      </c>
    </row>
    <row r="16" spans="1:30" x14ac:dyDescent="0.25">
      <c r="A16" t="s">
        <v>118</v>
      </c>
      <c r="B16">
        <v>1.36663</v>
      </c>
      <c r="C16">
        <v>14.200810000000001</v>
      </c>
      <c r="D16">
        <v>2.2733300000000001</v>
      </c>
      <c r="E16">
        <v>2.6583700000000001</v>
      </c>
      <c r="F16">
        <v>5.6108200000000004</v>
      </c>
      <c r="G16">
        <v>3.40686</v>
      </c>
      <c r="H16">
        <v>3.0468500000000001</v>
      </c>
      <c r="I16">
        <f t="shared" si="0"/>
        <v>5.6108220091180003</v>
      </c>
      <c r="J16" s="3">
        <f t="shared" si="1"/>
        <v>-2.0091179999681685E-6</v>
      </c>
    </row>
    <row r="17" spans="1:10" x14ac:dyDescent="0.25">
      <c r="A17" t="s">
        <v>119</v>
      </c>
      <c r="B17">
        <v>0.26561000000000001</v>
      </c>
      <c r="C17">
        <v>13.34714</v>
      </c>
      <c r="D17">
        <v>2.02</v>
      </c>
      <c r="E17">
        <v>2.9647700000000001</v>
      </c>
      <c r="F17">
        <v>3.1141299999999998</v>
      </c>
      <c r="G17">
        <v>2.0057</v>
      </c>
      <c r="H17">
        <v>0.49540000000000001</v>
      </c>
      <c r="I17">
        <f t="shared" si="0"/>
        <v>3.1141278716113252</v>
      </c>
      <c r="J17" s="3">
        <f t="shared" si="1"/>
        <v>2.1283886746381597E-6</v>
      </c>
    </row>
    <row r="18" spans="1:10" x14ac:dyDescent="0.25">
      <c r="A18" t="s">
        <v>120</v>
      </c>
      <c r="B18">
        <v>-2.5739999999999998</v>
      </c>
      <c r="C18">
        <v>-2.61896</v>
      </c>
      <c r="D18">
        <v>0.29332999999999998</v>
      </c>
      <c r="E18">
        <v>0.78085000000000004</v>
      </c>
      <c r="F18">
        <v>2.8121499999999999</v>
      </c>
      <c r="G18">
        <v>2.42557</v>
      </c>
      <c r="H18">
        <v>2.6575500000000001</v>
      </c>
      <c r="I18">
        <f t="shared" si="0"/>
        <v>2.8121543751604885</v>
      </c>
      <c r="J18" s="3">
        <f t="shared" si="1"/>
        <v>-4.3751604885677864E-6</v>
      </c>
    </row>
    <row r="19" spans="1:10" x14ac:dyDescent="0.25">
      <c r="A19" t="s">
        <v>121</v>
      </c>
      <c r="B19">
        <v>-3.2876799999999999</v>
      </c>
      <c r="C19">
        <v>-11.13137</v>
      </c>
      <c r="D19">
        <v>0.20333000000000001</v>
      </c>
      <c r="E19">
        <v>-1.73299</v>
      </c>
      <c r="F19">
        <v>-0.12083000000000001</v>
      </c>
      <c r="G19">
        <v>0.19094</v>
      </c>
      <c r="H19">
        <v>-0.59123000000000003</v>
      </c>
      <c r="I19">
        <f t="shared" si="0"/>
        <v>-0.12082995093943516</v>
      </c>
      <c r="J19" s="3">
        <f t="shared" si="1"/>
        <v>-4.9060564846770127E-8</v>
      </c>
    </row>
    <row r="20" spans="1:10" x14ac:dyDescent="0.25">
      <c r="A20" t="s">
        <v>122</v>
      </c>
      <c r="B20">
        <v>-4.0601599999999998</v>
      </c>
      <c r="C20">
        <v>-14.686629999999999</v>
      </c>
      <c r="D20">
        <v>0.20333000000000001</v>
      </c>
      <c r="E20">
        <v>-3.97621</v>
      </c>
      <c r="F20">
        <v>-0.9577</v>
      </c>
      <c r="G20">
        <v>7.6355199999999996</v>
      </c>
      <c r="H20">
        <v>0.11797000000000001</v>
      </c>
      <c r="I20">
        <f t="shared" si="0"/>
        <v>-0.95769897357541722</v>
      </c>
      <c r="J20" s="3">
        <f t="shared" si="1"/>
        <v>-1.0264245827729113E-6</v>
      </c>
    </row>
    <row r="21" spans="1:10" x14ac:dyDescent="0.25">
      <c r="A21" t="s">
        <v>123</v>
      </c>
      <c r="B21">
        <v>-3.1829399999999999</v>
      </c>
      <c r="C21">
        <v>-13.48174</v>
      </c>
      <c r="D21">
        <v>0.13333</v>
      </c>
      <c r="E21">
        <v>-4.8301299999999996</v>
      </c>
      <c r="F21">
        <v>1.37588</v>
      </c>
      <c r="G21">
        <v>7.2593100000000002</v>
      </c>
      <c r="H21">
        <v>1.4128099999999999</v>
      </c>
      <c r="I21">
        <f t="shared" si="0"/>
        <v>1.3758835045005406</v>
      </c>
      <c r="J21" s="3">
        <f t="shared" si="1"/>
        <v>-3.5045005406519891E-6</v>
      </c>
    </row>
    <row r="22" spans="1:10" x14ac:dyDescent="0.25">
      <c r="A22" t="s">
        <v>124</v>
      </c>
      <c r="B22">
        <v>0.10552</v>
      </c>
      <c r="C22">
        <v>1.26075</v>
      </c>
      <c r="D22">
        <v>9.6670000000000006E-2</v>
      </c>
      <c r="E22">
        <v>-4.1174799999999996</v>
      </c>
      <c r="F22">
        <v>2.1876099999999998</v>
      </c>
      <c r="G22">
        <v>8.8342899999999993</v>
      </c>
      <c r="H22">
        <v>-1.0403</v>
      </c>
      <c r="I22">
        <f t="shared" si="0"/>
        <v>2.1876116394663372</v>
      </c>
      <c r="J22" s="3">
        <f t="shared" si="1"/>
        <v>-1.6394663373553442E-6</v>
      </c>
    </row>
    <row r="23" spans="1:10" x14ac:dyDescent="0.25">
      <c r="A23" t="s">
        <v>125</v>
      </c>
      <c r="B23">
        <v>1.73021</v>
      </c>
      <c r="C23">
        <v>8.23245</v>
      </c>
      <c r="D23">
        <v>0.11333</v>
      </c>
      <c r="E23">
        <v>-0.97528000000000004</v>
      </c>
      <c r="F23">
        <v>2.9737399999999998</v>
      </c>
      <c r="G23">
        <v>12.70382</v>
      </c>
      <c r="H23">
        <v>-6.3320000000000001E-2</v>
      </c>
      <c r="I23">
        <f t="shared" si="0"/>
        <v>2.9737417607535779</v>
      </c>
      <c r="J23" s="3">
        <f t="shared" si="1"/>
        <v>-1.7607535780506112E-6</v>
      </c>
    </row>
    <row r="24" spans="1:10" x14ac:dyDescent="0.25">
      <c r="A24" t="s">
        <v>126</v>
      </c>
      <c r="B24">
        <v>2.8719600000000001</v>
      </c>
      <c r="C24">
        <v>6.62033</v>
      </c>
      <c r="D24">
        <v>0.16</v>
      </c>
      <c r="E24">
        <v>-0.21556</v>
      </c>
      <c r="F24">
        <v>3.08196</v>
      </c>
      <c r="G24">
        <v>6.9733900000000002</v>
      </c>
      <c r="H24">
        <v>-1.17839</v>
      </c>
      <c r="I24">
        <f t="shared" si="0"/>
        <v>3.0819571142143305</v>
      </c>
      <c r="J24" s="3">
        <f t="shared" si="1"/>
        <v>2.8857856695374551E-6</v>
      </c>
    </row>
    <row r="25" spans="1:10" x14ac:dyDescent="0.25">
      <c r="A25" t="s">
        <v>127</v>
      </c>
      <c r="B25">
        <v>3.2895099999999999</v>
      </c>
      <c r="C25">
        <v>4.0823999999999998</v>
      </c>
      <c r="D25">
        <v>0.18</v>
      </c>
      <c r="E25">
        <v>-8.5089999999999999E-2</v>
      </c>
      <c r="F25">
        <v>1.78799</v>
      </c>
      <c r="G25">
        <v>6.9410299999999996</v>
      </c>
      <c r="H25">
        <v>-2.1861799999999998</v>
      </c>
      <c r="I25">
        <f t="shared" si="0"/>
        <v>1.7879930665425641</v>
      </c>
      <c r="J25" s="3">
        <f t="shared" si="1"/>
        <v>-3.0665425641007715E-6</v>
      </c>
    </row>
    <row r="26" spans="1:10" x14ac:dyDescent="0.25">
      <c r="A26" t="s">
        <v>128</v>
      </c>
      <c r="B26">
        <v>2.73813</v>
      </c>
      <c r="C26">
        <v>4.9340700000000002</v>
      </c>
      <c r="D26">
        <v>0.17666999999999999</v>
      </c>
      <c r="E26">
        <v>0.81311</v>
      </c>
      <c r="F26">
        <v>3.1948300000000001</v>
      </c>
      <c r="G26">
        <v>7.3016100000000002</v>
      </c>
      <c r="H26">
        <v>0.47169</v>
      </c>
      <c r="I26">
        <f t="shared" si="0"/>
        <v>3.1948345670881451</v>
      </c>
      <c r="J26" s="3">
        <f t="shared" si="1"/>
        <v>-4.5670881450021739E-6</v>
      </c>
    </row>
    <row r="27" spans="1:10" x14ac:dyDescent="0.25">
      <c r="A27" t="s">
        <v>129</v>
      </c>
      <c r="B27">
        <v>2.0173100000000002</v>
      </c>
      <c r="C27">
        <v>7.6870200000000004</v>
      </c>
      <c r="D27">
        <v>0.14333000000000001</v>
      </c>
      <c r="E27">
        <v>0.48949999999999999</v>
      </c>
      <c r="F27">
        <v>3.9068100000000001</v>
      </c>
      <c r="G27">
        <v>10.24921</v>
      </c>
      <c r="H27">
        <v>0.73233999999999999</v>
      </c>
      <c r="I27">
        <f t="shared" si="0"/>
        <v>3.9068147770046711</v>
      </c>
      <c r="J27" s="3">
        <f t="shared" si="1"/>
        <v>-4.7770046709416647E-6</v>
      </c>
    </row>
    <row r="28" spans="1:10" x14ac:dyDescent="0.25">
      <c r="A28" t="s">
        <v>130</v>
      </c>
      <c r="B28">
        <v>1.72868</v>
      </c>
      <c r="C28">
        <v>10.9284</v>
      </c>
      <c r="D28">
        <v>8.6669999999999997E-2</v>
      </c>
      <c r="E28">
        <v>1.1499900000000001</v>
      </c>
      <c r="F28">
        <v>4.4046799999999999</v>
      </c>
      <c r="G28">
        <v>11.392810000000001</v>
      </c>
      <c r="H28">
        <v>0.96277000000000001</v>
      </c>
      <c r="I28">
        <f t="shared" si="0"/>
        <v>4.4046827032949114</v>
      </c>
      <c r="J28" s="3">
        <f t="shared" si="1"/>
        <v>-2.7032949114769167E-6</v>
      </c>
    </row>
    <row r="29" spans="1:10" x14ac:dyDescent="0.25">
      <c r="A29" t="s">
        <v>131</v>
      </c>
      <c r="B29">
        <v>0.93823999999999996</v>
      </c>
      <c r="C29">
        <v>11.080249999999999</v>
      </c>
      <c r="D29">
        <v>8.3330000000000001E-2</v>
      </c>
      <c r="E29">
        <v>1.73394</v>
      </c>
      <c r="F29">
        <v>5.5766799999999996</v>
      </c>
      <c r="G29">
        <v>8.33188</v>
      </c>
      <c r="H29">
        <v>2.5159699999999998</v>
      </c>
      <c r="I29">
        <f t="shared" si="0"/>
        <v>5.5766768738665764</v>
      </c>
      <c r="J29" s="3">
        <f t="shared" si="1"/>
        <v>3.1261334232368654E-6</v>
      </c>
    </row>
    <row r="30" spans="1:10" x14ac:dyDescent="0.25">
      <c r="A30" t="s">
        <v>132</v>
      </c>
      <c r="B30">
        <v>1.53129</v>
      </c>
      <c r="C30">
        <v>7.6320800000000002</v>
      </c>
      <c r="D30">
        <v>7.6670000000000002E-2</v>
      </c>
      <c r="E30">
        <v>0.58733999999999997</v>
      </c>
      <c r="F30">
        <v>3.5583200000000001</v>
      </c>
      <c r="G30">
        <v>7.8935500000000003</v>
      </c>
      <c r="H30">
        <v>-0.89810999999999996</v>
      </c>
      <c r="I30">
        <f t="shared" si="0"/>
        <v>3.5583197189572271</v>
      </c>
      <c r="J30" s="3">
        <f t="shared" si="1"/>
        <v>2.8104277305374126E-7</v>
      </c>
    </row>
    <row r="31" spans="1:10" x14ac:dyDescent="0.25">
      <c r="A31" t="s">
        <v>133</v>
      </c>
      <c r="B31">
        <v>2.6038700000000001</v>
      </c>
      <c r="C31">
        <v>3.7542499999999999</v>
      </c>
      <c r="D31">
        <v>0.1</v>
      </c>
      <c r="E31">
        <v>-0.1119</v>
      </c>
      <c r="F31">
        <v>3.7451599999999998</v>
      </c>
      <c r="G31">
        <v>5.5770499999999998</v>
      </c>
      <c r="H31">
        <v>-0.53776000000000002</v>
      </c>
      <c r="I31">
        <f t="shared" si="0"/>
        <v>3.7451561291291751</v>
      </c>
      <c r="J31" s="3">
        <f t="shared" si="1"/>
        <v>3.8708708247625623E-6</v>
      </c>
    </row>
    <row r="32" spans="1:10" x14ac:dyDescent="0.25">
      <c r="A32" t="s">
        <v>134</v>
      </c>
      <c r="B32">
        <v>2.3749099999999999</v>
      </c>
      <c r="C32">
        <v>-0.79335</v>
      </c>
      <c r="D32">
        <v>0.13667000000000001</v>
      </c>
      <c r="E32">
        <v>-0.91946000000000006</v>
      </c>
      <c r="F32">
        <v>2.6452399999999998</v>
      </c>
      <c r="G32">
        <v>3.91107</v>
      </c>
      <c r="H32">
        <v>-0.97085999999999995</v>
      </c>
      <c r="I32">
        <f t="shared" si="0"/>
        <v>2.6452412825493403</v>
      </c>
      <c r="J32" s="3">
        <f t="shared" si="1"/>
        <v>-1.282549340508865E-6</v>
      </c>
    </row>
    <row r="33" spans="1:10" x14ac:dyDescent="0.25">
      <c r="A33" t="s">
        <v>135</v>
      </c>
      <c r="B33">
        <v>2.54115</v>
      </c>
      <c r="C33">
        <v>-1.5648299999999999</v>
      </c>
      <c r="D33">
        <v>0.11667</v>
      </c>
      <c r="E33">
        <v>-1.74075</v>
      </c>
      <c r="F33">
        <v>2.4776799999999999</v>
      </c>
      <c r="G33">
        <v>5.6277699999999999</v>
      </c>
      <c r="H33">
        <v>-0.96038000000000001</v>
      </c>
      <c r="I33">
        <f t="shared" si="0"/>
        <v>2.4776789925485385</v>
      </c>
      <c r="J33" s="3">
        <f t="shared" si="1"/>
        <v>1.0074514613656049E-6</v>
      </c>
    </row>
    <row r="34" spans="1:10" x14ac:dyDescent="0.25">
      <c r="A34" t="s">
        <v>136</v>
      </c>
      <c r="B34">
        <v>1.53993</v>
      </c>
      <c r="C34">
        <v>-0.24621000000000001</v>
      </c>
      <c r="D34">
        <v>0.14333000000000001</v>
      </c>
      <c r="E34">
        <v>-1.46279</v>
      </c>
      <c r="F34">
        <v>3.4971800000000002</v>
      </c>
      <c r="G34">
        <v>9.6834199999999999</v>
      </c>
      <c r="H34">
        <v>1.15699</v>
      </c>
      <c r="I34">
        <f t="shared" si="0"/>
        <v>3.4971813618812018</v>
      </c>
      <c r="J34" s="3">
        <f t="shared" si="1"/>
        <v>-1.361881201589199E-6</v>
      </c>
    </row>
    <row r="35" spans="1:10" x14ac:dyDescent="0.25">
      <c r="A35" t="s">
        <v>137</v>
      </c>
      <c r="B35">
        <v>1.6865699999999999</v>
      </c>
      <c r="C35">
        <v>-0.46039999999999998</v>
      </c>
      <c r="D35">
        <v>0.12667</v>
      </c>
      <c r="E35">
        <v>-0.81552999999999998</v>
      </c>
      <c r="F35">
        <v>2.8868299999999998</v>
      </c>
      <c r="G35">
        <v>8.2122700000000002</v>
      </c>
      <c r="H35">
        <v>-0.47273999999999999</v>
      </c>
      <c r="I35">
        <f t="shared" si="0"/>
        <v>2.8868329522156593</v>
      </c>
      <c r="J35" s="3">
        <f t="shared" si="1"/>
        <v>-2.9522156594907756E-6</v>
      </c>
    </row>
    <row r="36" spans="1:10" x14ac:dyDescent="0.25">
      <c r="A36" t="s">
        <v>138</v>
      </c>
      <c r="B36">
        <v>1.50851</v>
      </c>
      <c r="C36">
        <v>-0.93366000000000005</v>
      </c>
      <c r="D36">
        <v>0.1</v>
      </c>
      <c r="E36">
        <v>-0.41771999999999998</v>
      </c>
      <c r="F36">
        <v>4.3522100000000004</v>
      </c>
      <c r="G36">
        <v>10.79466</v>
      </c>
      <c r="H36">
        <v>1.48573</v>
      </c>
      <c r="I36">
        <f t="shared" si="0"/>
        <v>4.3522145621633017</v>
      </c>
      <c r="J36" s="3">
        <f t="shared" si="1"/>
        <v>-4.5621633013581686E-6</v>
      </c>
    </row>
    <row r="37" spans="1:10" x14ac:dyDescent="0.25">
      <c r="A37" t="s">
        <v>139</v>
      </c>
      <c r="B37">
        <v>2.2123699999999999</v>
      </c>
      <c r="C37">
        <v>-0.13197</v>
      </c>
      <c r="D37">
        <v>7.3330000000000006E-2</v>
      </c>
      <c r="E37">
        <v>0.14288000000000001</v>
      </c>
      <c r="F37">
        <v>3.6911399999999999</v>
      </c>
      <c r="G37">
        <v>9.9245300000000007</v>
      </c>
      <c r="H37">
        <v>-0.52198</v>
      </c>
      <c r="I37">
        <f t="shared" si="0"/>
        <v>3.6911425049280728</v>
      </c>
      <c r="J37" s="3">
        <f t="shared" si="1"/>
        <v>-2.504928072966095E-6</v>
      </c>
    </row>
    <row r="38" spans="1:10" x14ac:dyDescent="0.25">
      <c r="A38" t="s">
        <v>140</v>
      </c>
      <c r="B38">
        <v>2.9647600000000001</v>
      </c>
      <c r="C38">
        <v>-1.4686600000000001</v>
      </c>
      <c r="D38">
        <v>7.0000000000000007E-2</v>
      </c>
      <c r="E38">
        <v>0.49563000000000001</v>
      </c>
      <c r="F38">
        <v>2.8099599999999998</v>
      </c>
      <c r="G38">
        <v>5.8190400000000002</v>
      </c>
      <c r="H38">
        <v>-1.47176</v>
      </c>
      <c r="I38">
        <f t="shared" si="0"/>
        <v>2.8099575420305785</v>
      </c>
      <c r="J38" s="3">
        <f t="shared" si="1"/>
        <v>2.4579694213322512E-6</v>
      </c>
    </row>
    <row r="39" spans="1:10" x14ac:dyDescent="0.25">
      <c r="A39" t="s">
        <v>141</v>
      </c>
      <c r="B39">
        <v>1.63734</v>
      </c>
      <c r="C39">
        <v>-0.79315000000000002</v>
      </c>
      <c r="D39">
        <v>6.3329999999999997E-2</v>
      </c>
      <c r="E39">
        <v>0.25968999999999998</v>
      </c>
      <c r="F39">
        <v>4.0812600000000003</v>
      </c>
      <c r="G39">
        <v>0.17729</v>
      </c>
      <c r="H39">
        <v>1.64608</v>
      </c>
      <c r="I39">
        <f t="shared" si="0"/>
        <v>4.081255226486693</v>
      </c>
      <c r="J39" s="3">
        <f t="shared" si="1"/>
        <v>4.7735133072990266E-6</v>
      </c>
    </row>
    <row r="40" spans="1:10" x14ac:dyDescent="0.25">
      <c r="A40" t="s">
        <v>142</v>
      </c>
      <c r="B40">
        <v>2.6536300000000002</v>
      </c>
      <c r="C40">
        <v>0.27950999999999998</v>
      </c>
      <c r="D40">
        <v>8.6669999999999997E-2</v>
      </c>
      <c r="E40">
        <v>8.1119999999999998E-2</v>
      </c>
      <c r="F40">
        <v>4.2201500000000003</v>
      </c>
      <c r="G40">
        <v>2.9093</v>
      </c>
      <c r="H40">
        <v>0.27810000000000001</v>
      </c>
      <c r="I40">
        <f t="shared" si="0"/>
        <v>4.2201541836119105</v>
      </c>
      <c r="J40" s="3">
        <f t="shared" si="1"/>
        <v>-4.1836119102356406E-6</v>
      </c>
    </row>
    <row r="41" spans="1:10" x14ac:dyDescent="0.25">
      <c r="A41" t="s">
        <v>143</v>
      </c>
      <c r="B41">
        <v>3.0139</v>
      </c>
      <c r="C41">
        <v>-0.30153999999999997</v>
      </c>
      <c r="D41">
        <v>7.3330000000000006E-2</v>
      </c>
      <c r="E41">
        <v>0.46999000000000002</v>
      </c>
      <c r="F41">
        <v>4.2180600000000004</v>
      </c>
      <c r="G41">
        <v>5.1506299999999996</v>
      </c>
      <c r="H41">
        <v>0.29054000000000002</v>
      </c>
      <c r="I41">
        <f t="shared" si="0"/>
        <v>4.2180623121808862</v>
      </c>
      <c r="J41" s="3">
        <f t="shared" si="1"/>
        <v>-2.3121808858661552E-6</v>
      </c>
    </row>
    <row r="42" spans="1:10" x14ac:dyDescent="0.25">
      <c r="A42" t="s">
        <v>144</v>
      </c>
      <c r="B42">
        <v>2.6503999999999999</v>
      </c>
      <c r="C42">
        <v>-3.1015999999999999</v>
      </c>
      <c r="D42">
        <v>7.0000000000000007E-2</v>
      </c>
      <c r="E42">
        <v>0.40504000000000001</v>
      </c>
      <c r="F42">
        <v>4.8539700000000003</v>
      </c>
      <c r="G42">
        <v>4.9144199999999998</v>
      </c>
      <c r="H42">
        <v>1.19231</v>
      </c>
      <c r="I42">
        <f t="shared" si="0"/>
        <v>4.8539731820751655</v>
      </c>
      <c r="J42" s="3">
        <f t="shared" si="1"/>
        <v>-3.1820751651423507E-6</v>
      </c>
    </row>
    <row r="43" spans="1:10" x14ac:dyDescent="0.25">
      <c r="A43" t="s">
        <v>145</v>
      </c>
      <c r="B43">
        <v>3.8925399999999999</v>
      </c>
      <c r="C43">
        <v>-8.84267</v>
      </c>
      <c r="D43">
        <v>0.06</v>
      </c>
      <c r="E43">
        <v>-0.3921</v>
      </c>
      <c r="F43">
        <v>4.5637100000000004</v>
      </c>
      <c r="G43">
        <v>13.48409</v>
      </c>
      <c r="H43">
        <v>-0.64285999999999999</v>
      </c>
      <c r="I43">
        <f t="shared" si="0"/>
        <v>4.5637109522686456</v>
      </c>
      <c r="J43" s="3">
        <f t="shared" si="1"/>
        <v>-9.522686452712037E-7</v>
      </c>
    </row>
    <row r="44" spans="1:10" x14ac:dyDescent="0.25">
      <c r="A44" t="s">
        <v>146</v>
      </c>
      <c r="B44">
        <v>3.2264699999999999</v>
      </c>
      <c r="C44">
        <v>-8.90456</v>
      </c>
      <c r="D44">
        <v>0.08</v>
      </c>
      <c r="E44">
        <v>-0.27931</v>
      </c>
      <c r="F44">
        <v>3.0800999999999998</v>
      </c>
      <c r="G44">
        <v>14.13499</v>
      </c>
      <c r="H44">
        <v>-1.3850899999999999</v>
      </c>
      <c r="I44">
        <f t="shared" si="0"/>
        <v>3.080096648385922</v>
      </c>
      <c r="J44" s="3">
        <f t="shared" si="1"/>
        <v>3.3516140778289127E-6</v>
      </c>
    </row>
    <row r="45" spans="1:10" x14ac:dyDescent="0.25">
      <c r="A45" t="s">
        <v>147</v>
      </c>
      <c r="B45">
        <v>2.4178500000000001</v>
      </c>
      <c r="C45">
        <v>-9.9804899999999996</v>
      </c>
      <c r="D45">
        <v>7.6670000000000002E-2</v>
      </c>
      <c r="E45">
        <v>-0.79318999999999995</v>
      </c>
      <c r="F45">
        <v>4.8013899999999996</v>
      </c>
      <c r="G45">
        <v>12.717370000000001</v>
      </c>
      <c r="H45">
        <v>1.1515</v>
      </c>
      <c r="I45">
        <f t="shared" si="0"/>
        <v>4.8013894124485148</v>
      </c>
      <c r="J45" s="3">
        <f t="shared" si="1"/>
        <v>5.8755148479860964E-7</v>
      </c>
    </row>
    <row r="46" spans="1:10" x14ac:dyDescent="0.25">
      <c r="A46" t="s">
        <v>148</v>
      </c>
      <c r="B46">
        <v>2.0977000000000001</v>
      </c>
      <c r="C46">
        <v>-8.7261600000000001</v>
      </c>
      <c r="D46">
        <v>0.11667</v>
      </c>
      <c r="E46">
        <v>-0.29208000000000001</v>
      </c>
      <c r="F46">
        <v>3.6076100000000002</v>
      </c>
      <c r="G46">
        <v>13.21289</v>
      </c>
      <c r="H46">
        <v>-0.42333999999999999</v>
      </c>
      <c r="I46">
        <f t="shared" si="0"/>
        <v>3.6076092995088671</v>
      </c>
      <c r="J46" s="3">
        <f t="shared" si="1"/>
        <v>7.0049113309877953E-7</v>
      </c>
    </row>
    <row r="47" spans="1:10" x14ac:dyDescent="0.25">
      <c r="A47" t="s">
        <v>149</v>
      </c>
      <c r="B47">
        <v>1.7790999999999999</v>
      </c>
      <c r="C47">
        <v>-6.4850300000000001</v>
      </c>
      <c r="D47">
        <v>0.27667000000000003</v>
      </c>
      <c r="E47">
        <v>1.3893500000000001</v>
      </c>
      <c r="F47">
        <v>1.6624000000000001</v>
      </c>
      <c r="G47">
        <v>9.3782899999999998</v>
      </c>
      <c r="H47">
        <v>-1.4960599999999999</v>
      </c>
      <c r="I47">
        <f t="shared" si="0"/>
        <v>1.6623950260279972</v>
      </c>
      <c r="J47" s="3">
        <f t="shared" si="1"/>
        <v>4.9739720029418066E-6</v>
      </c>
    </row>
    <row r="48" spans="1:10" x14ac:dyDescent="0.25">
      <c r="A48" t="s">
        <v>150</v>
      </c>
      <c r="B48">
        <v>1.48221</v>
      </c>
      <c r="C48">
        <v>-4.9149099999999999</v>
      </c>
      <c r="D48">
        <v>0.29666999999999999</v>
      </c>
      <c r="E48">
        <v>1.52935</v>
      </c>
      <c r="F48">
        <v>3.6349</v>
      </c>
      <c r="G48">
        <v>8.3643699999999992</v>
      </c>
      <c r="H48">
        <v>1.2209399999999999</v>
      </c>
      <c r="I48">
        <f t="shared" si="0"/>
        <v>3.6349026991742557</v>
      </c>
      <c r="J48" s="3">
        <f t="shared" si="1"/>
        <v>-2.6991742556603526E-6</v>
      </c>
    </row>
    <row r="49" spans="1:10" x14ac:dyDescent="0.25">
      <c r="A49" t="s">
        <v>151</v>
      </c>
      <c r="B49">
        <v>1.78966</v>
      </c>
      <c r="C49">
        <v>-2.3211499999999998</v>
      </c>
      <c r="D49">
        <v>0.29666999999999999</v>
      </c>
      <c r="E49">
        <v>2.0124599999999999</v>
      </c>
      <c r="F49">
        <v>2.0485099999999998</v>
      </c>
      <c r="G49">
        <v>9.10886</v>
      </c>
      <c r="H49">
        <v>-1.3521700000000001</v>
      </c>
      <c r="I49">
        <f t="shared" si="0"/>
        <v>2.0485118721619133</v>
      </c>
      <c r="J49" s="3">
        <f t="shared" si="1"/>
        <v>-1.872161913496484E-6</v>
      </c>
    </row>
    <row r="50" spans="1:10" x14ac:dyDescent="0.25">
      <c r="A50" t="s">
        <v>152</v>
      </c>
      <c r="B50">
        <v>2.1581100000000002</v>
      </c>
      <c r="C50">
        <v>0.38846999999999998</v>
      </c>
      <c r="D50">
        <v>0.39</v>
      </c>
      <c r="E50">
        <v>1.9658100000000001</v>
      </c>
      <c r="F50">
        <v>3.21027</v>
      </c>
      <c r="G50">
        <v>9.7901399999999992</v>
      </c>
      <c r="H50">
        <v>3.6729999999999999E-2</v>
      </c>
      <c r="I50">
        <f t="shared" si="0"/>
        <v>3.2102710079787564</v>
      </c>
      <c r="J50" s="3">
        <f t="shared" si="1"/>
        <v>-1.0079787564620801E-6</v>
      </c>
    </row>
    <row r="51" spans="1:10" x14ac:dyDescent="0.25">
      <c r="A51" t="s">
        <v>153</v>
      </c>
      <c r="B51">
        <v>2.0659700000000001</v>
      </c>
      <c r="C51">
        <v>3.6819799999999998</v>
      </c>
      <c r="D51">
        <v>0.65</v>
      </c>
      <c r="E51">
        <v>1.2750999999999999</v>
      </c>
      <c r="F51">
        <v>4.6072100000000002</v>
      </c>
      <c r="G51">
        <v>11.748250000000001</v>
      </c>
      <c r="H51">
        <v>1.0274700000000001</v>
      </c>
      <c r="I51">
        <f t="shared" si="0"/>
        <v>4.6072092307560597</v>
      </c>
      <c r="J51" s="3">
        <f t="shared" si="1"/>
        <v>7.6924394054600498E-7</v>
      </c>
    </row>
    <row r="52" spans="1:10" x14ac:dyDescent="0.25">
      <c r="A52" t="s">
        <v>154</v>
      </c>
      <c r="B52">
        <v>2.3036699999999999</v>
      </c>
      <c r="C52">
        <v>2.13992</v>
      </c>
      <c r="D52">
        <v>0.90666999999999998</v>
      </c>
      <c r="E52">
        <v>1.5989899999999999</v>
      </c>
      <c r="F52">
        <v>2.4566400000000002</v>
      </c>
      <c r="G52">
        <v>11.3477</v>
      </c>
      <c r="H52">
        <v>-1.68963</v>
      </c>
      <c r="I52">
        <f t="shared" si="0"/>
        <v>2.4566374770266028</v>
      </c>
      <c r="J52" s="3">
        <f t="shared" si="1"/>
        <v>2.5229733973120005E-6</v>
      </c>
    </row>
    <row r="53" spans="1:10" x14ac:dyDescent="0.25">
      <c r="A53" t="s">
        <v>155</v>
      </c>
      <c r="B53">
        <v>2.3822199999999998</v>
      </c>
      <c r="C53">
        <v>1.9622900000000001</v>
      </c>
      <c r="D53">
        <v>1.06667</v>
      </c>
      <c r="E53">
        <v>2.3639899999999998</v>
      </c>
      <c r="F53">
        <v>3.0595300000000001</v>
      </c>
      <c r="G53">
        <v>10.704969999999999</v>
      </c>
      <c r="H53">
        <v>-0.16095000000000001</v>
      </c>
      <c r="I53">
        <f t="shared" si="0"/>
        <v>3.0595299516061325</v>
      </c>
      <c r="J53" s="3">
        <f t="shared" si="1"/>
        <v>4.8393867579932248E-8</v>
      </c>
    </row>
    <row r="54" spans="1:10" x14ac:dyDescent="0.25">
      <c r="A54" t="s">
        <v>156</v>
      </c>
      <c r="B54">
        <v>2.9502000000000002</v>
      </c>
      <c r="C54">
        <v>2.92313</v>
      </c>
      <c r="D54">
        <v>1.1566700000000001</v>
      </c>
      <c r="E54">
        <v>2.4772099999999999</v>
      </c>
      <c r="F54">
        <v>2.0323899999999999</v>
      </c>
      <c r="G54">
        <v>10.71091</v>
      </c>
      <c r="H54">
        <v>-2.00162</v>
      </c>
      <c r="I54">
        <f t="shared" si="0"/>
        <v>2.0323940183749603</v>
      </c>
      <c r="J54" s="3">
        <f t="shared" si="1"/>
        <v>-4.0183749603350805E-6</v>
      </c>
    </row>
    <row r="55" spans="1:10" x14ac:dyDescent="0.25">
      <c r="A55" t="s">
        <v>157</v>
      </c>
      <c r="B55">
        <v>3.27461</v>
      </c>
      <c r="C55">
        <v>3.26159</v>
      </c>
      <c r="D55">
        <v>1.45333</v>
      </c>
      <c r="E55">
        <v>2.0751300000000001</v>
      </c>
      <c r="F55">
        <v>2.63957</v>
      </c>
      <c r="G55">
        <v>10.54932</v>
      </c>
      <c r="H55">
        <v>-1.1546799999999999</v>
      </c>
      <c r="I55">
        <f t="shared" si="0"/>
        <v>2.6395740679457802</v>
      </c>
      <c r="J55" s="3">
        <f t="shared" si="1"/>
        <v>-4.0679457802283991E-6</v>
      </c>
    </row>
    <row r="56" spans="1:10" x14ac:dyDescent="0.25">
      <c r="A56" t="s">
        <v>158</v>
      </c>
      <c r="B56">
        <v>3.2457199999999999</v>
      </c>
      <c r="C56">
        <v>4.3027899999999999</v>
      </c>
      <c r="D56">
        <v>1.76667</v>
      </c>
      <c r="E56">
        <v>1.58206</v>
      </c>
      <c r="F56">
        <v>4.1791099999999997</v>
      </c>
      <c r="G56">
        <v>5.8978599999999997</v>
      </c>
      <c r="H56">
        <v>0.27012000000000003</v>
      </c>
      <c r="I56">
        <f t="shared" si="0"/>
        <v>4.1791127216743318</v>
      </c>
      <c r="J56" s="3">
        <f t="shared" si="1"/>
        <v>-2.7216743321289982E-6</v>
      </c>
    </row>
    <row r="57" spans="1:10" x14ac:dyDescent="0.25">
      <c r="A57" t="s">
        <v>159</v>
      </c>
      <c r="B57">
        <v>3.0820400000000001</v>
      </c>
      <c r="C57">
        <v>3.6890399999999999</v>
      </c>
      <c r="D57">
        <v>2</v>
      </c>
      <c r="E57">
        <v>0.89175000000000004</v>
      </c>
      <c r="F57">
        <v>3.4400200000000001</v>
      </c>
      <c r="G57">
        <v>5.9699799999999996</v>
      </c>
      <c r="H57">
        <v>-0.67120999999999997</v>
      </c>
      <c r="I57">
        <f t="shared" si="0"/>
        <v>3.4400183388316354</v>
      </c>
      <c r="J57" s="3">
        <f t="shared" si="1"/>
        <v>1.6611683646416964E-6</v>
      </c>
    </row>
    <row r="58" spans="1:10" x14ac:dyDescent="0.25">
      <c r="A58" t="s">
        <v>160</v>
      </c>
      <c r="B58">
        <v>2.10284</v>
      </c>
      <c r="C58">
        <v>1.42601</v>
      </c>
      <c r="D58">
        <v>2.26667</v>
      </c>
      <c r="E58">
        <v>0.72053999999999996</v>
      </c>
      <c r="F58">
        <v>3.15917</v>
      </c>
      <c r="G58">
        <v>7.2472799999999999</v>
      </c>
      <c r="H58">
        <v>0.24807000000000001</v>
      </c>
      <c r="I58">
        <f t="shared" si="0"/>
        <v>3.1591704144136434</v>
      </c>
      <c r="J58" s="3">
        <f t="shared" si="1"/>
        <v>-4.144136434014456E-7</v>
      </c>
    </row>
    <row r="59" spans="1:10" x14ac:dyDescent="0.25">
      <c r="A59" t="s">
        <v>161</v>
      </c>
      <c r="B59">
        <v>1.83436</v>
      </c>
      <c r="C59">
        <v>-0.36692000000000002</v>
      </c>
      <c r="D59">
        <v>2.41</v>
      </c>
      <c r="E59">
        <v>1.8687100000000001</v>
      </c>
      <c r="F59">
        <v>3.6778900000000001</v>
      </c>
      <c r="G59">
        <v>6.3848500000000001</v>
      </c>
      <c r="H59">
        <v>0.94935999999999998</v>
      </c>
      <c r="I59">
        <f t="shared" si="0"/>
        <v>3.6778926968111167</v>
      </c>
      <c r="J59" s="3">
        <f t="shared" si="1"/>
        <v>-2.6968111166425501E-6</v>
      </c>
    </row>
    <row r="60" spans="1:10" x14ac:dyDescent="0.25">
      <c r="A60" t="s">
        <v>162</v>
      </c>
      <c r="B60">
        <v>2.1311800000000001</v>
      </c>
      <c r="C60">
        <v>-0.95391000000000004</v>
      </c>
      <c r="D60">
        <v>2.4166699999999999</v>
      </c>
      <c r="E60">
        <v>2.29392</v>
      </c>
      <c r="F60">
        <v>3.7121499999999998</v>
      </c>
      <c r="G60">
        <v>10.29219</v>
      </c>
      <c r="H60">
        <v>0.30636999999999998</v>
      </c>
      <c r="I60">
        <f t="shared" si="0"/>
        <v>3.7121546711879927</v>
      </c>
      <c r="J60" s="3">
        <f t="shared" si="1"/>
        <v>-4.6711879928551525E-6</v>
      </c>
    </row>
    <row r="61" spans="1:10" x14ac:dyDescent="0.25">
      <c r="A61" t="s">
        <v>163</v>
      </c>
      <c r="B61">
        <v>2.63523</v>
      </c>
      <c r="C61">
        <v>-1.8117799999999999</v>
      </c>
      <c r="D61">
        <v>2.1433300000000002</v>
      </c>
      <c r="E61">
        <v>0.94011999999999996</v>
      </c>
      <c r="F61">
        <v>3.9643199999999998</v>
      </c>
      <c r="G61">
        <v>12.856540000000001</v>
      </c>
      <c r="H61">
        <v>-0.49232999999999999</v>
      </c>
      <c r="I61">
        <f t="shared" si="0"/>
        <v>3.9643180123218267</v>
      </c>
      <c r="J61" s="3">
        <f t="shared" si="1"/>
        <v>1.9876781731653637E-6</v>
      </c>
    </row>
    <row r="62" spans="1:10" x14ac:dyDescent="0.25">
      <c r="A62" t="s">
        <v>164</v>
      </c>
      <c r="B62">
        <v>3.1329699999999998</v>
      </c>
      <c r="C62">
        <v>-1.33439</v>
      </c>
      <c r="D62">
        <v>1.5633300000000001</v>
      </c>
      <c r="E62">
        <v>0.76827000000000001</v>
      </c>
      <c r="F62">
        <v>4.39053</v>
      </c>
      <c r="G62">
        <v>12.97532</v>
      </c>
      <c r="H62">
        <v>-0.39345999999999998</v>
      </c>
      <c r="I62">
        <f t="shared" si="0"/>
        <v>4.3905311420706346</v>
      </c>
      <c r="J62" s="3">
        <f t="shared" si="1"/>
        <v>-1.1420706345077747E-6</v>
      </c>
    </row>
    <row r="63" spans="1:10" x14ac:dyDescent="0.25">
      <c r="A63" t="s">
        <v>165</v>
      </c>
      <c r="B63">
        <v>1.21909</v>
      </c>
      <c r="C63">
        <v>-1.6406499999999999</v>
      </c>
      <c r="D63">
        <v>1.0833299999999999</v>
      </c>
      <c r="E63">
        <v>-0.52193000000000001</v>
      </c>
      <c r="F63">
        <v>0.75690999999999997</v>
      </c>
      <c r="G63">
        <v>12.08108</v>
      </c>
      <c r="H63">
        <v>-2.6007600000000002</v>
      </c>
      <c r="I63">
        <f t="shared" si="0"/>
        <v>0.75691064882968373</v>
      </c>
      <c r="J63" s="3">
        <f t="shared" si="1"/>
        <v>-6.4882968375812311E-7</v>
      </c>
    </row>
    <row r="64" spans="1:10" x14ac:dyDescent="0.25">
      <c r="A64" t="s">
        <v>166</v>
      </c>
      <c r="B64">
        <v>-7.8269299999999999</v>
      </c>
      <c r="C64">
        <v>-6.0125200000000003</v>
      </c>
      <c r="D64">
        <v>0.06</v>
      </c>
      <c r="E64">
        <v>0.10068000000000001</v>
      </c>
      <c r="F64">
        <v>-9.4476899999999997</v>
      </c>
      <c r="G64">
        <v>16.182639999999999</v>
      </c>
      <c r="H64">
        <v>-3.9134500000000001</v>
      </c>
      <c r="I64">
        <f t="shared" si="0"/>
        <v>-9.4476939906043533</v>
      </c>
      <c r="J64" s="3">
        <f t="shared" si="1"/>
        <v>3.9906043536319658E-6</v>
      </c>
    </row>
    <row r="65" spans="1:10" x14ac:dyDescent="0.25">
      <c r="A65" t="s">
        <v>167</v>
      </c>
      <c r="B65">
        <v>-1.4798199999999999</v>
      </c>
      <c r="C65">
        <v>-2.1753999999999998</v>
      </c>
      <c r="D65">
        <v>9.3329999999999996E-2</v>
      </c>
      <c r="E65">
        <v>2.00529</v>
      </c>
      <c r="F65">
        <v>-1.3991400000000001</v>
      </c>
      <c r="G65">
        <v>19.180040000000002</v>
      </c>
      <c r="H65">
        <v>-0.91276000000000002</v>
      </c>
      <c r="I65">
        <f t="shared" si="0"/>
        <v>-1.3991449716475119</v>
      </c>
      <c r="J65" s="3">
        <f t="shared" si="1"/>
        <v>4.9716475118977144E-6</v>
      </c>
    </row>
    <row r="66" spans="1:10" x14ac:dyDescent="0.25">
      <c r="A66" t="s">
        <v>168</v>
      </c>
      <c r="B66">
        <v>-1.0891999999999999</v>
      </c>
      <c r="C66">
        <v>-0.77761999999999998</v>
      </c>
      <c r="D66">
        <v>0.09</v>
      </c>
      <c r="E66">
        <v>3.0285299999999999</v>
      </c>
      <c r="F66">
        <v>2.2915999999999999</v>
      </c>
      <c r="G66">
        <v>20.89462</v>
      </c>
      <c r="H66">
        <v>1.5927100000000001</v>
      </c>
      <c r="I66">
        <f t="shared" si="0"/>
        <v>2.2915984162633336</v>
      </c>
      <c r="J66" s="3">
        <f t="shared" si="1"/>
        <v>1.5837366662552199E-6</v>
      </c>
    </row>
    <row r="67" spans="1:10" x14ac:dyDescent="0.25">
      <c r="A67" t="s">
        <v>169</v>
      </c>
      <c r="B67">
        <v>1.56037</v>
      </c>
      <c r="C67">
        <v>4.2890600000000001</v>
      </c>
      <c r="D67">
        <v>0.08</v>
      </c>
      <c r="E67">
        <v>3.1885699999999999</v>
      </c>
      <c r="F67">
        <v>4.3789899999999999</v>
      </c>
      <c r="G67">
        <v>21.193000000000001</v>
      </c>
      <c r="H67">
        <v>-0.19098000000000001</v>
      </c>
      <c r="I67">
        <f t="shared" si="0"/>
        <v>4.3789900273057762</v>
      </c>
      <c r="J67" s="3">
        <f t="shared" si="1"/>
        <v>-2.7305776306718599E-8</v>
      </c>
    </row>
    <row r="68" spans="1:10" x14ac:dyDescent="0.25">
      <c r="A68" t="s">
        <v>170</v>
      </c>
      <c r="B68">
        <v>11.288460000000001</v>
      </c>
      <c r="C68">
        <v>12.28379</v>
      </c>
      <c r="D68">
        <v>7.0000000000000007E-2</v>
      </c>
      <c r="E68">
        <v>2.0138400000000001</v>
      </c>
      <c r="F68">
        <v>14.3215</v>
      </c>
      <c r="G68">
        <v>15.89964</v>
      </c>
      <c r="H68">
        <v>1.15673</v>
      </c>
      <c r="I68">
        <f t="shared" ref="I68:I108" si="2">-$L$2*B68-$M$2*C68-$N$2*D68-$O$2*E68+$U$2+$V$2*B67+$W$2*C67+$X$2*D67+$Y$2*E67+$Z$2*F67+$AC$2*G67+H68</f>
        <v>14.32149631058086</v>
      </c>
      <c r="J68" s="3">
        <f t="shared" ref="J68:J108" si="3">F68-I68</f>
        <v>3.6894191399738929E-6</v>
      </c>
    </row>
    <row r="69" spans="1:10" x14ac:dyDescent="0.25">
      <c r="A69" t="s">
        <v>171</v>
      </c>
      <c r="B69">
        <v>4.62662</v>
      </c>
      <c r="C69">
        <v>11.32033</v>
      </c>
      <c r="D69">
        <v>0.09</v>
      </c>
      <c r="E69">
        <v>0.78525999999999996</v>
      </c>
      <c r="F69">
        <v>7.8624799999999997</v>
      </c>
      <c r="G69">
        <v>11.722770000000001</v>
      </c>
      <c r="H69">
        <v>0.93974999999999997</v>
      </c>
      <c r="I69">
        <f t="shared" si="2"/>
        <v>7.8624798276779737</v>
      </c>
      <c r="J69" s="3">
        <f t="shared" si="3"/>
        <v>1.7232202598194135E-7</v>
      </c>
    </row>
    <row r="70" spans="1:10" x14ac:dyDescent="0.25">
      <c r="A70" t="s">
        <v>172</v>
      </c>
      <c r="B70">
        <v>5.2792500000000002</v>
      </c>
      <c r="C70">
        <v>12.31503</v>
      </c>
      <c r="D70">
        <v>0.08</v>
      </c>
      <c r="E70">
        <v>-0.54564999999999997</v>
      </c>
      <c r="F70">
        <v>4.7478300000000004</v>
      </c>
      <c r="G70">
        <v>11.764329999999999</v>
      </c>
      <c r="H70">
        <v>-2.7631700000000001</v>
      </c>
      <c r="I70">
        <f t="shared" si="2"/>
        <v>4.7478298082854007</v>
      </c>
      <c r="J70" s="3">
        <f t="shared" si="3"/>
        <v>1.917145997509806E-7</v>
      </c>
    </row>
    <row r="71" spans="1:10" x14ac:dyDescent="0.25">
      <c r="A71" t="s">
        <v>173</v>
      </c>
      <c r="B71">
        <v>3.5030000000000001</v>
      </c>
      <c r="C71">
        <v>12.57878</v>
      </c>
      <c r="D71">
        <v>0.12</v>
      </c>
      <c r="E71">
        <v>-1.11582</v>
      </c>
      <c r="F71">
        <v>4.6551099999999996</v>
      </c>
      <c r="G71">
        <v>11.248530000000001</v>
      </c>
      <c r="H71">
        <v>0.23719999999999999</v>
      </c>
      <c r="I71">
        <f t="shared" si="2"/>
        <v>4.6551088930675562</v>
      </c>
      <c r="J71" s="3">
        <f t="shared" si="3"/>
        <v>1.1069324434842542E-6</v>
      </c>
    </row>
    <row r="72" spans="1:10" x14ac:dyDescent="0.25">
      <c r="A72" t="s">
        <v>174</v>
      </c>
      <c r="B72">
        <v>1.8533200000000001</v>
      </c>
      <c r="C72">
        <v>13.07743</v>
      </c>
      <c r="D72">
        <v>0.77</v>
      </c>
      <c r="E72">
        <v>-0.41260000000000002</v>
      </c>
      <c r="F72">
        <v>4.3601700000000001</v>
      </c>
      <c r="G72">
        <v>13.263780000000001</v>
      </c>
      <c r="H72">
        <v>1.16103</v>
      </c>
      <c r="I72">
        <f t="shared" si="2"/>
        <v>4.360172344615477</v>
      </c>
      <c r="J72" s="3">
        <f t="shared" si="3"/>
        <v>-2.3446154768791416E-6</v>
      </c>
    </row>
    <row r="73" spans="1:10" x14ac:dyDescent="0.25">
      <c r="A73" t="s">
        <v>175</v>
      </c>
      <c r="B73">
        <v>1.6987000000000001</v>
      </c>
      <c r="C73">
        <v>8.4673700000000007</v>
      </c>
      <c r="D73">
        <v>2.19</v>
      </c>
      <c r="E73">
        <v>0.36936000000000002</v>
      </c>
      <c r="F73">
        <v>3.71068</v>
      </c>
      <c r="G73">
        <v>13.02763</v>
      </c>
      <c r="H73">
        <v>0.29487999999999998</v>
      </c>
      <c r="I73">
        <f t="shared" si="2"/>
        <v>3.7106841050781605</v>
      </c>
      <c r="J73" s="3">
        <f t="shared" si="3"/>
        <v>-4.1050781605100894E-6</v>
      </c>
    </row>
    <row r="74" spans="1:10" x14ac:dyDescent="0.25">
      <c r="A74" t="s">
        <v>176</v>
      </c>
      <c r="B74">
        <v>0.64958000000000005</v>
      </c>
      <c r="C74">
        <v>4.26145</v>
      </c>
      <c r="D74">
        <v>3.65333</v>
      </c>
      <c r="E74">
        <v>7.9640000000000002E-2</v>
      </c>
      <c r="F74">
        <v>3.4427500000000002</v>
      </c>
      <c r="G74">
        <v>11.09685</v>
      </c>
      <c r="H74">
        <v>0.91668000000000005</v>
      </c>
      <c r="I74">
        <f t="shared" si="2"/>
        <v>3.4427464355317658</v>
      </c>
      <c r="J74" s="3">
        <f t="shared" si="3"/>
        <v>3.5644682343516365E-6</v>
      </c>
    </row>
    <row r="75" spans="1:10" x14ac:dyDescent="0.25">
      <c r="A75" t="s">
        <v>177</v>
      </c>
      <c r="B75">
        <v>1.7033400000000001</v>
      </c>
      <c r="C75">
        <v>-1.4339999999999999</v>
      </c>
      <c r="D75">
        <v>4.5166700000000004</v>
      </c>
      <c r="E75">
        <v>0.37280000000000002</v>
      </c>
      <c r="F75">
        <v>3.7761399999999998</v>
      </c>
      <c r="G75">
        <v>12.144920000000001</v>
      </c>
      <c r="H75">
        <v>0.23069000000000001</v>
      </c>
      <c r="I75">
        <f t="shared" si="2"/>
        <v>3.776135153899975</v>
      </c>
      <c r="J75" s="3">
        <f t="shared" si="3"/>
        <v>4.8461000248245512E-6</v>
      </c>
    </row>
    <row r="76" spans="1:10" x14ac:dyDescent="0.25">
      <c r="A76" t="s">
        <v>178</v>
      </c>
      <c r="B76">
        <v>2.35453</v>
      </c>
      <c r="C76">
        <v>-7.19306</v>
      </c>
      <c r="D76">
        <v>4.99</v>
      </c>
      <c r="E76">
        <v>-0.94116999999999995</v>
      </c>
      <c r="F76">
        <v>3.8377500000000002</v>
      </c>
      <c r="G76">
        <v>12.07503</v>
      </c>
      <c r="H76">
        <v>-0.48819000000000001</v>
      </c>
      <c r="I76">
        <f t="shared" si="2"/>
        <v>3.8377469233822024</v>
      </c>
      <c r="J76" s="3">
        <f t="shared" si="3"/>
        <v>3.0766177978591713E-6</v>
      </c>
    </row>
    <row r="77" spans="1:10" x14ac:dyDescent="0.25">
      <c r="A77" t="s">
        <v>179</v>
      </c>
      <c r="B77">
        <v>2.8848699999999998</v>
      </c>
      <c r="C77">
        <v>-4.2941599999999998</v>
      </c>
      <c r="D77">
        <v>5.26</v>
      </c>
      <c r="E77">
        <v>-1.55366</v>
      </c>
      <c r="F77">
        <v>3.66751</v>
      </c>
      <c r="G77">
        <v>10.87823</v>
      </c>
      <c r="H77">
        <v>-0.94784000000000002</v>
      </c>
      <c r="I77">
        <f t="shared" si="2"/>
        <v>3.6675061398153845</v>
      </c>
      <c r="J77" s="3">
        <f t="shared" si="3"/>
        <v>3.8601846155117414E-6</v>
      </c>
    </row>
    <row r="78" spans="1:10" x14ac:dyDescent="0.25">
      <c r="A78" t="s">
        <v>99</v>
      </c>
      <c r="B78">
        <v>3.04108</v>
      </c>
      <c r="C78">
        <v>-2.8938799999999998</v>
      </c>
      <c r="D78">
        <v>5.33</v>
      </c>
      <c r="E78">
        <v>-0.83460999999999996</v>
      </c>
      <c r="F78">
        <v>3.9950600000000001</v>
      </c>
      <c r="G78">
        <v>10.64696</v>
      </c>
      <c r="H78">
        <v>-0.12601999999999999</v>
      </c>
      <c r="I78">
        <f t="shared" si="2"/>
        <v>3.9950546875919906</v>
      </c>
      <c r="J78" s="3">
        <f t="shared" si="3"/>
        <v>5.312408009494618E-6</v>
      </c>
    </row>
    <row r="79" spans="1:10" x14ac:dyDescent="0.25">
      <c r="A79" t="s">
        <v>180</v>
      </c>
      <c r="B79">
        <v>2.3666499999999999</v>
      </c>
      <c r="C79">
        <v>-1.72485</v>
      </c>
      <c r="D79">
        <v>5.2786499999999998</v>
      </c>
      <c r="E79">
        <v>-0.63802000000000003</v>
      </c>
      <c r="F79">
        <v>3.7137899999999999</v>
      </c>
      <c r="G79">
        <v>10.431039999999999</v>
      </c>
      <c r="H79">
        <v>0</v>
      </c>
      <c r="I79">
        <f t="shared" si="2"/>
        <v>3.7137864874332669</v>
      </c>
      <c r="J79" s="3">
        <f t="shared" si="3"/>
        <v>3.5125667330326849E-6</v>
      </c>
    </row>
    <row r="80" spans="1:10" x14ac:dyDescent="0.25">
      <c r="A80" t="s">
        <v>181</v>
      </c>
      <c r="B80">
        <v>2.0673900000000001</v>
      </c>
      <c r="C80">
        <v>-0.83630000000000004</v>
      </c>
      <c r="D80">
        <v>5.2279600000000004</v>
      </c>
      <c r="E80">
        <v>-0.47598000000000001</v>
      </c>
      <c r="F80">
        <v>3.5978500000000002</v>
      </c>
      <c r="G80">
        <v>10.08512</v>
      </c>
      <c r="H80">
        <v>0</v>
      </c>
      <c r="I80">
        <f t="shared" si="2"/>
        <v>3.597858482467303</v>
      </c>
      <c r="J80" s="3">
        <f t="shared" si="3"/>
        <v>-8.4824673027839026E-6</v>
      </c>
    </row>
    <row r="81" spans="1:10" x14ac:dyDescent="0.25">
      <c r="A81" t="s">
        <v>182</v>
      </c>
      <c r="B81">
        <v>1.93459</v>
      </c>
      <c r="C81">
        <v>-0.16092999999999999</v>
      </c>
      <c r="D81">
        <v>5.1779200000000003</v>
      </c>
      <c r="E81">
        <v>-0.34649999999999997</v>
      </c>
      <c r="F81">
        <v>3.5356700000000001</v>
      </c>
      <c r="G81">
        <v>9.6735000000000007</v>
      </c>
      <c r="H81">
        <v>0</v>
      </c>
      <c r="I81">
        <f t="shared" si="2"/>
        <v>3.5356691129570827</v>
      </c>
      <c r="J81" s="3">
        <f t="shared" si="3"/>
        <v>8.8704291734131857E-7</v>
      </c>
    </row>
    <row r="82" spans="1:10" x14ac:dyDescent="0.25">
      <c r="A82" t="s">
        <v>183</v>
      </c>
      <c r="B82">
        <v>1.8756699999999999</v>
      </c>
      <c r="C82">
        <v>0.35238999999999998</v>
      </c>
      <c r="D82">
        <v>5.1285299999999996</v>
      </c>
      <c r="E82">
        <v>-0.24632000000000001</v>
      </c>
      <c r="F82">
        <v>3.4896600000000002</v>
      </c>
      <c r="G82">
        <v>9.2396499999999993</v>
      </c>
      <c r="H82">
        <v>0</v>
      </c>
      <c r="I82">
        <f t="shared" si="2"/>
        <v>3.4896570629258581</v>
      </c>
      <c r="J82" s="3">
        <f t="shared" si="3"/>
        <v>2.9370741421175239E-6</v>
      </c>
    </row>
    <row r="83" spans="1:10" x14ac:dyDescent="0.25">
      <c r="A83" t="s">
        <v>184</v>
      </c>
      <c r="B83">
        <v>1.8495200000000001</v>
      </c>
      <c r="C83">
        <v>0.74256</v>
      </c>
      <c r="D83">
        <v>5.0797699999999999</v>
      </c>
      <c r="E83">
        <v>-0.17161000000000001</v>
      </c>
      <c r="F83">
        <v>3.4483600000000001</v>
      </c>
      <c r="G83">
        <v>8.8121899999999993</v>
      </c>
      <c r="H83">
        <v>0</v>
      </c>
      <c r="I83">
        <f t="shared" si="2"/>
        <v>3.4483602684994668</v>
      </c>
      <c r="J83" s="3">
        <f t="shared" si="3"/>
        <v>-2.6849946666018809E-7</v>
      </c>
    </row>
    <row r="84" spans="1:10" x14ac:dyDescent="0.25">
      <c r="A84" t="s">
        <v>185</v>
      </c>
      <c r="B84">
        <v>1.83792</v>
      </c>
      <c r="C84">
        <v>1.03911</v>
      </c>
      <c r="D84">
        <v>5.0316400000000003</v>
      </c>
      <c r="E84">
        <v>-0.11841</v>
      </c>
      <c r="F84">
        <v>3.40916</v>
      </c>
      <c r="G84">
        <v>8.4092699999999994</v>
      </c>
      <c r="H84">
        <v>0</v>
      </c>
      <c r="I84">
        <f t="shared" si="2"/>
        <v>3.4091644208850052</v>
      </c>
      <c r="J84" s="3">
        <f t="shared" si="3"/>
        <v>-4.4208850051852266E-6</v>
      </c>
    </row>
    <row r="85" spans="1:10" x14ac:dyDescent="0.25">
      <c r="A85" t="s">
        <v>186</v>
      </c>
      <c r="B85">
        <v>1.83277</v>
      </c>
      <c r="C85">
        <v>1.2645200000000001</v>
      </c>
      <c r="D85">
        <v>4.9841300000000004</v>
      </c>
      <c r="E85">
        <v>-8.2919999999999994E-2</v>
      </c>
      <c r="F85">
        <v>3.3721100000000002</v>
      </c>
      <c r="G85">
        <v>8.0416100000000004</v>
      </c>
      <c r="H85">
        <v>0</v>
      </c>
      <c r="I85">
        <f t="shared" si="2"/>
        <v>3.3721149501467726</v>
      </c>
      <c r="J85" s="3">
        <f t="shared" si="3"/>
        <v>-4.9501467724866188E-6</v>
      </c>
    </row>
    <row r="86" spans="1:10" x14ac:dyDescent="0.25">
      <c r="A86" t="s">
        <v>187</v>
      </c>
      <c r="B86">
        <v>1.8304800000000001</v>
      </c>
      <c r="C86">
        <v>1.43584</v>
      </c>
      <c r="D86">
        <v>4.9372299999999996</v>
      </c>
      <c r="E86">
        <v>-6.164E-2</v>
      </c>
      <c r="F86">
        <v>3.3378399999999999</v>
      </c>
      <c r="G86">
        <v>7.7148199999999996</v>
      </c>
      <c r="H86">
        <v>0</v>
      </c>
      <c r="I86">
        <f t="shared" si="2"/>
        <v>3.3378322489123304</v>
      </c>
      <c r="J86" s="3">
        <f t="shared" si="3"/>
        <v>7.7510876694830699E-6</v>
      </c>
    </row>
    <row r="87" spans="1:10" x14ac:dyDescent="0.25">
      <c r="A87" t="s">
        <v>188</v>
      </c>
      <c r="B87">
        <v>1.8294699999999999</v>
      </c>
      <c r="C87">
        <v>1.56606</v>
      </c>
      <c r="D87">
        <v>4.8909399999999996</v>
      </c>
      <c r="E87">
        <v>-5.1470000000000002E-2</v>
      </c>
      <c r="F87">
        <v>3.30687</v>
      </c>
      <c r="G87">
        <v>7.4310299999999998</v>
      </c>
      <c r="H87">
        <v>0</v>
      </c>
      <c r="I87">
        <f t="shared" si="2"/>
        <v>3.3068767340819258</v>
      </c>
      <c r="J87" s="3">
        <f t="shared" si="3"/>
        <v>-6.7340819258632223E-6</v>
      </c>
    </row>
    <row r="88" spans="1:10" x14ac:dyDescent="0.25">
      <c r="A88" t="s">
        <v>189</v>
      </c>
      <c r="B88">
        <v>1.8290200000000001</v>
      </c>
      <c r="C88">
        <v>1.66503</v>
      </c>
      <c r="D88">
        <v>4.8452400000000004</v>
      </c>
      <c r="E88">
        <v>-4.9700000000000001E-2</v>
      </c>
      <c r="F88">
        <v>3.2795399999999999</v>
      </c>
      <c r="G88">
        <v>7.19</v>
      </c>
      <c r="H88">
        <v>0</v>
      </c>
      <c r="I88">
        <f t="shared" si="2"/>
        <v>3.2795415731914268</v>
      </c>
      <c r="J88" s="3">
        <f t="shared" si="3"/>
        <v>-1.573191426906817E-6</v>
      </c>
    </row>
    <row r="89" spans="1:10" x14ac:dyDescent="0.25">
      <c r="A89" t="s">
        <v>190</v>
      </c>
      <c r="B89">
        <v>1.8288199999999999</v>
      </c>
      <c r="C89">
        <v>1.7402599999999999</v>
      </c>
      <c r="D89">
        <v>4.8001300000000002</v>
      </c>
      <c r="E89">
        <v>-5.4030000000000002E-2</v>
      </c>
      <c r="F89">
        <v>3.2559499999999999</v>
      </c>
      <c r="G89">
        <v>6.9899899999999997</v>
      </c>
      <c r="H89">
        <v>0</v>
      </c>
      <c r="I89">
        <f t="shared" si="2"/>
        <v>3.2559437277603864</v>
      </c>
      <c r="J89" s="3">
        <f t="shared" si="3"/>
        <v>6.2722396134695657E-6</v>
      </c>
    </row>
    <row r="90" spans="1:10" x14ac:dyDescent="0.25">
      <c r="A90" t="s">
        <v>191</v>
      </c>
      <c r="B90">
        <v>1.82873</v>
      </c>
      <c r="C90">
        <v>1.7974399999999999</v>
      </c>
      <c r="D90">
        <v>4.7556099999999999</v>
      </c>
      <c r="E90">
        <v>-6.2579999999999997E-2</v>
      </c>
      <c r="F90">
        <v>3.23603</v>
      </c>
      <c r="G90">
        <v>6.8283100000000001</v>
      </c>
      <c r="H90">
        <v>0</v>
      </c>
      <c r="I90">
        <f t="shared" si="2"/>
        <v>3.236028813881576</v>
      </c>
      <c r="J90" s="3">
        <f t="shared" si="3"/>
        <v>1.1861184239236877E-6</v>
      </c>
    </row>
    <row r="91" spans="1:10" x14ac:dyDescent="0.25">
      <c r="A91" t="s">
        <v>192</v>
      </c>
      <c r="B91">
        <v>1.8286899999999999</v>
      </c>
      <c r="C91">
        <v>1.8409</v>
      </c>
      <c r="D91">
        <v>4.7116499999999997</v>
      </c>
      <c r="E91">
        <v>-7.3770000000000002E-2</v>
      </c>
      <c r="F91">
        <v>3.2196199999999999</v>
      </c>
      <c r="G91">
        <v>6.7017800000000003</v>
      </c>
      <c r="H91">
        <v>0</v>
      </c>
      <c r="I91">
        <f t="shared" si="2"/>
        <v>3.2196165618659616</v>
      </c>
      <c r="J91" s="3">
        <f t="shared" si="3"/>
        <v>3.4381340383582426E-6</v>
      </c>
    </row>
    <row r="92" spans="1:10" x14ac:dyDescent="0.25">
      <c r="A92" t="s">
        <v>193</v>
      </c>
      <c r="B92">
        <v>1.8286800000000001</v>
      </c>
      <c r="C92">
        <v>1.8739399999999999</v>
      </c>
      <c r="D92">
        <v>4.6682600000000001</v>
      </c>
      <c r="E92">
        <v>-8.6360000000000006E-2</v>
      </c>
      <c r="F92">
        <v>3.2064699999999999</v>
      </c>
      <c r="G92">
        <v>6.6069100000000001</v>
      </c>
      <c r="H92">
        <v>0</v>
      </c>
      <c r="I92">
        <f t="shared" si="2"/>
        <v>3.2064748262084644</v>
      </c>
      <c r="J92" s="3">
        <f t="shared" si="3"/>
        <v>-4.8262084644257186E-6</v>
      </c>
    </row>
    <row r="93" spans="1:10" x14ac:dyDescent="0.25">
      <c r="A93" t="s">
        <v>194</v>
      </c>
      <c r="B93">
        <v>1.82867</v>
      </c>
      <c r="C93">
        <v>1.8990400000000001</v>
      </c>
      <c r="D93">
        <v>4.6254299999999997</v>
      </c>
      <c r="E93">
        <v>-9.9379999999999996E-2</v>
      </c>
      <c r="F93">
        <v>3.1962999999999999</v>
      </c>
      <c r="G93">
        <v>6.5402300000000002</v>
      </c>
      <c r="H93">
        <v>0</v>
      </c>
      <c r="I93">
        <f t="shared" si="2"/>
        <v>3.19630083298506</v>
      </c>
      <c r="J93" s="3">
        <f t="shared" si="3"/>
        <v>-8.3298506003970374E-7</v>
      </c>
    </row>
    <row r="94" spans="1:10" x14ac:dyDescent="0.25">
      <c r="A94" t="s">
        <v>195</v>
      </c>
      <c r="B94">
        <v>1.82866</v>
      </c>
      <c r="C94">
        <v>1.9181299999999999</v>
      </c>
      <c r="D94">
        <v>4.5831499999999998</v>
      </c>
      <c r="E94">
        <v>-0.11207</v>
      </c>
      <c r="F94">
        <v>3.1888100000000001</v>
      </c>
      <c r="G94">
        <v>6.4982699999999998</v>
      </c>
      <c r="H94">
        <v>0</v>
      </c>
      <c r="I94">
        <f t="shared" si="2"/>
        <v>3.1888045409422268</v>
      </c>
      <c r="J94" s="3">
        <f t="shared" si="3"/>
        <v>5.4590577733826251E-6</v>
      </c>
    </row>
    <row r="95" spans="1:10" x14ac:dyDescent="0.25">
      <c r="A95" t="s">
        <v>196</v>
      </c>
      <c r="B95">
        <v>1.82866</v>
      </c>
      <c r="C95">
        <v>1.9326300000000001</v>
      </c>
      <c r="D95">
        <v>4.5414199999999996</v>
      </c>
      <c r="E95">
        <v>-0.12389</v>
      </c>
      <c r="F95">
        <v>3.1836899999999999</v>
      </c>
      <c r="G95">
        <v>6.4777699999999996</v>
      </c>
      <c r="H95">
        <v>0</v>
      </c>
      <c r="I95">
        <f t="shared" si="2"/>
        <v>3.1836921596529</v>
      </c>
      <c r="J95" s="3">
        <f t="shared" si="3"/>
        <v>-2.1596529000689202E-6</v>
      </c>
    </row>
    <row r="96" spans="1:10" x14ac:dyDescent="0.25">
      <c r="A96" t="s">
        <v>197</v>
      </c>
      <c r="B96">
        <v>1.82866</v>
      </c>
      <c r="C96">
        <v>1.9436599999999999</v>
      </c>
      <c r="D96">
        <v>4.5002199999999997</v>
      </c>
      <c r="E96">
        <v>-0.13444</v>
      </c>
      <c r="F96">
        <v>3.18066</v>
      </c>
      <c r="G96">
        <v>6.4756499999999999</v>
      </c>
      <c r="H96">
        <v>0</v>
      </c>
      <c r="I96">
        <f t="shared" si="2"/>
        <v>3.1806538859004809</v>
      </c>
      <c r="J96" s="3">
        <f t="shared" si="3"/>
        <v>6.114099519116678E-6</v>
      </c>
    </row>
    <row r="97" spans="1:10" x14ac:dyDescent="0.25">
      <c r="A97" t="s">
        <v>198</v>
      </c>
      <c r="B97">
        <v>1.82866</v>
      </c>
      <c r="C97">
        <v>1.95204</v>
      </c>
      <c r="D97">
        <v>4.4595599999999997</v>
      </c>
      <c r="E97">
        <v>-0.14346999999999999</v>
      </c>
      <c r="F97">
        <v>3.1794199999999999</v>
      </c>
      <c r="G97">
        <v>6.4890800000000004</v>
      </c>
      <c r="H97">
        <v>0</v>
      </c>
      <c r="I97">
        <f t="shared" si="2"/>
        <v>3.179415156586018</v>
      </c>
      <c r="J97" s="3">
        <f t="shared" si="3"/>
        <v>4.8434139818809285E-6</v>
      </c>
    </row>
    <row r="98" spans="1:10" x14ac:dyDescent="0.25">
      <c r="A98" t="s">
        <v>199</v>
      </c>
      <c r="B98">
        <v>1.82866</v>
      </c>
      <c r="C98">
        <v>1.95841</v>
      </c>
      <c r="D98">
        <v>4.4194199999999997</v>
      </c>
      <c r="E98">
        <v>-0.15082999999999999</v>
      </c>
      <c r="F98">
        <v>3.17971</v>
      </c>
      <c r="G98">
        <v>6.51546</v>
      </c>
      <c r="H98">
        <v>0</v>
      </c>
      <c r="I98">
        <f t="shared" si="2"/>
        <v>3.1797112494807727</v>
      </c>
      <c r="J98" s="3">
        <f t="shared" si="3"/>
        <v>-1.249480772624878E-6</v>
      </c>
    </row>
    <row r="99" spans="1:10" x14ac:dyDescent="0.25">
      <c r="A99" t="s">
        <v>200</v>
      </c>
      <c r="B99">
        <v>1.82866</v>
      </c>
      <c r="C99">
        <v>1.9632499999999999</v>
      </c>
      <c r="D99">
        <v>4.3797899999999998</v>
      </c>
      <c r="E99">
        <v>-0.15645000000000001</v>
      </c>
      <c r="F99">
        <v>3.1812999999999998</v>
      </c>
      <c r="G99">
        <v>6.5524699999999996</v>
      </c>
      <c r="H99">
        <v>0</v>
      </c>
      <c r="I99">
        <f t="shared" si="2"/>
        <v>3.1812971351076418</v>
      </c>
      <c r="J99" s="3">
        <f t="shared" si="3"/>
        <v>2.8648923580121277E-6</v>
      </c>
    </row>
    <row r="100" spans="1:10" x14ac:dyDescent="0.25">
      <c r="A100" t="s">
        <v>201</v>
      </c>
      <c r="B100">
        <v>1.82866</v>
      </c>
      <c r="C100">
        <v>1.9669300000000001</v>
      </c>
      <c r="D100">
        <v>4.3406799999999999</v>
      </c>
      <c r="E100">
        <v>-0.16033</v>
      </c>
      <c r="F100">
        <v>3.1839599999999999</v>
      </c>
      <c r="G100">
        <v>6.5979999999999999</v>
      </c>
      <c r="H100">
        <v>0</v>
      </c>
      <c r="I100">
        <f t="shared" si="2"/>
        <v>3.1839550235166398</v>
      </c>
      <c r="J100" s="3">
        <f t="shared" si="3"/>
        <v>4.9764833600640657E-6</v>
      </c>
    </row>
    <row r="101" spans="1:10" x14ac:dyDescent="0.25">
      <c r="A101" t="s">
        <v>202</v>
      </c>
      <c r="B101">
        <v>1.82866</v>
      </c>
      <c r="C101">
        <v>1.9697199999999999</v>
      </c>
      <c r="D101">
        <v>4.30206</v>
      </c>
      <c r="E101">
        <v>-0.16253000000000001</v>
      </c>
      <c r="F101">
        <v>3.1874899999999999</v>
      </c>
      <c r="G101">
        <v>6.6502100000000004</v>
      </c>
      <c r="H101">
        <v>0</v>
      </c>
      <c r="I101">
        <f t="shared" si="2"/>
        <v>3.1874914022449987</v>
      </c>
      <c r="J101" s="3">
        <f t="shared" si="3"/>
        <v>-1.4022449987827201E-6</v>
      </c>
    </row>
    <row r="102" spans="1:10" x14ac:dyDescent="0.25">
      <c r="A102" t="s">
        <v>203</v>
      </c>
      <c r="B102">
        <v>1.82866</v>
      </c>
      <c r="C102">
        <v>1.9718500000000001</v>
      </c>
      <c r="D102">
        <v>4.2639500000000004</v>
      </c>
      <c r="E102">
        <v>-0.16314000000000001</v>
      </c>
      <c r="F102">
        <v>3.1917200000000001</v>
      </c>
      <c r="G102">
        <v>6.7074800000000003</v>
      </c>
      <c r="H102">
        <v>0</v>
      </c>
      <c r="I102">
        <f t="shared" si="2"/>
        <v>3.1917189088368367</v>
      </c>
      <c r="J102" s="3">
        <f t="shared" si="3"/>
        <v>1.0911631633803154E-6</v>
      </c>
    </row>
    <row r="103" spans="1:10" x14ac:dyDescent="0.25">
      <c r="A103" t="s">
        <v>204</v>
      </c>
      <c r="B103">
        <v>1.82866</v>
      </c>
      <c r="C103">
        <v>1.9734700000000001</v>
      </c>
      <c r="D103">
        <v>4.2263299999999999</v>
      </c>
      <c r="E103">
        <v>-0.16225999999999999</v>
      </c>
      <c r="F103">
        <v>3.1964899999999998</v>
      </c>
      <c r="G103">
        <v>6.7683900000000001</v>
      </c>
      <c r="H103">
        <v>0</v>
      </c>
      <c r="I103">
        <f t="shared" si="2"/>
        <v>3.1964871622455902</v>
      </c>
      <c r="J103" s="3">
        <f t="shared" si="3"/>
        <v>2.8377544096791496E-6</v>
      </c>
    </row>
    <row r="104" spans="1:10" x14ac:dyDescent="0.25">
      <c r="A104" t="s">
        <v>205</v>
      </c>
      <c r="B104">
        <v>1.82866</v>
      </c>
      <c r="C104">
        <v>1.9746900000000001</v>
      </c>
      <c r="D104">
        <v>4.18919</v>
      </c>
      <c r="E104">
        <v>-0.16003999999999999</v>
      </c>
      <c r="F104">
        <v>3.20166</v>
      </c>
      <c r="G104">
        <v>6.8317300000000003</v>
      </c>
      <c r="H104">
        <v>0</v>
      </c>
      <c r="I104">
        <f t="shared" si="2"/>
        <v>3.2016631884815756</v>
      </c>
      <c r="J104" s="3">
        <f t="shared" si="3"/>
        <v>-3.188481575655544E-6</v>
      </c>
    </row>
    <row r="105" spans="1:10" x14ac:dyDescent="0.25">
      <c r="A105" t="s">
        <v>206</v>
      </c>
      <c r="B105">
        <v>1.82866</v>
      </c>
      <c r="C105">
        <v>1.97563</v>
      </c>
      <c r="D105">
        <v>4.1525299999999996</v>
      </c>
      <c r="E105">
        <v>-0.15661</v>
      </c>
      <c r="F105">
        <v>3.2071200000000002</v>
      </c>
      <c r="G105">
        <v>6.8964499999999997</v>
      </c>
      <c r="H105">
        <v>0</v>
      </c>
      <c r="I105">
        <f t="shared" si="2"/>
        <v>3.2071196251247018</v>
      </c>
      <c r="J105" s="3">
        <f t="shared" si="3"/>
        <v>3.7487529835900091E-7</v>
      </c>
    </row>
    <row r="106" spans="1:10" x14ac:dyDescent="0.25">
      <c r="A106" t="s">
        <v>207</v>
      </c>
      <c r="B106">
        <v>1.82866</v>
      </c>
      <c r="C106">
        <v>1.97634</v>
      </c>
      <c r="D106">
        <v>4.1163400000000001</v>
      </c>
      <c r="E106">
        <v>-0.15212999999999999</v>
      </c>
      <c r="F106">
        <v>3.2127599999999998</v>
      </c>
      <c r="G106">
        <v>6.9616800000000003</v>
      </c>
      <c r="H106">
        <v>0</v>
      </c>
      <c r="I106">
        <f t="shared" si="2"/>
        <v>3.2127640708500325</v>
      </c>
      <c r="J106" s="3">
        <f t="shared" si="3"/>
        <v>-4.0708500326225305E-6</v>
      </c>
    </row>
    <row r="107" spans="1:10" x14ac:dyDescent="0.25">
      <c r="A107" t="s">
        <v>208</v>
      </c>
      <c r="B107">
        <v>1.82866</v>
      </c>
      <c r="C107">
        <v>1.97688</v>
      </c>
      <c r="D107">
        <v>4.0806199999999997</v>
      </c>
      <c r="E107">
        <v>-0.14673</v>
      </c>
      <c r="F107">
        <v>3.2185000000000001</v>
      </c>
      <c r="G107">
        <v>7.0267099999999996</v>
      </c>
      <c r="H107">
        <v>0</v>
      </c>
      <c r="I107">
        <f t="shared" si="2"/>
        <v>3.2184989256126517</v>
      </c>
      <c r="J107" s="3">
        <f t="shared" si="3"/>
        <v>1.0743873484209132E-6</v>
      </c>
    </row>
    <row r="108" spans="1:10" x14ac:dyDescent="0.25">
      <c r="A108" t="s">
        <v>209</v>
      </c>
      <c r="B108">
        <v>1.82866</v>
      </c>
      <c r="C108">
        <v>1.97729</v>
      </c>
      <c r="D108">
        <v>4.0453599999999996</v>
      </c>
      <c r="E108">
        <v>-0.14055999999999999</v>
      </c>
      <c r="F108">
        <v>3.2242600000000001</v>
      </c>
      <c r="G108">
        <v>7.0909500000000003</v>
      </c>
      <c r="H108">
        <v>0</v>
      </c>
      <c r="I108">
        <f t="shared" si="2"/>
        <v>3.2242622140116652</v>
      </c>
      <c r="J108" s="3">
        <f t="shared" si="3"/>
        <v>-2.2140116651137021E-6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6BFF-FA4D-49E5-9538-AA64AF20BFE8}">
  <dimension ref="A1:X111"/>
  <sheetViews>
    <sheetView zoomScaleNormal="100" workbookViewId="0">
      <selection activeCell="Q20" sqref="Q20"/>
    </sheetView>
  </sheetViews>
  <sheetFormatPr baseColWidth="10" defaultRowHeight="15" x14ac:dyDescent="0.25"/>
  <cols>
    <col min="2" max="2" width="12.140625" bestFit="1" customWidth="1"/>
    <col min="3" max="3" width="10.28515625" bestFit="1" customWidth="1"/>
    <col min="4" max="4" width="8" bestFit="1" customWidth="1"/>
    <col min="5" max="5" width="15.85546875" bestFit="1" customWidth="1"/>
    <col min="6" max="6" width="8.7109375" bestFit="1" customWidth="1"/>
    <col min="7" max="8" width="9.7109375" bestFit="1" customWidth="1"/>
    <col min="10" max="11" width="12.7109375" bestFit="1" customWidth="1"/>
    <col min="12" max="12" width="12" bestFit="1" customWidth="1"/>
    <col min="13" max="13" width="15.85546875" bestFit="1" customWidth="1"/>
    <col min="14" max="14" width="12.140625" customWidth="1"/>
    <col min="15" max="15" width="15.28515625" bestFit="1" customWidth="1"/>
    <col min="16" max="16" width="13.42578125" bestFit="1" customWidth="1"/>
    <col min="17" max="17" width="15.28515625" customWidth="1"/>
    <col min="18" max="18" width="19.140625" bestFit="1" customWidth="1"/>
    <col min="19" max="20" width="12.85546875" bestFit="1" customWidth="1"/>
    <col min="21" max="21" width="12.7109375" bestFit="1" customWidth="1"/>
    <col min="22" max="22" width="12" bestFit="1" customWidth="1"/>
    <col min="24" max="24" width="13.5703125" bestFit="1" customWidth="1"/>
  </cols>
  <sheetData>
    <row r="1" spans="1:24" x14ac:dyDescent="0.25">
      <c r="J1" t="s">
        <v>255</v>
      </c>
      <c r="K1" t="s">
        <v>256</v>
      </c>
      <c r="L1" t="s">
        <v>257</v>
      </c>
      <c r="M1" t="s">
        <v>258</v>
      </c>
      <c r="N1" t="s">
        <v>214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343</v>
      </c>
    </row>
    <row r="2" spans="1:24" x14ac:dyDescent="0.25">
      <c r="J2">
        <v>-0.86435758100000004</v>
      </c>
      <c r="K2">
        <v>-2.0722430699999999E-2</v>
      </c>
      <c r="L2">
        <v>0.191955921</v>
      </c>
      <c r="M2">
        <v>0.24980577400000001</v>
      </c>
      <c r="N2">
        <v>0.71012007799999999</v>
      </c>
      <c r="O2">
        <v>-0.38354563400000002</v>
      </c>
      <c r="P2">
        <v>-1.5750577500000001E-2</v>
      </c>
      <c r="Q2">
        <v>0.189483965</v>
      </c>
      <c r="R2">
        <v>0.212548507</v>
      </c>
      <c r="S2">
        <v>0.369164145</v>
      </c>
      <c r="T2">
        <v>6.20919032E-2</v>
      </c>
    </row>
    <row r="4" spans="1:24" x14ac:dyDescent="0.25">
      <c r="B4" t="s">
        <v>14</v>
      </c>
      <c r="C4" t="s">
        <v>16</v>
      </c>
      <c r="D4" t="s">
        <v>17</v>
      </c>
      <c r="E4" t="s">
        <v>18</v>
      </c>
      <c r="F4" t="s">
        <v>19</v>
      </c>
      <c r="G4" t="s">
        <v>23</v>
      </c>
      <c r="H4" t="s">
        <v>43</v>
      </c>
      <c r="J4" t="s">
        <v>14</v>
      </c>
      <c r="K4" t="s">
        <v>16</v>
      </c>
      <c r="L4" t="s">
        <v>17</v>
      </c>
      <c r="M4" t="s">
        <v>18</v>
      </c>
      <c r="N4" t="s">
        <v>385</v>
      </c>
      <c r="O4" t="s">
        <v>387</v>
      </c>
      <c r="P4" t="s">
        <v>388</v>
      </c>
      <c r="Q4" t="s">
        <v>389</v>
      </c>
      <c r="R4" t="s">
        <v>390</v>
      </c>
      <c r="S4" t="s">
        <v>392</v>
      </c>
      <c r="T4" t="s">
        <v>391</v>
      </c>
      <c r="U4" t="s">
        <v>43</v>
      </c>
      <c r="V4" t="s">
        <v>19</v>
      </c>
      <c r="W4" t="s">
        <v>386</v>
      </c>
      <c r="X4" t="s">
        <v>384</v>
      </c>
    </row>
    <row r="5" spans="1:24" x14ac:dyDescent="0.25">
      <c r="A5" t="s">
        <v>104</v>
      </c>
      <c r="B5">
        <v>2.9749099999999999</v>
      </c>
      <c r="C5">
        <v>6.7857200000000004</v>
      </c>
      <c r="D5">
        <v>2.5887600000000002</v>
      </c>
      <c r="E5">
        <v>-0.15312999999999999</v>
      </c>
      <c r="F5">
        <v>5.0839699999999999</v>
      </c>
      <c r="G5">
        <v>16.734480000000001</v>
      </c>
      <c r="H5" t="s">
        <v>382</v>
      </c>
      <c r="V5">
        <v>5.0839699999999999</v>
      </c>
    </row>
    <row r="6" spans="1:24" x14ac:dyDescent="0.25">
      <c r="A6" t="s">
        <v>105</v>
      </c>
      <c r="B6">
        <v>2.9899800000000001</v>
      </c>
      <c r="C6">
        <v>7.2748799999999996</v>
      </c>
      <c r="D6">
        <v>2.66</v>
      </c>
      <c r="E6">
        <v>-7.2899999999999996E-3</v>
      </c>
      <c r="F6">
        <v>5.1176899999999996</v>
      </c>
      <c r="G6">
        <v>16.866330000000001</v>
      </c>
      <c r="H6">
        <v>5.5210000000000002E-2</v>
      </c>
      <c r="J6">
        <f>-$J$2*B6</f>
        <v>2.5844118800383802</v>
      </c>
      <c r="K6">
        <f>-$K$2*C6</f>
        <v>0.15075319665081599</v>
      </c>
      <c r="L6">
        <f>-$L$2*D6</f>
        <v>-0.51060274985999998</v>
      </c>
      <c r="M6">
        <f>-$M$2*E6</f>
        <v>1.8210840924599999E-3</v>
      </c>
      <c r="N6">
        <v>0.71012007799999999</v>
      </c>
      <c r="O6">
        <f>$O$2*B5</f>
        <v>-1.14101374204294</v>
      </c>
      <c r="P6">
        <f>$P$2*C5</f>
        <v>-0.10687900875330002</v>
      </c>
      <c r="Q6">
        <f>$Q$2*D5</f>
        <v>0.49052850923340002</v>
      </c>
      <c r="R6">
        <f>$R$2*E5</f>
        <v>-3.2547552876909996E-2</v>
      </c>
      <c r="S6">
        <f>$S$2*F5</f>
        <v>1.87681943825565</v>
      </c>
      <c r="T6">
        <f>$T$2*G5</f>
        <v>1.039075712262336</v>
      </c>
      <c r="U6">
        <f>H6</f>
        <v>5.5210000000000002E-2</v>
      </c>
      <c r="V6">
        <v>5.1176899999999996</v>
      </c>
      <c r="W6">
        <f>SUM(J6:U6)</f>
        <v>5.1176968449998919</v>
      </c>
      <c r="X6" s="2">
        <f>V6-W6</f>
        <v>-6.8449998922304189E-6</v>
      </c>
    </row>
    <row r="7" spans="1:24" x14ac:dyDescent="0.25">
      <c r="A7" t="s">
        <v>106</v>
      </c>
      <c r="B7">
        <v>3.3110499999999998</v>
      </c>
      <c r="C7">
        <v>7.3437000000000001</v>
      </c>
      <c r="D7">
        <v>3.1366700000000001</v>
      </c>
      <c r="E7">
        <v>0.19339999999999999</v>
      </c>
      <c r="F7">
        <v>5.30558</v>
      </c>
      <c r="G7">
        <v>17.08352</v>
      </c>
      <c r="H7">
        <v>5.4129999999999998E-2</v>
      </c>
      <c r="J7">
        <f t="shared" ref="J7:J70" si="0">-$J$2*B7</f>
        <v>2.8619311685700501</v>
      </c>
      <c r="K7">
        <f t="shared" ref="K7:K70" si="1">-$K$2*C7</f>
        <v>0.15217931433158999</v>
      </c>
      <c r="L7">
        <f t="shared" ref="L7:L70" si="2">-$L$2*D7</f>
        <v>-0.60210237872307004</v>
      </c>
      <c r="M7">
        <f t="shared" ref="M7:M70" si="3">-$M$2*E7</f>
        <v>-4.83124366916E-2</v>
      </c>
      <c r="N7">
        <v>0.71012007799999999</v>
      </c>
      <c r="O7">
        <f t="shared" ref="O7:O70" si="4">$O$2*B6</f>
        <v>-1.14679377474732</v>
      </c>
      <c r="P7">
        <f t="shared" ref="P7:P70" si="5">$P$2*C6</f>
        <v>-0.1145835612432</v>
      </c>
      <c r="Q7">
        <f t="shared" ref="Q7:Q70" si="6">$Q$2*D6</f>
        <v>0.50402734690000006</v>
      </c>
      <c r="R7">
        <f t="shared" ref="R7:R70" si="7">$R$2*E6</f>
        <v>-1.54947861603E-3</v>
      </c>
      <c r="S7">
        <f t="shared" ref="S7:S70" si="8">$S$2*F6</f>
        <v>1.8892676532250499</v>
      </c>
      <c r="T7">
        <f t="shared" ref="T7:T70" si="9">$T$2*G6</f>
        <v>1.0472625296992562</v>
      </c>
      <c r="U7">
        <f t="shared" ref="U7:U70" si="10">H7</f>
        <v>5.4129999999999998E-2</v>
      </c>
      <c r="V7">
        <v>5.30558</v>
      </c>
      <c r="W7">
        <f t="shared" ref="W7:W70" si="11">SUM(J7:U7)</f>
        <v>5.3055764607047262</v>
      </c>
      <c r="X7" s="2">
        <f t="shared" ref="X7:X70" si="12">V7-W7</f>
        <v>3.5392952737467454E-6</v>
      </c>
    </row>
    <row r="8" spans="1:24" x14ac:dyDescent="0.25">
      <c r="A8" t="s">
        <v>107</v>
      </c>
      <c r="B8">
        <v>3.72268</v>
      </c>
      <c r="C8">
        <v>7.9182800000000002</v>
      </c>
      <c r="D8">
        <v>3.6233300000000002</v>
      </c>
      <c r="E8">
        <v>0.54847000000000001</v>
      </c>
      <c r="F8">
        <v>5.62873</v>
      </c>
      <c r="G8">
        <v>16.50948</v>
      </c>
      <c r="H8">
        <v>0.10009999999999999</v>
      </c>
      <c r="J8">
        <f t="shared" si="0"/>
        <v>3.2177266796370803</v>
      </c>
      <c r="K8">
        <f t="shared" si="1"/>
        <v>0.164086008563196</v>
      </c>
      <c r="L8">
        <f t="shared" si="2"/>
        <v>-0.69551964723693005</v>
      </c>
      <c r="M8">
        <f t="shared" si="3"/>
        <v>-0.13701097286578001</v>
      </c>
      <c r="N8">
        <v>0.71012007799999999</v>
      </c>
      <c r="O8">
        <f t="shared" si="4"/>
        <v>-1.2699387714557</v>
      </c>
      <c r="P8">
        <f t="shared" si="5"/>
        <v>-0.11566751598675001</v>
      </c>
      <c r="Q8">
        <f t="shared" si="6"/>
        <v>0.59434866849654999</v>
      </c>
      <c r="R8">
        <f t="shared" si="7"/>
        <v>4.11068812538E-2</v>
      </c>
      <c r="S8">
        <f t="shared" si="8"/>
        <v>1.9586299044291</v>
      </c>
      <c r="T8">
        <f t="shared" si="9"/>
        <v>1.060748270155264</v>
      </c>
      <c r="U8">
        <f t="shared" si="10"/>
        <v>0.10009999999999999</v>
      </c>
      <c r="V8">
        <v>5.62873</v>
      </c>
      <c r="W8">
        <f t="shared" si="11"/>
        <v>5.6287295829898305</v>
      </c>
      <c r="X8" s="2">
        <f t="shared" si="12"/>
        <v>4.170101695066819E-7</v>
      </c>
    </row>
    <row r="9" spans="1:24" x14ac:dyDescent="0.25">
      <c r="A9" t="s">
        <v>108</v>
      </c>
      <c r="B9">
        <v>3.7853599999999998</v>
      </c>
      <c r="C9">
        <v>7.7057099999999998</v>
      </c>
      <c r="D9">
        <v>4.0466699999999998</v>
      </c>
      <c r="E9">
        <v>0.64136000000000004</v>
      </c>
      <c r="F9">
        <v>5.6208299999999998</v>
      </c>
      <c r="G9">
        <v>15.79185</v>
      </c>
      <c r="H9">
        <v>6.2480000000000001E-2</v>
      </c>
      <c r="J9">
        <f t="shared" si="0"/>
        <v>3.27190461281416</v>
      </c>
      <c r="K9">
        <f t="shared" si="1"/>
        <v>0.15968104146929699</v>
      </c>
      <c r="L9">
        <f t="shared" si="2"/>
        <v>-0.77678226683306995</v>
      </c>
      <c r="M9">
        <f t="shared" si="3"/>
        <v>-0.16021543121264001</v>
      </c>
      <c r="N9">
        <v>0.71012007799999999</v>
      </c>
      <c r="O9">
        <f t="shared" si="4"/>
        <v>-1.42781766077912</v>
      </c>
      <c r="P9">
        <f t="shared" si="5"/>
        <v>-0.12471748280670002</v>
      </c>
      <c r="Q9">
        <f t="shared" si="6"/>
        <v>0.68656293490345</v>
      </c>
      <c r="R9">
        <f t="shared" si="7"/>
        <v>0.11657647963429001</v>
      </c>
      <c r="S9">
        <f t="shared" si="8"/>
        <v>2.0779252978858498</v>
      </c>
      <c r="T9">
        <f t="shared" si="9"/>
        <v>1.025105034042336</v>
      </c>
      <c r="U9">
        <f t="shared" si="10"/>
        <v>6.2480000000000001E-2</v>
      </c>
      <c r="V9">
        <v>5.6208299999999998</v>
      </c>
      <c r="W9">
        <f t="shared" si="11"/>
        <v>5.6208226371178522</v>
      </c>
      <c r="X9" s="2">
        <f t="shared" si="12"/>
        <v>7.3628821475324457E-6</v>
      </c>
    </row>
    <row r="10" spans="1:24" x14ac:dyDescent="0.25">
      <c r="A10" t="s">
        <v>109</v>
      </c>
      <c r="B10">
        <v>3.1625700000000001</v>
      </c>
      <c r="C10">
        <v>5.0470199999999998</v>
      </c>
      <c r="D10">
        <v>4.6633300000000002</v>
      </c>
      <c r="E10">
        <v>0.32292999999999999</v>
      </c>
      <c r="F10">
        <v>4.7982399999999998</v>
      </c>
      <c r="G10">
        <v>16.42679</v>
      </c>
      <c r="H10">
        <v>-0.15966</v>
      </c>
      <c r="J10">
        <f t="shared" si="0"/>
        <v>2.7335913549431701</v>
      </c>
      <c r="K10">
        <f t="shared" si="1"/>
        <v>0.10458652219151399</v>
      </c>
      <c r="L10">
        <f t="shared" si="2"/>
        <v>-0.8951538050769301</v>
      </c>
      <c r="M10">
        <f t="shared" si="3"/>
        <v>-8.0669778597819999E-2</v>
      </c>
      <c r="N10">
        <v>0.71012007799999999</v>
      </c>
      <c r="O10">
        <f t="shared" si="4"/>
        <v>-1.45185830111824</v>
      </c>
      <c r="P10">
        <f t="shared" si="5"/>
        <v>-0.12136938254752501</v>
      </c>
      <c r="Q10">
        <f t="shared" si="6"/>
        <v>0.76677907664654998</v>
      </c>
      <c r="R10">
        <f t="shared" si="7"/>
        <v>0.13632011044952</v>
      </c>
      <c r="S10">
        <f t="shared" si="8"/>
        <v>2.0750089011403499</v>
      </c>
      <c r="T10">
        <f t="shared" si="9"/>
        <v>0.98054602154892001</v>
      </c>
      <c r="U10">
        <f t="shared" si="10"/>
        <v>-0.15966</v>
      </c>
      <c r="V10">
        <v>4.7982399999999998</v>
      </c>
      <c r="W10">
        <f t="shared" si="11"/>
        <v>4.7982407975795089</v>
      </c>
      <c r="X10" s="2">
        <f t="shared" si="12"/>
        <v>-7.9757950910419595E-7</v>
      </c>
    </row>
    <row r="11" spans="1:24" x14ac:dyDescent="0.25">
      <c r="A11" t="s">
        <v>110</v>
      </c>
      <c r="B11">
        <v>2.92957</v>
      </c>
      <c r="C11">
        <v>5.7745699999999998</v>
      </c>
      <c r="D11">
        <v>4.9866700000000002</v>
      </c>
      <c r="E11">
        <v>0.55576999999999999</v>
      </c>
      <c r="F11">
        <v>2.8745699999999998</v>
      </c>
      <c r="G11">
        <v>17.19632</v>
      </c>
      <c r="H11">
        <v>-1.8424400000000001</v>
      </c>
      <c r="J11">
        <f t="shared" si="0"/>
        <v>2.5321960385701701</v>
      </c>
      <c r="K11">
        <f t="shared" si="1"/>
        <v>0.11966312664729899</v>
      </c>
      <c r="L11">
        <f t="shared" si="2"/>
        <v>-0.95722083257307</v>
      </c>
      <c r="M11">
        <f t="shared" si="3"/>
        <v>-0.13883455501597999</v>
      </c>
      <c r="N11">
        <v>0.71012007799999999</v>
      </c>
      <c r="O11">
        <f t="shared" si="4"/>
        <v>-1.2129899157193802</v>
      </c>
      <c r="P11">
        <f t="shared" si="5"/>
        <v>-7.949347965405E-2</v>
      </c>
      <c r="Q11">
        <f t="shared" si="6"/>
        <v>0.88362625850345</v>
      </c>
      <c r="R11">
        <f t="shared" si="7"/>
        <v>6.8638289365510002E-2</v>
      </c>
      <c r="S11">
        <f t="shared" si="8"/>
        <v>1.7713381671047999</v>
      </c>
      <c r="T11">
        <f t="shared" si="9"/>
        <v>1.019970654566728</v>
      </c>
      <c r="U11">
        <f t="shared" si="10"/>
        <v>-1.8424400000000001</v>
      </c>
      <c r="V11">
        <v>2.8745699999999998</v>
      </c>
      <c r="W11">
        <f t="shared" si="11"/>
        <v>2.8745738297954766</v>
      </c>
      <c r="X11" s="2">
        <f t="shared" si="12"/>
        <v>-3.8297954767507747E-6</v>
      </c>
    </row>
    <row r="12" spans="1:24" x14ac:dyDescent="0.25">
      <c r="A12" t="s">
        <v>111</v>
      </c>
      <c r="B12">
        <v>2.2986499999999999</v>
      </c>
      <c r="C12">
        <v>4.7991200000000003</v>
      </c>
      <c r="D12">
        <v>5.32</v>
      </c>
      <c r="E12">
        <v>-0.1047</v>
      </c>
      <c r="F12">
        <v>6.4039099999999998</v>
      </c>
      <c r="G12">
        <v>17.534210000000002</v>
      </c>
      <c r="H12">
        <v>2.6251500000000001</v>
      </c>
      <c r="J12">
        <f t="shared" si="0"/>
        <v>1.98685555356565</v>
      </c>
      <c r="K12">
        <f t="shared" si="1"/>
        <v>9.9449431620984005E-2</v>
      </c>
      <c r="L12">
        <f t="shared" si="2"/>
        <v>-1.02120549972</v>
      </c>
      <c r="M12">
        <f t="shared" si="3"/>
        <v>2.61546645378E-2</v>
      </c>
      <c r="N12">
        <v>0.71012007799999999</v>
      </c>
      <c r="O12">
        <f t="shared" si="4"/>
        <v>-1.1236237829973801</v>
      </c>
      <c r="P12">
        <f t="shared" si="5"/>
        <v>-9.0952812314174999E-2</v>
      </c>
      <c r="Q12">
        <f t="shared" si="6"/>
        <v>0.94489400374655008</v>
      </c>
      <c r="R12">
        <f t="shared" si="7"/>
        <v>0.11812808373538999</v>
      </c>
      <c r="S12">
        <f t="shared" si="8"/>
        <v>1.0611881762926498</v>
      </c>
      <c r="T12">
        <f t="shared" si="9"/>
        <v>1.067752236836224</v>
      </c>
      <c r="U12">
        <f t="shared" si="10"/>
        <v>2.6251500000000001</v>
      </c>
      <c r="V12">
        <v>6.4039099999999998</v>
      </c>
      <c r="W12">
        <f t="shared" si="11"/>
        <v>6.4039101333036932</v>
      </c>
      <c r="X12" s="2">
        <f t="shared" si="12"/>
        <v>-1.3330369341701953E-7</v>
      </c>
    </row>
    <row r="13" spans="1:24" x14ac:dyDescent="0.25">
      <c r="A13" t="s">
        <v>112</v>
      </c>
      <c r="B13">
        <v>2.6004499999999999</v>
      </c>
      <c r="C13">
        <v>2.0078200000000002</v>
      </c>
      <c r="D13">
        <v>5.2633299999999998</v>
      </c>
      <c r="E13">
        <v>-1.14422</v>
      </c>
      <c r="F13">
        <v>7.5486599999999999</v>
      </c>
      <c r="G13">
        <v>20.222349999999999</v>
      </c>
      <c r="H13">
        <v>1.7923100000000001</v>
      </c>
      <c r="J13">
        <f t="shared" si="0"/>
        <v>2.2477186715114499</v>
      </c>
      <c r="K13">
        <f t="shared" si="1"/>
        <v>4.1606910808074E-2</v>
      </c>
      <c r="L13">
        <f t="shared" si="2"/>
        <v>-1.01032735767693</v>
      </c>
      <c r="M13">
        <f t="shared" si="3"/>
        <v>0.28583276272628</v>
      </c>
      <c r="N13">
        <v>0.71012007799999999</v>
      </c>
      <c r="O13">
        <f t="shared" si="4"/>
        <v>-0.88163717159410004</v>
      </c>
      <c r="P13">
        <f t="shared" si="5"/>
        <v>-7.5588911491800012E-2</v>
      </c>
      <c r="Q13">
        <f t="shared" si="6"/>
        <v>1.0080546938000001</v>
      </c>
      <c r="R13">
        <f t="shared" si="7"/>
        <v>-2.22538286829E-2</v>
      </c>
      <c r="S13">
        <f t="shared" si="8"/>
        <v>2.3640939598069499</v>
      </c>
      <c r="T13">
        <f t="shared" si="9"/>
        <v>1.0887324700084722</v>
      </c>
      <c r="U13">
        <f t="shared" si="10"/>
        <v>1.7923100000000001</v>
      </c>
      <c r="V13">
        <v>7.5486599999999999</v>
      </c>
      <c r="W13">
        <f t="shared" si="11"/>
        <v>7.548662277215497</v>
      </c>
      <c r="X13" s="2">
        <f t="shared" si="12"/>
        <v>-2.2772154970596148E-6</v>
      </c>
    </row>
    <row r="14" spans="1:24" x14ac:dyDescent="0.25">
      <c r="A14" t="s">
        <v>113</v>
      </c>
      <c r="B14">
        <v>1.5644199999999999</v>
      </c>
      <c r="C14">
        <v>2.57125</v>
      </c>
      <c r="D14">
        <v>5.3466699999999996</v>
      </c>
      <c r="E14">
        <v>0.79998000000000002</v>
      </c>
      <c r="F14">
        <v>6.0446999999999997</v>
      </c>
      <c r="G14">
        <v>18.367290000000001</v>
      </c>
      <c r="H14">
        <v>1.38781</v>
      </c>
      <c r="J14">
        <f t="shared" si="0"/>
        <v>1.3522182868680199</v>
      </c>
      <c r="K14">
        <f t="shared" si="1"/>
        <v>5.3282549937374996E-2</v>
      </c>
      <c r="L14">
        <f t="shared" si="2"/>
        <v>-1.0263249641330698</v>
      </c>
      <c r="M14">
        <f t="shared" si="3"/>
        <v>-0.19983962308452002</v>
      </c>
      <c r="N14">
        <v>0.71012007799999999</v>
      </c>
      <c r="O14">
        <f t="shared" si="4"/>
        <v>-0.99739124393529999</v>
      </c>
      <c r="P14">
        <f t="shared" si="5"/>
        <v>-3.1624324516050004E-2</v>
      </c>
      <c r="Q14">
        <f t="shared" si="6"/>
        <v>0.99731663750345001</v>
      </c>
      <c r="R14">
        <f t="shared" si="7"/>
        <v>-0.24320225267953999</v>
      </c>
      <c r="S14">
        <f t="shared" si="8"/>
        <v>2.7866946147956999</v>
      </c>
      <c r="T14">
        <f t="shared" si="9"/>
        <v>1.2556441986765199</v>
      </c>
      <c r="U14">
        <f t="shared" si="10"/>
        <v>1.38781</v>
      </c>
      <c r="V14">
        <v>6.0446999999999997</v>
      </c>
      <c r="W14">
        <f t="shared" si="11"/>
        <v>6.0447039574325849</v>
      </c>
      <c r="X14" s="2">
        <f t="shared" si="12"/>
        <v>-3.9574325851887693E-6</v>
      </c>
    </row>
    <row r="15" spans="1:24" x14ac:dyDescent="0.25">
      <c r="A15" t="s">
        <v>114</v>
      </c>
      <c r="B15">
        <v>1.9158999999999999</v>
      </c>
      <c r="C15">
        <v>2.8499300000000001</v>
      </c>
      <c r="D15">
        <v>5.2933300000000001</v>
      </c>
      <c r="E15">
        <v>-0.193</v>
      </c>
      <c r="F15">
        <v>7.08216</v>
      </c>
      <c r="G15">
        <v>15.37528</v>
      </c>
      <c r="H15">
        <v>1.71027</v>
      </c>
      <c r="J15">
        <f t="shared" si="0"/>
        <v>1.6560226894379</v>
      </c>
      <c r="K15">
        <f t="shared" si="1"/>
        <v>5.9057476924850999E-2</v>
      </c>
      <c r="L15">
        <f t="shared" si="2"/>
        <v>-1.0160860353069301</v>
      </c>
      <c r="M15">
        <f t="shared" si="3"/>
        <v>4.8212514382000006E-2</v>
      </c>
      <c r="N15">
        <v>0.71012007799999999</v>
      </c>
      <c r="O15">
        <f t="shared" si="4"/>
        <v>-0.60002646074228005</v>
      </c>
      <c r="P15">
        <f t="shared" si="5"/>
        <v>-4.0498672396875005E-2</v>
      </c>
      <c r="Q15">
        <f t="shared" si="6"/>
        <v>1.01310823114655</v>
      </c>
      <c r="R15">
        <f t="shared" si="7"/>
        <v>0.17003455462986</v>
      </c>
      <c r="S15">
        <f t="shared" si="8"/>
        <v>2.2314865072814998</v>
      </c>
      <c r="T15">
        <f t="shared" si="9"/>
        <v>1.1404599927263279</v>
      </c>
      <c r="U15">
        <f t="shared" si="10"/>
        <v>1.71027</v>
      </c>
      <c r="V15">
        <v>7.08216</v>
      </c>
      <c r="W15">
        <f t="shared" si="11"/>
        <v>7.082160876082904</v>
      </c>
      <c r="X15" s="2">
        <f t="shared" si="12"/>
        <v>-8.7608290399998623E-7</v>
      </c>
    </row>
    <row r="16" spans="1:24" x14ac:dyDescent="0.25">
      <c r="A16" t="s">
        <v>115</v>
      </c>
      <c r="B16">
        <v>2.3404400000000001</v>
      </c>
      <c r="C16">
        <v>3.4626299999999999</v>
      </c>
      <c r="D16">
        <v>4.9400000000000004</v>
      </c>
      <c r="E16">
        <v>5.9709999999999999E-2</v>
      </c>
      <c r="F16">
        <v>5.6632800000000003</v>
      </c>
      <c r="G16">
        <v>17.454080000000001</v>
      </c>
      <c r="H16">
        <v>7.0190000000000002E-2</v>
      </c>
      <c r="J16">
        <f t="shared" si="0"/>
        <v>2.0229770568756402</v>
      </c>
      <c r="K16">
        <f t="shared" si="1"/>
        <v>7.1754110214740999E-2</v>
      </c>
      <c r="L16">
        <f t="shared" si="2"/>
        <v>-0.94826224974000006</v>
      </c>
      <c r="M16">
        <f t="shared" si="3"/>
        <v>-1.4915902765539999E-2</v>
      </c>
      <c r="N16">
        <v>0.71012007799999999</v>
      </c>
      <c r="O16">
        <f t="shared" si="4"/>
        <v>-0.73483508018060006</v>
      </c>
      <c r="P16">
        <f t="shared" si="5"/>
        <v>-4.4888043334575002E-2</v>
      </c>
      <c r="Q16">
        <f t="shared" si="6"/>
        <v>1.00300115645345</v>
      </c>
      <c r="R16">
        <f t="shared" si="7"/>
        <v>-4.1021861850999999E-2</v>
      </c>
      <c r="S16">
        <f t="shared" si="8"/>
        <v>2.6144795411531998</v>
      </c>
      <c r="T16">
        <f t="shared" si="9"/>
        <v>0.95468039743289601</v>
      </c>
      <c r="U16">
        <f t="shared" si="10"/>
        <v>7.0190000000000002E-2</v>
      </c>
      <c r="V16">
        <v>5.6632800000000003</v>
      </c>
      <c r="W16">
        <f t="shared" si="11"/>
        <v>5.6632792022582121</v>
      </c>
      <c r="X16" s="2">
        <f t="shared" si="12"/>
        <v>7.9774178818325936E-7</v>
      </c>
    </row>
    <row r="17" spans="1:24" x14ac:dyDescent="0.25">
      <c r="A17" t="s">
        <v>116</v>
      </c>
      <c r="B17">
        <v>2.1109300000000002</v>
      </c>
      <c r="C17">
        <v>8.6418599999999994</v>
      </c>
      <c r="D17">
        <v>4.1066700000000003</v>
      </c>
      <c r="E17">
        <v>1.3905400000000001</v>
      </c>
      <c r="F17">
        <v>4.7618600000000004</v>
      </c>
      <c r="G17">
        <v>10.18599</v>
      </c>
      <c r="H17">
        <v>1.2749999999999999E-2</v>
      </c>
      <c r="J17">
        <f t="shared" si="0"/>
        <v>1.8245983484603303</v>
      </c>
      <c r="K17">
        <f t="shared" si="1"/>
        <v>0.17908034496910197</v>
      </c>
      <c r="L17">
        <f t="shared" si="2"/>
        <v>-0.78829962209307003</v>
      </c>
      <c r="M17">
        <f t="shared" si="3"/>
        <v>-0.34736492097796001</v>
      </c>
      <c r="N17">
        <v>0.71012007799999999</v>
      </c>
      <c r="O17">
        <f t="shared" si="4"/>
        <v>-0.89766554363896012</v>
      </c>
      <c r="P17">
        <f t="shared" si="5"/>
        <v>-5.4538422168825006E-2</v>
      </c>
      <c r="Q17">
        <f t="shared" si="6"/>
        <v>0.93605078710000011</v>
      </c>
      <c r="R17">
        <f t="shared" si="7"/>
        <v>1.2691271352969999E-2</v>
      </c>
      <c r="S17">
        <f t="shared" si="8"/>
        <v>2.0906799190956002</v>
      </c>
      <c r="T17">
        <f t="shared" si="9"/>
        <v>1.0837570458050561</v>
      </c>
      <c r="U17">
        <f t="shared" si="10"/>
        <v>1.2749999999999999E-2</v>
      </c>
      <c r="V17">
        <v>4.7618600000000004</v>
      </c>
      <c r="W17">
        <f t="shared" si="11"/>
        <v>4.7618592859042428</v>
      </c>
      <c r="X17" s="2">
        <f t="shared" si="12"/>
        <v>7.1409575763681232E-7</v>
      </c>
    </row>
    <row r="18" spans="1:24" x14ac:dyDescent="0.25">
      <c r="A18" t="s">
        <v>117</v>
      </c>
      <c r="B18">
        <v>1.38287</v>
      </c>
      <c r="C18">
        <v>11.07733</v>
      </c>
      <c r="D18">
        <v>2.9133300000000002</v>
      </c>
      <c r="E18">
        <v>0.73680999999999996</v>
      </c>
      <c r="F18">
        <v>2.8872200000000001</v>
      </c>
      <c r="G18">
        <v>6.5893899999999999</v>
      </c>
      <c r="H18">
        <v>-1.02278</v>
      </c>
      <c r="J18">
        <f t="shared" si="0"/>
        <v>1.19529416803747</v>
      </c>
      <c r="K18">
        <f t="shared" si="1"/>
        <v>0.22954920326603098</v>
      </c>
      <c r="L18">
        <f t="shared" si="2"/>
        <v>-0.55923094332693002</v>
      </c>
      <c r="M18">
        <f t="shared" si="3"/>
        <v>-0.18405939234093999</v>
      </c>
      <c r="N18">
        <v>0.71012007799999999</v>
      </c>
      <c r="O18">
        <f t="shared" si="4"/>
        <v>-0.80963798517962016</v>
      </c>
      <c r="P18">
        <f t="shared" si="5"/>
        <v>-0.13611428567415002</v>
      </c>
      <c r="Q18">
        <f t="shared" si="6"/>
        <v>0.77814811454655008</v>
      </c>
      <c r="R18">
        <f t="shared" si="7"/>
        <v>0.29555720092378002</v>
      </c>
      <c r="S18">
        <f t="shared" si="8"/>
        <v>1.7579079755097002</v>
      </c>
      <c r="T18">
        <f t="shared" si="9"/>
        <v>0.632467505076168</v>
      </c>
      <c r="U18">
        <f t="shared" si="10"/>
        <v>-1.02278</v>
      </c>
      <c r="V18">
        <v>2.8872200000000001</v>
      </c>
      <c r="W18">
        <f t="shared" si="11"/>
        <v>2.8872216388380596</v>
      </c>
      <c r="X18" s="2">
        <f t="shared" si="12"/>
        <v>-1.6388380594811736E-6</v>
      </c>
    </row>
    <row r="19" spans="1:24" x14ac:dyDescent="0.25">
      <c r="A19" t="s">
        <v>118</v>
      </c>
      <c r="B19">
        <v>1.36663</v>
      </c>
      <c r="C19">
        <v>14.200810000000001</v>
      </c>
      <c r="D19">
        <v>2.2733300000000001</v>
      </c>
      <c r="E19">
        <v>2.6583700000000001</v>
      </c>
      <c r="F19">
        <v>5.6108200000000004</v>
      </c>
      <c r="G19">
        <v>3.40686</v>
      </c>
      <c r="H19">
        <v>3.0468500000000001</v>
      </c>
      <c r="J19">
        <f t="shared" si="0"/>
        <v>1.18125700092203</v>
      </c>
      <c r="K19">
        <f t="shared" si="1"/>
        <v>0.29427530110886702</v>
      </c>
      <c r="L19">
        <f t="shared" si="2"/>
        <v>-0.43637915388692999</v>
      </c>
      <c r="M19">
        <f t="shared" si="3"/>
        <v>-0.66407617542838004</v>
      </c>
      <c r="N19">
        <v>0.71012007799999999</v>
      </c>
      <c r="O19">
        <f t="shared" si="4"/>
        <v>-0.53039375088958007</v>
      </c>
      <c r="P19">
        <f t="shared" si="5"/>
        <v>-0.17447434465807501</v>
      </c>
      <c r="Q19">
        <f t="shared" si="6"/>
        <v>0.55202931975345004</v>
      </c>
      <c r="R19">
        <f t="shared" si="7"/>
        <v>0.15660786544267</v>
      </c>
      <c r="S19">
        <f t="shared" si="8"/>
        <v>1.0658581027269001</v>
      </c>
      <c r="T19">
        <f t="shared" si="9"/>
        <v>0.409147766027048</v>
      </c>
      <c r="U19">
        <f t="shared" si="10"/>
        <v>3.0468500000000001</v>
      </c>
      <c r="V19">
        <v>5.6108200000000004</v>
      </c>
      <c r="W19">
        <f t="shared" si="11"/>
        <v>5.6108220091180003</v>
      </c>
      <c r="X19" s="2">
        <f t="shared" si="12"/>
        <v>-2.0091179999681685E-6</v>
      </c>
    </row>
    <row r="20" spans="1:24" x14ac:dyDescent="0.25">
      <c r="A20" t="s">
        <v>119</v>
      </c>
      <c r="B20">
        <v>0.26561000000000001</v>
      </c>
      <c r="C20">
        <v>13.34714</v>
      </c>
      <c r="D20">
        <v>2.02</v>
      </c>
      <c r="E20">
        <v>2.9647700000000001</v>
      </c>
      <c r="F20">
        <v>3.1141299999999998</v>
      </c>
      <c r="G20">
        <v>2.0057</v>
      </c>
      <c r="H20">
        <v>0.49540000000000001</v>
      </c>
      <c r="J20">
        <f t="shared" si="0"/>
        <v>0.22958201708941003</v>
      </c>
      <c r="K20">
        <f t="shared" si="1"/>
        <v>0.27658518369319796</v>
      </c>
      <c r="L20">
        <f t="shared" si="2"/>
        <v>-0.38775096042000001</v>
      </c>
      <c r="M20">
        <f t="shared" si="3"/>
        <v>-0.74061666458198006</v>
      </c>
      <c r="N20">
        <v>0.71012007799999999</v>
      </c>
      <c r="O20">
        <f t="shared" si="4"/>
        <v>-0.52416496979342009</v>
      </c>
      <c r="P20">
        <f t="shared" si="5"/>
        <v>-0.22367095846777502</v>
      </c>
      <c r="Q20">
        <f t="shared" si="6"/>
        <v>0.43075958215345</v>
      </c>
      <c r="R20">
        <f t="shared" si="7"/>
        <v>0.56503257455359002</v>
      </c>
      <c r="S20">
        <f t="shared" si="8"/>
        <v>2.0713135680489003</v>
      </c>
      <c r="T20">
        <f t="shared" si="9"/>
        <v>0.21153842133595199</v>
      </c>
      <c r="U20">
        <f t="shared" si="10"/>
        <v>0.49540000000000001</v>
      </c>
      <c r="V20">
        <v>3.1141299999999998</v>
      </c>
      <c r="W20">
        <f t="shared" si="11"/>
        <v>3.1141278716113252</v>
      </c>
      <c r="X20" s="2">
        <f t="shared" si="12"/>
        <v>2.1283886746381597E-6</v>
      </c>
    </row>
    <row r="21" spans="1:24" x14ac:dyDescent="0.25">
      <c r="A21" t="s">
        <v>120</v>
      </c>
      <c r="B21">
        <v>-2.5739999999999998</v>
      </c>
      <c r="C21">
        <v>-2.61896</v>
      </c>
      <c r="D21">
        <v>0.29332999999999998</v>
      </c>
      <c r="E21">
        <v>0.78085000000000004</v>
      </c>
      <c r="F21">
        <v>2.8121499999999999</v>
      </c>
      <c r="G21">
        <v>2.42557</v>
      </c>
      <c r="H21">
        <v>2.6575500000000001</v>
      </c>
      <c r="J21">
        <f t="shared" si="0"/>
        <v>-2.2248564134939999</v>
      </c>
      <c r="K21">
        <f t="shared" si="1"/>
        <v>-5.4271217106071995E-2</v>
      </c>
      <c r="L21">
        <f t="shared" si="2"/>
        <v>-5.630643030693E-2</v>
      </c>
      <c r="M21">
        <f t="shared" si="3"/>
        <v>-0.19506083862790002</v>
      </c>
      <c r="N21">
        <v>0.71012007799999999</v>
      </c>
      <c r="O21">
        <f t="shared" si="4"/>
        <v>-0.10187355584674002</v>
      </c>
      <c r="P21">
        <f t="shared" si="5"/>
        <v>-0.21022516297335</v>
      </c>
      <c r="Q21">
        <f t="shared" si="6"/>
        <v>0.38275760930000002</v>
      </c>
      <c r="R21">
        <f t="shared" si="7"/>
        <v>0.63015743709839001</v>
      </c>
      <c r="S21">
        <f t="shared" si="8"/>
        <v>1.1496251388688499</v>
      </c>
      <c r="T21">
        <f t="shared" si="9"/>
        <v>0.12453773024824</v>
      </c>
      <c r="U21">
        <f t="shared" si="10"/>
        <v>2.6575500000000001</v>
      </c>
      <c r="V21">
        <v>2.8121499999999999</v>
      </c>
      <c r="W21">
        <f t="shared" si="11"/>
        <v>2.8121543751604885</v>
      </c>
      <c r="X21" s="2">
        <f t="shared" si="12"/>
        <v>-4.3751604885677864E-6</v>
      </c>
    </row>
    <row r="22" spans="1:24" x14ac:dyDescent="0.25">
      <c r="A22" t="s">
        <v>121</v>
      </c>
      <c r="B22">
        <v>-3.2876799999999999</v>
      </c>
      <c r="C22">
        <v>-11.13137</v>
      </c>
      <c r="D22">
        <v>0.20333000000000001</v>
      </c>
      <c r="E22">
        <v>-1.73299</v>
      </c>
      <c r="F22">
        <v>-0.12083000000000001</v>
      </c>
      <c r="G22">
        <v>0.19094</v>
      </c>
      <c r="H22">
        <v>-0.59123000000000003</v>
      </c>
      <c r="J22">
        <f t="shared" si="0"/>
        <v>-2.8417311319020802</v>
      </c>
      <c r="K22">
        <f t="shared" si="1"/>
        <v>-0.23066904342105898</v>
      </c>
      <c r="L22">
        <f t="shared" si="2"/>
        <v>-3.9030397416930006E-2</v>
      </c>
      <c r="M22">
        <f t="shared" si="3"/>
        <v>0.43291090828426004</v>
      </c>
      <c r="N22">
        <v>0.71012007799999999</v>
      </c>
      <c r="O22">
        <f t="shared" si="4"/>
        <v>0.98724646191599996</v>
      </c>
      <c r="P22">
        <f t="shared" si="5"/>
        <v>4.1250132449400005E-2</v>
      </c>
      <c r="Q22">
        <f t="shared" si="6"/>
        <v>5.5581331453449997E-2</v>
      </c>
      <c r="R22">
        <f t="shared" si="7"/>
        <v>0.16596850169095001</v>
      </c>
      <c r="S22">
        <f t="shared" si="8"/>
        <v>1.0381449503617499</v>
      </c>
      <c r="T22">
        <f t="shared" si="9"/>
        <v>0.150608257644824</v>
      </c>
      <c r="U22">
        <f t="shared" si="10"/>
        <v>-0.59123000000000003</v>
      </c>
      <c r="V22">
        <v>-0.12083000000000001</v>
      </c>
      <c r="W22">
        <f t="shared" si="11"/>
        <v>-0.12082995093943516</v>
      </c>
      <c r="X22" s="2">
        <f t="shared" si="12"/>
        <v>-4.9060564846770127E-8</v>
      </c>
    </row>
    <row r="23" spans="1:24" x14ac:dyDescent="0.25">
      <c r="A23" t="s">
        <v>122</v>
      </c>
      <c r="B23">
        <v>-4.0601599999999998</v>
      </c>
      <c r="C23">
        <v>-14.686629999999999</v>
      </c>
      <c r="D23">
        <v>0.20333000000000001</v>
      </c>
      <c r="E23">
        <v>-3.97621</v>
      </c>
      <c r="F23">
        <v>-0.9577</v>
      </c>
      <c r="G23">
        <v>7.6355199999999996</v>
      </c>
      <c r="H23">
        <v>0.11797000000000001</v>
      </c>
      <c r="J23">
        <f t="shared" si="0"/>
        <v>-3.50943007607296</v>
      </c>
      <c r="K23">
        <f t="shared" si="1"/>
        <v>-0.30434267239154095</v>
      </c>
      <c r="L23">
        <f t="shared" si="2"/>
        <v>-3.9030397416930006E-2</v>
      </c>
      <c r="M23">
        <f t="shared" si="3"/>
        <v>0.99328021663654009</v>
      </c>
      <c r="N23">
        <v>0.71012007799999999</v>
      </c>
      <c r="O23">
        <f t="shared" si="4"/>
        <v>1.2609753099891201</v>
      </c>
      <c r="P23">
        <f t="shared" si="5"/>
        <v>0.17532550586617501</v>
      </c>
      <c r="Q23">
        <f t="shared" si="6"/>
        <v>3.8527774603450006E-2</v>
      </c>
      <c r="R23">
        <f t="shared" si="7"/>
        <v>-0.36834443714593001</v>
      </c>
      <c r="S23">
        <f t="shared" si="8"/>
        <v>-4.4606103640350003E-2</v>
      </c>
      <c r="T23">
        <f t="shared" si="9"/>
        <v>1.1855827997008E-2</v>
      </c>
      <c r="U23">
        <f t="shared" si="10"/>
        <v>0.11797000000000001</v>
      </c>
      <c r="V23">
        <v>-0.9577</v>
      </c>
      <c r="W23">
        <f t="shared" si="11"/>
        <v>-0.95769897357541722</v>
      </c>
      <c r="X23" s="2">
        <f t="shared" si="12"/>
        <v>-1.0264245827729113E-6</v>
      </c>
    </row>
    <row r="24" spans="1:24" x14ac:dyDescent="0.25">
      <c r="A24" t="s">
        <v>123</v>
      </c>
      <c r="B24">
        <v>-3.1829399999999999</v>
      </c>
      <c r="C24">
        <v>-13.48174</v>
      </c>
      <c r="D24">
        <v>0.13333</v>
      </c>
      <c r="E24">
        <v>-4.8301299999999996</v>
      </c>
      <c r="F24">
        <v>1.37588</v>
      </c>
      <c r="G24">
        <v>7.2593100000000002</v>
      </c>
      <c r="H24">
        <v>1.4128099999999999</v>
      </c>
      <c r="J24">
        <f t="shared" si="0"/>
        <v>-2.7511983188681399</v>
      </c>
      <c r="K24">
        <f t="shared" si="1"/>
        <v>-0.27937442286541797</v>
      </c>
      <c r="L24">
        <f t="shared" si="2"/>
        <v>-2.559348294693E-2</v>
      </c>
      <c r="M24">
        <f t="shared" si="3"/>
        <v>1.20659436317062</v>
      </c>
      <c r="N24">
        <v>0.71012007799999999</v>
      </c>
      <c r="O24">
        <f t="shared" si="4"/>
        <v>1.5572566413414399</v>
      </c>
      <c r="P24">
        <f t="shared" si="5"/>
        <v>0.23132290402882502</v>
      </c>
      <c r="Q24">
        <f t="shared" si="6"/>
        <v>3.8527774603450006E-2</v>
      </c>
      <c r="R24">
        <f t="shared" si="7"/>
        <v>-0.84513749901847002</v>
      </c>
      <c r="S24">
        <f t="shared" si="8"/>
        <v>-0.35354850166649998</v>
      </c>
      <c r="T24">
        <f t="shared" si="9"/>
        <v>0.47410396872166399</v>
      </c>
      <c r="U24">
        <f t="shared" si="10"/>
        <v>1.4128099999999999</v>
      </c>
      <c r="V24">
        <v>1.37588</v>
      </c>
      <c r="W24">
        <f t="shared" si="11"/>
        <v>1.3758835045005406</v>
      </c>
      <c r="X24" s="2">
        <f t="shared" si="12"/>
        <v>-3.5045005406519891E-6</v>
      </c>
    </row>
    <row r="25" spans="1:24" x14ac:dyDescent="0.25">
      <c r="A25" t="s">
        <v>124</v>
      </c>
      <c r="B25">
        <v>0.10552</v>
      </c>
      <c r="C25">
        <v>1.26075</v>
      </c>
      <c r="D25">
        <v>9.6670000000000006E-2</v>
      </c>
      <c r="E25">
        <v>-4.1174799999999996</v>
      </c>
      <c r="F25">
        <v>2.1876099999999998</v>
      </c>
      <c r="G25">
        <v>8.8342899999999993</v>
      </c>
      <c r="H25">
        <v>-1.0403</v>
      </c>
      <c r="J25">
        <f t="shared" si="0"/>
        <v>9.1207011947120012E-2</v>
      </c>
      <c r="K25">
        <f t="shared" si="1"/>
        <v>2.6125804505025E-2</v>
      </c>
      <c r="L25">
        <f t="shared" si="2"/>
        <v>-1.8556378883070001E-2</v>
      </c>
      <c r="M25">
        <f t="shared" si="3"/>
        <v>1.0285702783295199</v>
      </c>
      <c r="N25">
        <v>0.71012007799999999</v>
      </c>
      <c r="O25">
        <f t="shared" si="4"/>
        <v>1.2208027402839601</v>
      </c>
      <c r="P25">
        <f t="shared" si="5"/>
        <v>0.21234519070485003</v>
      </c>
      <c r="Q25">
        <f t="shared" si="6"/>
        <v>2.5263897053450002E-2</v>
      </c>
      <c r="R25">
        <f t="shared" si="7"/>
        <v>-1.02663692011591</v>
      </c>
      <c r="S25">
        <f t="shared" si="8"/>
        <v>0.50792556382260001</v>
      </c>
      <c r="T25">
        <f t="shared" si="9"/>
        <v>0.45074437381879201</v>
      </c>
      <c r="U25">
        <f t="shared" si="10"/>
        <v>-1.0403</v>
      </c>
      <c r="V25">
        <v>2.1876099999999998</v>
      </c>
      <c r="W25">
        <f t="shared" si="11"/>
        <v>2.1876116394663372</v>
      </c>
      <c r="X25" s="2">
        <f t="shared" si="12"/>
        <v>-1.6394663373553442E-6</v>
      </c>
    </row>
    <row r="26" spans="1:24" x14ac:dyDescent="0.25">
      <c r="A26" t="s">
        <v>125</v>
      </c>
      <c r="B26">
        <v>1.73021</v>
      </c>
      <c r="C26">
        <v>8.23245</v>
      </c>
      <c r="D26">
        <v>0.11333</v>
      </c>
      <c r="E26">
        <v>-0.97528000000000004</v>
      </c>
      <c r="F26">
        <v>2.9737399999999998</v>
      </c>
      <c r="G26">
        <v>12.70382</v>
      </c>
      <c r="H26">
        <v>-6.3320000000000001E-2</v>
      </c>
      <c r="J26">
        <f t="shared" si="0"/>
        <v>1.49552013022201</v>
      </c>
      <c r="K26">
        <f t="shared" si="1"/>
        <v>0.17059637461621499</v>
      </c>
      <c r="L26">
        <f t="shared" si="2"/>
        <v>-2.1754364526930001E-2</v>
      </c>
      <c r="M26">
        <f t="shared" si="3"/>
        <v>0.24363057526672002</v>
      </c>
      <c r="N26">
        <v>0.71012007799999999</v>
      </c>
      <c r="O26">
        <f t="shared" si="4"/>
        <v>-4.0471735299680005E-2</v>
      </c>
      <c r="P26">
        <f t="shared" si="5"/>
        <v>-1.9857540583125003E-2</v>
      </c>
      <c r="Q26">
        <f t="shared" si="6"/>
        <v>1.8317414896550002E-2</v>
      </c>
      <c r="R26">
        <f t="shared" si="7"/>
        <v>-0.87516422660235993</v>
      </c>
      <c r="S26">
        <f t="shared" si="8"/>
        <v>0.80758717524344992</v>
      </c>
      <c r="T26">
        <f t="shared" si="9"/>
        <v>0.54853787952072797</v>
      </c>
      <c r="U26">
        <f t="shared" si="10"/>
        <v>-6.3320000000000001E-2</v>
      </c>
      <c r="V26">
        <v>2.9737399999999998</v>
      </c>
      <c r="W26">
        <f t="shared" si="11"/>
        <v>2.9737417607535779</v>
      </c>
      <c r="X26" s="2">
        <f t="shared" si="12"/>
        <v>-1.7607535780506112E-6</v>
      </c>
    </row>
    <row r="27" spans="1:24" x14ac:dyDescent="0.25">
      <c r="A27" t="s">
        <v>126</v>
      </c>
      <c r="B27">
        <v>2.8719600000000001</v>
      </c>
      <c r="C27">
        <v>6.62033</v>
      </c>
      <c r="D27">
        <v>0.16</v>
      </c>
      <c r="E27">
        <v>-0.21556</v>
      </c>
      <c r="F27">
        <v>3.08196</v>
      </c>
      <c r="G27">
        <v>6.9733900000000002</v>
      </c>
      <c r="H27">
        <v>-1.17839</v>
      </c>
      <c r="J27">
        <f t="shared" si="0"/>
        <v>2.4824003983287604</v>
      </c>
      <c r="K27">
        <f t="shared" si="1"/>
        <v>0.13718932963613101</v>
      </c>
      <c r="L27">
        <f t="shared" si="2"/>
        <v>-3.0712947359999999E-2</v>
      </c>
      <c r="M27">
        <f t="shared" si="3"/>
        <v>5.3848132643440003E-2</v>
      </c>
      <c r="N27">
        <v>0.71012007799999999</v>
      </c>
      <c r="O27">
        <f t="shared" si="4"/>
        <v>-0.66361449140314011</v>
      </c>
      <c r="P27">
        <f t="shared" si="5"/>
        <v>-0.12966584173987503</v>
      </c>
      <c r="Q27">
        <f t="shared" si="6"/>
        <v>2.1474217753450001E-2</v>
      </c>
      <c r="R27">
        <f t="shared" si="7"/>
        <v>-0.20729430790696002</v>
      </c>
      <c r="S27">
        <f t="shared" si="8"/>
        <v>1.0977981845522999</v>
      </c>
      <c r="T27">
        <f t="shared" si="9"/>
        <v>0.78880436171022406</v>
      </c>
      <c r="U27">
        <f t="shared" si="10"/>
        <v>-1.17839</v>
      </c>
      <c r="V27">
        <v>3.08196</v>
      </c>
      <c r="W27">
        <f t="shared" si="11"/>
        <v>3.0819571142143305</v>
      </c>
      <c r="X27" s="2">
        <f t="shared" si="12"/>
        <v>2.8857856695374551E-6</v>
      </c>
    </row>
    <row r="28" spans="1:24" x14ac:dyDescent="0.25">
      <c r="A28" t="s">
        <v>127</v>
      </c>
      <c r="B28">
        <v>3.2895099999999999</v>
      </c>
      <c r="C28">
        <v>4.0823999999999998</v>
      </c>
      <c r="D28">
        <v>0.18</v>
      </c>
      <c r="E28">
        <v>-8.5089999999999999E-2</v>
      </c>
      <c r="F28">
        <v>1.78799</v>
      </c>
      <c r="G28">
        <v>6.9410299999999996</v>
      </c>
      <c r="H28">
        <v>-2.1861799999999998</v>
      </c>
      <c r="J28">
        <f t="shared" si="0"/>
        <v>2.84331290627531</v>
      </c>
      <c r="K28">
        <f t="shared" si="1"/>
        <v>8.4597251089679998E-2</v>
      </c>
      <c r="L28">
        <f t="shared" si="2"/>
        <v>-3.4552065780000002E-2</v>
      </c>
      <c r="M28">
        <f t="shared" si="3"/>
        <v>2.125597330966E-2</v>
      </c>
      <c r="N28">
        <v>0.71012007799999999</v>
      </c>
      <c r="O28">
        <f t="shared" si="4"/>
        <v>-1.10152771902264</v>
      </c>
      <c r="P28">
        <f t="shared" si="5"/>
        <v>-0.10427402074057501</v>
      </c>
      <c r="Q28">
        <f t="shared" si="6"/>
        <v>3.0317434400000003E-2</v>
      </c>
      <c r="R28">
        <f t="shared" si="7"/>
        <v>-4.5816956168920002E-2</v>
      </c>
      <c r="S28">
        <f t="shared" si="8"/>
        <v>1.1377491283242001</v>
      </c>
      <c r="T28">
        <f t="shared" si="9"/>
        <v>0.43299105685584799</v>
      </c>
      <c r="U28">
        <f t="shared" si="10"/>
        <v>-2.1861799999999998</v>
      </c>
      <c r="V28">
        <v>1.78799</v>
      </c>
      <c r="W28">
        <f t="shared" si="11"/>
        <v>1.7879930665425641</v>
      </c>
      <c r="X28" s="2">
        <f t="shared" si="12"/>
        <v>-3.0665425641007715E-6</v>
      </c>
    </row>
    <row r="29" spans="1:24" x14ac:dyDescent="0.25">
      <c r="A29" t="s">
        <v>128</v>
      </c>
      <c r="B29">
        <v>2.73813</v>
      </c>
      <c r="C29">
        <v>4.9340700000000002</v>
      </c>
      <c r="D29">
        <v>0.17666999999999999</v>
      </c>
      <c r="E29">
        <v>0.81311</v>
      </c>
      <c r="F29">
        <v>3.1948300000000001</v>
      </c>
      <c r="G29">
        <v>7.3016100000000002</v>
      </c>
      <c r="H29">
        <v>0.47169</v>
      </c>
      <c r="J29">
        <f t="shared" si="0"/>
        <v>2.3667234232635299</v>
      </c>
      <c r="K29">
        <f t="shared" si="1"/>
        <v>0.10224592364394899</v>
      </c>
      <c r="L29">
        <f t="shared" si="2"/>
        <v>-3.3912852563070001E-2</v>
      </c>
      <c r="M29">
        <f t="shared" si="3"/>
        <v>-0.20311957289714</v>
      </c>
      <c r="N29">
        <v>0.71012007799999999</v>
      </c>
      <c r="O29">
        <f t="shared" si="4"/>
        <v>-1.26167719849934</v>
      </c>
      <c r="P29">
        <f t="shared" si="5"/>
        <v>-6.4300157586000009E-2</v>
      </c>
      <c r="Q29">
        <f t="shared" si="6"/>
        <v>3.4107113699999997E-2</v>
      </c>
      <c r="R29">
        <f t="shared" si="7"/>
        <v>-1.8085752460629999E-2</v>
      </c>
      <c r="S29">
        <f t="shared" si="8"/>
        <v>0.66006179961854994</v>
      </c>
      <c r="T29">
        <f t="shared" si="9"/>
        <v>0.43098176286829598</v>
      </c>
      <c r="U29">
        <f t="shared" si="10"/>
        <v>0.47169</v>
      </c>
      <c r="V29">
        <v>3.1948300000000001</v>
      </c>
      <c r="W29">
        <f t="shared" si="11"/>
        <v>3.1948345670881451</v>
      </c>
      <c r="X29" s="2">
        <f t="shared" si="12"/>
        <v>-4.5670881450021739E-6</v>
      </c>
    </row>
    <row r="30" spans="1:24" x14ac:dyDescent="0.25">
      <c r="A30" t="s">
        <v>129</v>
      </c>
      <c r="B30">
        <v>2.0173100000000002</v>
      </c>
      <c r="C30">
        <v>7.6870200000000004</v>
      </c>
      <c r="D30">
        <v>0.14333000000000001</v>
      </c>
      <c r="E30">
        <v>0.48949999999999999</v>
      </c>
      <c r="F30">
        <v>3.9068100000000001</v>
      </c>
      <c r="G30">
        <v>10.24921</v>
      </c>
      <c r="H30">
        <v>0.73233999999999999</v>
      </c>
      <c r="J30">
        <f t="shared" si="0"/>
        <v>1.7436771917271103</v>
      </c>
      <c r="K30">
        <f t="shared" si="1"/>
        <v>0.15929373923951401</v>
      </c>
      <c r="L30">
        <f t="shared" si="2"/>
        <v>-2.7513042156930002E-2</v>
      </c>
      <c r="M30">
        <f t="shared" si="3"/>
        <v>-0.122279926373</v>
      </c>
      <c r="N30">
        <v>0.71012007799999999</v>
      </c>
      <c r="O30">
        <f t="shared" si="4"/>
        <v>-1.05019780682442</v>
      </c>
      <c r="P30">
        <f t="shared" si="5"/>
        <v>-7.7714451925425004E-2</v>
      </c>
      <c r="Q30">
        <f t="shared" si="6"/>
        <v>3.3476132096550003E-2</v>
      </c>
      <c r="R30">
        <f t="shared" si="7"/>
        <v>0.17282531652677</v>
      </c>
      <c r="S30">
        <f t="shared" si="8"/>
        <v>1.17941668537035</v>
      </c>
      <c r="T30">
        <f t="shared" si="9"/>
        <v>0.453370861324152</v>
      </c>
      <c r="U30">
        <f t="shared" si="10"/>
        <v>0.73233999999999999</v>
      </c>
      <c r="V30">
        <v>3.9068100000000001</v>
      </c>
      <c r="W30">
        <f t="shared" si="11"/>
        <v>3.9068147770046711</v>
      </c>
      <c r="X30" s="2">
        <f t="shared" si="12"/>
        <v>-4.7770046709416647E-6</v>
      </c>
    </row>
    <row r="31" spans="1:24" x14ac:dyDescent="0.25">
      <c r="A31" t="s">
        <v>130</v>
      </c>
      <c r="B31">
        <v>1.72868</v>
      </c>
      <c r="C31">
        <v>10.9284</v>
      </c>
      <c r="D31">
        <v>8.6669999999999997E-2</v>
      </c>
      <c r="E31">
        <v>1.1499900000000001</v>
      </c>
      <c r="F31">
        <v>4.4046799999999999</v>
      </c>
      <c r="G31">
        <v>11.392810000000001</v>
      </c>
      <c r="H31">
        <v>0.96277000000000001</v>
      </c>
      <c r="J31">
        <f t="shared" si="0"/>
        <v>1.49419766312308</v>
      </c>
      <c r="K31">
        <f t="shared" si="1"/>
        <v>0.22646301166187999</v>
      </c>
      <c r="L31">
        <f t="shared" si="2"/>
        <v>-1.663681967307E-2</v>
      </c>
      <c r="M31">
        <f t="shared" si="3"/>
        <v>-0.28727414204226004</v>
      </c>
      <c r="N31">
        <v>0.71012007799999999</v>
      </c>
      <c r="O31">
        <f t="shared" si="4"/>
        <v>-0.77373044292454007</v>
      </c>
      <c r="P31">
        <f t="shared" si="5"/>
        <v>-0.12107500425405002</v>
      </c>
      <c r="Q31">
        <f t="shared" si="6"/>
        <v>2.7158736703450002E-2</v>
      </c>
      <c r="R31">
        <f t="shared" si="7"/>
        <v>0.10404249417649999</v>
      </c>
      <c r="S31">
        <f t="shared" si="8"/>
        <v>1.4422541733274501</v>
      </c>
      <c r="T31">
        <f t="shared" si="9"/>
        <v>0.63639295519647199</v>
      </c>
      <c r="U31">
        <f t="shared" si="10"/>
        <v>0.96277000000000001</v>
      </c>
      <c r="V31">
        <v>4.4046799999999999</v>
      </c>
      <c r="W31">
        <f t="shared" si="11"/>
        <v>4.4046827032949114</v>
      </c>
      <c r="X31" s="2">
        <f t="shared" si="12"/>
        <v>-2.7032949114769167E-6</v>
      </c>
    </row>
    <row r="32" spans="1:24" x14ac:dyDescent="0.25">
      <c r="A32" t="s">
        <v>131</v>
      </c>
      <c r="B32">
        <v>0.93823999999999996</v>
      </c>
      <c r="C32">
        <v>11.080249999999999</v>
      </c>
      <c r="D32">
        <v>8.3330000000000001E-2</v>
      </c>
      <c r="E32">
        <v>1.73394</v>
      </c>
      <c r="F32">
        <v>5.5766799999999996</v>
      </c>
      <c r="G32">
        <v>8.33188</v>
      </c>
      <c r="H32">
        <v>2.5159699999999998</v>
      </c>
      <c r="J32">
        <f t="shared" si="0"/>
        <v>0.81097485679743997</v>
      </c>
      <c r="K32">
        <f t="shared" si="1"/>
        <v>0.22960971276367498</v>
      </c>
      <c r="L32">
        <f t="shared" si="2"/>
        <v>-1.5995686896930001E-2</v>
      </c>
      <c r="M32">
        <f t="shared" si="3"/>
        <v>-0.43314822376956003</v>
      </c>
      <c r="N32">
        <v>0.71012007799999999</v>
      </c>
      <c r="O32">
        <f t="shared" si="4"/>
        <v>-0.66302766658312007</v>
      </c>
      <c r="P32">
        <f t="shared" si="5"/>
        <v>-0.172128611151</v>
      </c>
      <c r="Q32">
        <f t="shared" si="6"/>
        <v>1.6422575246550001E-2</v>
      </c>
      <c r="R32">
        <f t="shared" si="7"/>
        <v>0.24442865756493001</v>
      </c>
      <c r="S32">
        <f t="shared" si="8"/>
        <v>1.6260499261985999</v>
      </c>
      <c r="T32">
        <f t="shared" si="9"/>
        <v>0.70740125569599199</v>
      </c>
      <c r="U32">
        <f t="shared" si="10"/>
        <v>2.5159699999999998</v>
      </c>
      <c r="V32">
        <v>5.5766799999999996</v>
      </c>
      <c r="W32">
        <f t="shared" si="11"/>
        <v>5.5766768738665764</v>
      </c>
      <c r="X32" s="2">
        <f t="shared" si="12"/>
        <v>3.1261334232368654E-6</v>
      </c>
    </row>
    <row r="33" spans="1:24" x14ac:dyDescent="0.25">
      <c r="A33" t="s">
        <v>132</v>
      </c>
      <c r="B33">
        <v>1.53129</v>
      </c>
      <c r="C33">
        <v>7.6320800000000002</v>
      </c>
      <c r="D33">
        <v>7.6670000000000002E-2</v>
      </c>
      <c r="E33">
        <v>0.58733999999999997</v>
      </c>
      <c r="F33">
        <v>3.5583200000000001</v>
      </c>
      <c r="G33">
        <v>7.8935500000000003</v>
      </c>
      <c r="H33">
        <v>-0.89810999999999996</v>
      </c>
      <c r="J33">
        <f t="shared" si="0"/>
        <v>1.3235821202094902</v>
      </c>
      <c r="K33">
        <f t="shared" si="1"/>
        <v>0.158155248896856</v>
      </c>
      <c r="L33">
        <f t="shared" si="2"/>
        <v>-1.471726046307E-2</v>
      </c>
      <c r="M33">
        <f t="shared" si="3"/>
        <v>-0.14672092330115999</v>
      </c>
      <c r="N33">
        <v>0.71012007799999999</v>
      </c>
      <c r="O33">
        <f t="shared" si="4"/>
        <v>-0.35985785564416001</v>
      </c>
      <c r="P33">
        <f t="shared" si="5"/>
        <v>-0.174520336344375</v>
      </c>
      <c r="Q33">
        <f t="shared" si="6"/>
        <v>1.5789698803450002E-2</v>
      </c>
      <c r="R33">
        <f t="shared" si="7"/>
        <v>0.36854635822758003</v>
      </c>
      <c r="S33">
        <f t="shared" si="8"/>
        <v>2.0587103041385997</v>
      </c>
      <c r="T33">
        <f t="shared" si="9"/>
        <v>0.51734228643401603</v>
      </c>
      <c r="U33">
        <f t="shared" si="10"/>
        <v>-0.89810999999999996</v>
      </c>
      <c r="V33">
        <v>3.5583200000000001</v>
      </c>
      <c r="W33">
        <f t="shared" si="11"/>
        <v>3.5583197189572271</v>
      </c>
      <c r="X33" s="2">
        <f t="shared" si="12"/>
        <v>2.8104277305374126E-7</v>
      </c>
    </row>
    <row r="34" spans="1:24" x14ac:dyDescent="0.25">
      <c r="A34" t="s">
        <v>133</v>
      </c>
      <c r="B34">
        <v>2.6038700000000001</v>
      </c>
      <c r="C34">
        <v>3.7542499999999999</v>
      </c>
      <c r="D34">
        <v>0.1</v>
      </c>
      <c r="E34">
        <v>-0.1119</v>
      </c>
      <c r="F34">
        <v>3.7451599999999998</v>
      </c>
      <c r="G34">
        <v>5.5770499999999998</v>
      </c>
      <c r="H34">
        <v>-0.53776000000000002</v>
      </c>
      <c r="J34">
        <f t="shared" si="0"/>
        <v>2.2506747744384703</v>
      </c>
      <c r="K34">
        <f t="shared" si="1"/>
        <v>7.7797185455474996E-2</v>
      </c>
      <c r="L34">
        <f t="shared" si="2"/>
        <v>-1.9195592100000002E-2</v>
      </c>
      <c r="M34">
        <f t="shared" si="3"/>
        <v>2.7953266110600002E-2</v>
      </c>
      <c r="N34">
        <v>0.71012007799999999</v>
      </c>
      <c r="O34">
        <f t="shared" si="4"/>
        <v>-0.58731959388786004</v>
      </c>
      <c r="P34">
        <f t="shared" si="5"/>
        <v>-0.12020966752620002</v>
      </c>
      <c r="Q34">
        <f t="shared" si="6"/>
        <v>1.452773559655E-2</v>
      </c>
      <c r="R34">
        <f t="shared" si="7"/>
        <v>0.12483824010137999</v>
      </c>
      <c r="S34">
        <f t="shared" si="8"/>
        <v>1.3136041604364002</v>
      </c>
      <c r="T34">
        <f t="shared" si="9"/>
        <v>0.49012554250436002</v>
      </c>
      <c r="U34">
        <f t="shared" si="10"/>
        <v>-0.53776000000000002</v>
      </c>
      <c r="V34">
        <v>3.7451599999999998</v>
      </c>
      <c r="W34">
        <f t="shared" si="11"/>
        <v>3.7451561291291751</v>
      </c>
      <c r="X34" s="2">
        <f t="shared" si="12"/>
        <v>3.8708708247625623E-6</v>
      </c>
    </row>
    <row r="35" spans="1:24" x14ac:dyDescent="0.25">
      <c r="A35" t="s">
        <v>134</v>
      </c>
      <c r="B35">
        <v>2.3749099999999999</v>
      </c>
      <c r="C35">
        <v>-0.79335</v>
      </c>
      <c r="D35">
        <v>0.13667000000000001</v>
      </c>
      <c r="E35">
        <v>-0.91946000000000006</v>
      </c>
      <c r="F35">
        <v>2.6452399999999998</v>
      </c>
      <c r="G35">
        <v>3.91107</v>
      </c>
      <c r="H35">
        <v>-0.97085999999999995</v>
      </c>
      <c r="J35">
        <f t="shared" si="0"/>
        <v>2.0527714626927098</v>
      </c>
      <c r="K35">
        <f t="shared" si="1"/>
        <v>-1.6440140395844998E-2</v>
      </c>
      <c r="L35">
        <f t="shared" si="2"/>
        <v>-2.6234615723070003E-2</v>
      </c>
      <c r="M35">
        <f t="shared" si="3"/>
        <v>0.22968641696204001</v>
      </c>
      <c r="N35">
        <v>0.71012007799999999</v>
      </c>
      <c r="O35">
        <f t="shared" si="4"/>
        <v>-0.9987029700035801</v>
      </c>
      <c r="P35">
        <f t="shared" si="5"/>
        <v>-5.9131605579375003E-2</v>
      </c>
      <c r="Q35">
        <f t="shared" si="6"/>
        <v>1.8948396500000003E-2</v>
      </c>
      <c r="R35">
        <f t="shared" si="7"/>
        <v>-2.37841779333E-2</v>
      </c>
      <c r="S35">
        <f t="shared" si="8"/>
        <v>1.3825787892882</v>
      </c>
      <c r="T35">
        <f t="shared" si="9"/>
        <v>0.34628964874155999</v>
      </c>
      <c r="U35">
        <f t="shared" si="10"/>
        <v>-0.97085999999999995</v>
      </c>
      <c r="V35">
        <v>2.6452399999999998</v>
      </c>
      <c r="W35">
        <f t="shared" si="11"/>
        <v>2.6452412825493403</v>
      </c>
      <c r="X35" s="2">
        <f t="shared" si="12"/>
        <v>-1.282549340508865E-6</v>
      </c>
    </row>
    <row r="36" spans="1:24" x14ac:dyDescent="0.25">
      <c r="A36" t="s">
        <v>135</v>
      </c>
      <c r="B36">
        <v>2.54115</v>
      </c>
      <c r="C36">
        <v>-1.5648299999999999</v>
      </c>
      <c r="D36">
        <v>0.11667</v>
      </c>
      <c r="E36">
        <v>-1.74075</v>
      </c>
      <c r="F36">
        <v>2.4776799999999999</v>
      </c>
      <c r="G36">
        <v>5.6277699999999999</v>
      </c>
      <c r="H36">
        <v>-0.96038000000000001</v>
      </c>
      <c r="J36">
        <f t="shared" si="0"/>
        <v>2.1964622669581502</v>
      </c>
      <c r="K36">
        <f t="shared" si="1"/>
        <v>-3.2427081232280996E-2</v>
      </c>
      <c r="L36">
        <f t="shared" si="2"/>
        <v>-2.239549730307E-2</v>
      </c>
      <c r="M36">
        <f t="shared" si="3"/>
        <v>0.43484940109050002</v>
      </c>
      <c r="N36">
        <v>0.71012007799999999</v>
      </c>
      <c r="O36">
        <f t="shared" si="4"/>
        <v>-0.91088636164294001</v>
      </c>
      <c r="P36">
        <f t="shared" si="5"/>
        <v>1.2495720659625001E-2</v>
      </c>
      <c r="Q36">
        <f t="shared" si="6"/>
        <v>2.5896773496550004E-2</v>
      </c>
      <c r="R36">
        <f t="shared" si="7"/>
        <v>-0.19542985024622</v>
      </c>
      <c r="S36">
        <f t="shared" si="8"/>
        <v>0.97652776291979992</v>
      </c>
      <c r="T36">
        <f t="shared" si="9"/>
        <v>0.24284577984842401</v>
      </c>
      <c r="U36">
        <f t="shared" si="10"/>
        <v>-0.96038000000000001</v>
      </c>
      <c r="V36">
        <v>2.4776799999999999</v>
      </c>
      <c r="W36">
        <f t="shared" si="11"/>
        <v>2.4776789925485385</v>
      </c>
      <c r="X36" s="2">
        <f t="shared" si="12"/>
        <v>1.0074514613656049E-6</v>
      </c>
    </row>
    <row r="37" spans="1:24" x14ac:dyDescent="0.25">
      <c r="A37" t="s">
        <v>136</v>
      </c>
      <c r="B37">
        <v>1.53993</v>
      </c>
      <c r="C37">
        <v>-0.24621000000000001</v>
      </c>
      <c r="D37">
        <v>0.14333000000000001</v>
      </c>
      <c r="E37">
        <v>-1.46279</v>
      </c>
      <c r="F37">
        <v>3.4971800000000002</v>
      </c>
      <c r="G37">
        <v>9.6834199999999999</v>
      </c>
      <c r="H37">
        <v>1.15699</v>
      </c>
      <c r="J37">
        <f t="shared" si="0"/>
        <v>1.33105016970933</v>
      </c>
      <c r="K37">
        <f t="shared" si="1"/>
        <v>-5.1020696626469996E-3</v>
      </c>
      <c r="L37">
        <f t="shared" si="2"/>
        <v>-2.7513042156930002E-2</v>
      </c>
      <c r="M37">
        <f t="shared" si="3"/>
        <v>0.36541338814946001</v>
      </c>
      <c r="N37">
        <v>0.71012007799999999</v>
      </c>
      <c r="O37">
        <f t="shared" si="4"/>
        <v>-0.97464698783910009</v>
      </c>
      <c r="P37">
        <f t="shared" si="5"/>
        <v>2.4646976189325001E-2</v>
      </c>
      <c r="Q37">
        <f t="shared" si="6"/>
        <v>2.2107094196549999E-2</v>
      </c>
      <c r="R37">
        <f t="shared" si="7"/>
        <v>-0.36999381356025002</v>
      </c>
      <c r="S37">
        <f t="shared" si="8"/>
        <v>0.91467061878360001</v>
      </c>
      <c r="T37">
        <f t="shared" si="9"/>
        <v>0.34943895007186399</v>
      </c>
      <c r="U37">
        <f t="shared" si="10"/>
        <v>1.15699</v>
      </c>
      <c r="V37">
        <v>3.4971800000000002</v>
      </c>
      <c r="W37">
        <f t="shared" si="11"/>
        <v>3.4971813618812018</v>
      </c>
      <c r="X37" s="2">
        <f t="shared" si="12"/>
        <v>-1.361881201589199E-6</v>
      </c>
    </row>
    <row r="38" spans="1:24" x14ac:dyDescent="0.25">
      <c r="A38" t="s">
        <v>137</v>
      </c>
      <c r="B38">
        <v>1.6865699999999999</v>
      </c>
      <c r="C38">
        <v>-0.46039999999999998</v>
      </c>
      <c r="D38">
        <v>0.12667</v>
      </c>
      <c r="E38">
        <v>-0.81552999999999998</v>
      </c>
      <c r="F38">
        <v>2.8868299999999998</v>
      </c>
      <c r="G38">
        <v>8.2122700000000002</v>
      </c>
      <c r="H38">
        <v>-0.47273999999999999</v>
      </c>
      <c r="J38">
        <f t="shared" si="0"/>
        <v>1.45779956538717</v>
      </c>
      <c r="K38">
        <f t="shared" si="1"/>
        <v>-9.5406070942799983E-3</v>
      </c>
      <c r="L38">
        <f t="shared" si="2"/>
        <v>-2.4315056513070001E-2</v>
      </c>
      <c r="M38">
        <f t="shared" si="3"/>
        <v>0.20372410287022</v>
      </c>
      <c r="N38">
        <v>0.71012007799999999</v>
      </c>
      <c r="O38">
        <f t="shared" si="4"/>
        <v>-0.59063342816562003</v>
      </c>
      <c r="P38">
        <f t="shared" si="5"/>
        <v>3.8779496862750007E-3</v>
      </c>
      <c r="Q38">
        <f t="shared" si="6"/>
        <v>2.7158736703450002E-2</v>
      </c>
      <c r="R38">
        <f t="shared" si="7"/>
        <v>-0.31091383055452998</v>
      </c>
      <c r="S38">
        <f t="shared" si="8"/>
        <v>1.2910334646111001</v>
      </c>
      <c r="T38">
        <f t="shared" si="9"/>
        <v>0.60126197728494402</v>
      </c>
      <c r="U38">
        <f t="shared" si="10"/>
        <v>-0.47273999999999999</v>
      </c>
      <c r="V38">
        <v>2.8868299999999998</v>
      </c>
      <c r="W38">
        <f t="shared" si="11"/>
        <v>2.8868329522156593</v>
      </c>
      <c r="X38" s="2">
        <f t="shared" si="12"/>
        <v>-2.9522156594907756E-6</v>
      </c>
    </row>
    <row r="39" spans="1:24" x14ac:dyDescent="0.25">
      <c r="A39" t="s">
        <v>138</v>
      </c>
      <c r="B39">
        <v>1.50851</v>
      </c>
      <c r="C39">
        <v>-0.93366000000000005</v>
      </c>
      <c r="D39">
        <v>0.1</v>
      </c>
      <c r="E39">
        <v>-0.41771999999999998</v>
      </c>
      <c r="F39">
        <v>4.3522100000000004</v>
      </c>
      <c r="G39">
        <v>10.79466</v>
      </c>
      <c r="H39">
        <v>1.48573</v>
      </c>
      <c r="J39">
        <f t="shared" si="0"/>
        <v>1.30389205451431</v>
      </c>
      <c r="K39">
        <f t="shared" si="1"/>
        <v>-1.9347704647362001E-2</v>
      </c>
      <c r="L39">
        <f t="shared" si="2"/>
        <v>-1.9195592100000002E-2</v>
      </c>
      <c r="M39">
        <f t="shared" si="3"/>
        <v>0.10434886791528</v>
      </c>
      <c r="N39">
        <v>0.71012007799999999</v>
      </c>
      <c r="O39">
        <f t="shared" si="4"/>
        <v>-0.64687655993537996</v>
      </c>
      <c r="P39">
        <f t="shared" si="5"/>
        <v>7.2515658810000001E-3</v>
      </c>
      <c r="Q39">
        <f t="shared" si="6"/>
        <v>2.400193384655E-2</v>
      </c>
      <c r="R39">
        <f t="shared" si="7"/>
        <v>-0.17333968391370999</v>
      </c>
      <c r="S39">
        <f t="shared" si="8"/>
        <v>1.06571412871035</v>
      </c>
      <c r="T39">
        <f t="shared" si="9"/>
        <v>0.50991547389226399</v>
      </c>
      <c r="U39">
        <f t="shared" si="10"/>
        <v>1.48573</v>
      </c>
      <c r="V39">
        <v>4.3522100000000004</v>
      </c>
      <c r="W39">
        <f t="shared" si="11"/>
        <v>4.3522145621633017</v>
      </c>
      <c r="X39" s="2">
        <f t="shared" si="12"/>
        <v>-4.5621633013581686E-6</v>
      </c>
    </row>
    <row r="40" spans="1:24" x14ac:dyDescent="0.25">
      <c r="A40" t="s">
        <v>139</v>
      </c>
      <c r="B40">
        <v>2.2123699999999999</v>
      </c>
      <c r="C40">
        <v>-0.13197</v>
      </c>
      <c r="D40">
        <v>7.3330000000000006E-2</v>
      </c>
      <c r="E40">
        <v>0.14288000000000001</v>
      </c>
      <c r="F40">
        <v>3.6911399999999999</v>
      </c>
      <c r="G40">
        <v>9.9245300000000007</v>
      </c>
      <c r="H40">
        <v>-0.52198</v>
      </c>
      <c r="J40">
        <f t="shared" si="0"/>
        <v>1.9122787814769699</v>
      </c>
      <c r="K40">
        <f t="shared" si="1"/>
        <v>-2.7347391794790002E-3</v>
      </c>
      <c r="L40">
        <f t="shared" si="2"/>
        <v>-1.4076127686930002E-2</v>
      </c>
      <c r="M40">
        <f t="shared" si="3"/>
        <v>-3.5692248989120004E-2</v>
      </c>
      <c r="N40">
        <v>0.71012007799999999</v>
      </c>
      <c r="O40">
        <f t="shared" si="4"/>
        <v>-0.57858242434534002</v>
      </c>
      <c r="P40">
        <f t="shared" si="5"/>
        <v>1.4705684188650002E-2</v>
      </c>
      <c r="Q40">
        <f t="shared" si="6"/>
        <v>1.8948396500000003E-2</v>
      </c>
      <c r="R40">
        <f t="shared" si="7"/>
        <v>-8.8785762344039995E-2</v>
      </c>
      <c r="S40">
        <f t="shared" si="8"/>
        <v>1.6066798835104501</v>
      </c>
      <c r="T40">
        <f t="shared" si="9"/>
        <v>0.67026098379691201</v>
      </c>
      <c r="U40">
        <f t="shared" si="10"/>
        <v>-0.52198</v>
      </c>
      <c r="V40">
        <v>3.6911399999999999</v>
      </c>
      <c r="W40">
        <f t="shared" si="11"/>
        <v>3.6911425049280728</v>
      </c>
      <c r="X40" s="2">
        <f t="shared" si="12"/>
        <v>-2.504928072966095E-6</v>
      </c>
    </row>
    <row r="41" spans="1:24" x14ac:dyDescent="0.25">
      <c r="A41" t="s">
        <v>140</v>
      </c>
      <c r="B41">
        <v>2.9647600000000001</v>
      </c>
      <c r="C41">
        <v>-1.4686600000000001</v>
      </c>
      <c r="D41">
        <v>7.0000000000000007E-2</v>
      </c>
      <c r="E41">
        <v>0.49563000000000001</v>
      </c>
      <c r="F41">
        <v>2.8099599999999998</v>
      </c>
      <c r="G41">
        <v>5.8190400000000002</v>
      </c>
      <c r="H41">
        <v>-1.47176</v>
      </c>
      <c r="J41">
        <f t="shared" si="0"/>
        <v>2.56261278184556</v>
      </c>
      <c r="K41">
        <f t="shared" si="1"/>
        <v>-3.0434205071862001E-2</v>
      </c>
      <c r="L41">
        <f t="shared" si="2"/>
        <v>-1.3436914470000002E-2</v>
      </c>
      <c r="M41">
        <f t="shared" si="3"/>
        <v>-0.12381123576762</v>
      </c>
      <c r="N41">
        <v>0.71012007799999999</v>
      </c>
      <c r="O41">
        <f t="shared" si="4"/>
        <v>-0.84854485429258009</v>
      </c>
      <c r="P41">
        <f t="shared" si="5"/>
        <v>2.0786037126750002E-3</v>
      </c>
      <c r="Q41">
        <f t="shared" si="6"/>
        <v>1.3894859153450002E-2</v>
      </c>
      <c r="R41">
        <f t="shared" si="7"/>
        <v>3.036893068016E-2</v>
      </c>
      <c r="S41">
        <f t="shared" si="8"/>
        <v>1.3626365421752999</v>
      </c>
      <c r="T41">
        <f t="shared" si="9"/>
        <v>0.616232956065496</v>
      </c>
      <c r="U41">
        <f t="shared" si="10"/>
        <v>-1.47176</v>
      </c>
      <c r="V41">
        <v>2.8099599999999998</v>
      </c>
      <c r="W41">
        <f t="shared" si="11"/>
        <v>2.8099575420305785</v>
      </c>
      <c r="X41" s="2">
        <f t="shared" si="12"/>
        <v>2.4579694213322512E-6</v>
      </c>
    </row>
    <row r="42" spans="1:24" x14ac:dyDescent="0.25">
      <c r="A42" t="s">
        <v>141</v>
      </c>
      <c r="B42">
        <v>1.63734</v>
      </c>
      <c r="C42">
        <v>-0.79315000000000002</v>
      </c>
      <c r="D42">
        <v>6.3329999999999997E-2</v>
      </c>
      <c r="E42">
        <v>0.25968999999999998</v>
      </c>
      <c r="F42">
        <v>4.0812600000000003</v>
      </c>
      <c r="G42">
        <v>0.17729</v>
      </c>
      <c r="H42">
        <v>1.64608</v>
      </c>
      <c r="J42">
        <f t="shared" si="0"/>
        <v>1.4152472416745401</v>
      </c>
      <c r="K42">
        <f t="shared" si="1"/>
        <v>-1.6435995909705001E-2</v>
      </c>
      <c r="L42">
        <f t="shared" si="2"/>
        <v>-1.215656847693E-2</v>
      </c>
      <c r="M42">
        <f t="shared" si="3"/>
        <v>-6.4872061450059998E-2</v>
      </c>
      <c r="N42">
        <v>0.71012007799999999</v>
      </c>
      <c r="O42">
        <f t="shared" si="4"/>
        <v>-1.1371207538578401</v>
      </c>
      <c r="P42">
        <f t="shared" si="5"/>
        <v>2.3132243151150002E-2</v>
      </c>
      <c r="Q42">
        <f t="shared" si="6"/>
        <v>1.3263877550000001E-2</v>
      </c>
      <c r="R42">
        <f t="shared" si="7"/>
        <v>0.10534541652441</v>
      </c>
      <c r="S42">
        <f t="shared" si="8"/>
        <v>1.0373364808841998</v>
      </c>
      <c r="T42">
        <f t="shared" si="9"/>
        <v>0.36131526839692801</v>
      </c>
      <c r="U42">
        <f t="shared" si="10"/>
        <v>1.64608</v>
      </c>
      <c r="V42">
        <v>4.0812600000000003</v>
      </c>
      <c r="W42">
        <f t="shared" si="11"/>
        <v>4.081255226486693</v>
      </c>
      <c r="X42" s="2">
        <f t="shared" si="12"/>
        <v>4.7735133072990266E-6</v>
      </c>
    </row>
    <row r="43" spans="1:24" x14ac:dyDescent="0.25">
      <c r="A43" t="s">
        <v>142</v>
      </c>
      <c r="B43">
        <v>2.6536300000000002</v>
      </c>
      <c r="C43">
        <v>0.27950999999999998</v>
      </c>
      <c r="D43">
        <v>8.6669999999999997E-2</v>
      </c>
      <c r="E43">
        <v>8.1119999999999998E-2</v>
      </c>
      <c r="F43">
        <v>4.2201500000000003</v>
      </c>
      <c r="G43">
        <v>2.9093</v>
      </c>
      <c r="H43">
        <v>0.27810000000000001</v>
      </c>
      <c r="J43">
        <f t="shared" si="0"/>
        <v>2.2936852076690304</v>
      </c>
      <c r="K43">
        <f t="shared" si="1"/>
        <v>5.7921266049569993E-3</v>
      </c>
      <c r="L43">
        <f t="shared" si="2"/>
        <v>-1.663681967307E-2</v>
      </c>
      <c r="M43">
        <f t="shared" si="3"/>
        <v>-2.0264244386880001E-2</v>
      </c>
      <c r="N43">
        <v>0.71012007799999999</v>
      </c>
      <c r="O43">
        <f t="shared" si="4"/>
        <v>-0.62799460837356003</v>
      </c>
      <c r="P43">
        <f t="shared" si="5"/>
        <v>1.2492570544125002E-2</v>
      </c>
      <c r="Q43">
        <f t="shared" si="6"/>
        <v>1.2000019503449999E-2</v>
      </c>
      <c r="R43">
        <f t="shared" si="7"/>
        <v>5.5196721782829992E-2</v>
      </c>
      <c r="S43">
        <f t="shared" si="8"/>
        <v>1.5066548584227002</v>
      </c>
      <c r="T43">
        <f t="shared" si="9"/>
        <v>1.1008273518327999E-2</v>
      </c>
      <c r="U43">
        <f t="shared" si="10"/>
        <v>0.27810000000000001</v>
      </c>
      <c r="V43">
        <v>4.2201500000000003</v>
      </c>
      <c r="W43">
        <f t="shared" si="11"/>
        <v>4.2201541836119105</v>
      </c>
      <c r="X43" s="2">
        <f t="shared" si="12"/>
        <v>-4.1836119102356406E-6</v>
      </c>
    </row>
    <row r="44" spans="1:24" x14ac:dyDescent="0.25">
      <c r="A44" t="s">
        <v>143</v>
      </c>
      <c r="B44">
        <v>3.0139</v>
      </c>
      <c r="C44">
        <v>-0.30153999999999997</v>
      </c>
      <c r="D44">
        <v>7.3330000000000006E-2</v>
      </c>
      <c r="E44">
        <v>0.46999000000000002</v>
      </c>
      <c r="F44">
        <v>4.2180600000000004</v>
      </c>
      <c r="G44">
        <v>5.1506299999999996</v>
      </c>
      <c r="H44">
        <v>0.29054000000000002</v>
      </c>
      <c r="J44">
        <f t="shared" si="0"/>
        <v>2.6050873133759</v>
      </c>
      <c r="K44">
        <f t="shared" si="1"/>
        <v>-6.2486417532779991E-3</v>
      </c>
      <c r="L44">
        <f t="shared" si="2"/>
        <v>-1.4076127686930002E-2</v>
      </c>
      <c r="M44">
        <f t="shared" si="3"/>
        <v>-0.11740621572226001</v>
      </c>
      <c r="N44">
        <v>0.71012007799999999</v>
      </c>
      <c r="O44">
        <f t="shared" si="4"/>
        <v>-1.0177882007514201</v>
      </c>
      <c r="P44">
        <f t="shared" si="5"/>
        <v>-4.402443917025E-3</v>
      </c>
      <c r="Q44">
        <f t="shared" si="6"/>
        <v>1.6422575246550001E-2</v>
      </c>
      <c r="R44">
        <f t="shared" si="7"/>
        <v>1.724193488784E-2</v>
      </c>
      <c r="S44">
        <f t="shared" si="8"/>
        <v>1.5579280665217501</v>
      </c>
      <c r="T44">
        <f t="shared" si="9"/>
        <v>0.18064397397976001</v>
      </c>
      <c r="U44">
        <f t="shared" si="10"/>
        <v>0.29054000000000002</v>
      </c>
      <c r="V44">
        <v>4.2180600000000004</v>
      </c>
      <c r="W44">
        <f t="shared" si="11"/>
        <v>4.2180623121808862</v>
      </c>
      <c r="X44" s="2">
        <f t="shared" si="12"/>
        <v>-2.3121808858661552E-6</v>
      </c>
    </row>
    <row r="45" spans="1:24" x14ac:dyDescent="0.25">
      <c r="A45" t="s">
        <v>144</v>
      </c>
      <c r="B45">
        <v>2.6503999999999999</v>
      </c>
      <c r="C45">
        <v>-3.1015999999999999</v>
      </c>
      <c r="D45">
        <v>7.0000000000000007E-2</v>
      </c>
      <c r="E45">
        <v>0.40504000000000001</v>
      </c>
      <c r="F45">
        <v>4.8539700000000003</v>
      </c>
      <c r="G45">
        <v>4.9144199999999998</v>
      </c>
      <c r="H45">
        <v>1.19231</v>
      </c>
      <c r="J45">
        <f t="shared" si="0"/>
        <v>2.2908933326823999</v>
      </c>
      <c r="K45">
        <f t="shared" si="1"/>
        <v>-6.4272691059119993E-2</v>
      </c>
      <c r="L45">
        <f t="shared" si="2"/>
        <v>-1.3436914470000002E-2</v>
      </c>
      <c r="M45">
        <f t="shared" si="3"/>
        <v>-0.10118133070096001</v>
      </c>
      <c r="N45">
        <v>0.71012007799999999</v>
      </c>
      <c r="O45">
        <f t="shared" si="4"/>
        <v>-1.1559681863126001</v>
      </c>
      <c r="P45">
        <f t="shared" si="5"/>
        <v>4.7494291393499997E-3</v>
      </c>
      <c r="Q45">
        <f t="shared" si="6"/>
        <v>1.3894859153450002E-2</v>
      </c>
      <c r="R45">
        <f t="shared" si="7"/>
        <v>9.9895672804930002E-2</v>
      </c>
      <c r="S45">
        <f t="shared" si="8"/>
        <v>1.5571565134587002</v>
      </c>
      <c r="T45">
        <f t="shared" si="9"/>
        <v>0.319812419379016</v>
      </c>
      <c r="U45">
        <f t="shared" si="10"/>
        <v>1.19231</v>
      </c>
      <c r="V45">
        <v>4.8539700000000003</v>
      </c>
      <c r="W45">
        <f t="shared" si="11"/>
        <v>4.8539731820751655</v>
      </c>
      <c r="X45" s="2">
        <f t="shared" si="12"/>
        <v>-3.1820751651423507E-6</v>
      </c>
    </row>
    <row r="46" spans="1:24" x14ac:dyDescent="0.25">
      <c r="A46" t="s">
        <v>145</v>
      </c>
      <c r="B46">
        <v>3.8925399999999999</v>
      </c>
      <c r="C46">
        <v>-8.84267</v>
      </c>
      <c r="D46">
        <v>0.06</v>
      </c>
      <c r="E46">
        <v>-0.3921</v>
      </c>
      <c r="F46">
        <v>4.5637100000000004</v>
      </c>
      <c r="G46">
        <v>13.48409</v>
      </c>
      <c r="H46">
        <v>-0.64285999999999999</v>
      </c>
      <c r="J46">
        <f t="shared" si="0"/>
        <v>3.3645464583457398</v>
      </c>
      <c r="K46">
        <f t="shared" si="1"/>
        <v>-0.183241616277969</v>
      </c>
      <c r="L46">
        <f t="shared" si="2"/>
        <v>-1.1517355259999999E-2</v>
      </c>
      <c r="M46">
        <f t="shared" si="3"/>
        <v>9.7948843985400005E-2</v>
      </c>
      <c r="N46">
        <v>0.71012007799999999</v>
      </c>
      <c r="O46">
        <f t="shared" si="4"/>
        <v>-1.0165493483536001</v>
      </c>
      <c r="P46">
        <f t="shared" si="5"/>
        <v>4.8851991174000006E-2</v>
      </c>
      <c r="Q46">
        <f t="shared" si="6"/>
        <v>1.3263877550000001E-2</v>
      </c>
      <c r="R46">
        <f t="shared" si="7"/>
        <v>8.6090647275279999E-2</v>
      </c>
      <c r="S46">
        <f t="shared" si="8"/>
        <v>1.7919116849056502</v>
      </c>
      <c r="T46">
        <f t="shared" si="9"/>
        <v>0.30514569092414401</v>
      </c>
      <c r="U46">
        <f t="shared" si="10"/>
        <v>-0.64285999999999999</v>
      </c>
      <c r="V46">
        <v>4.5637100000000004</v>
      </c>
      <c r="W46">
        <f t="shared" si="11"/>
        <v>4.5637109522686456</v>
      </c>
      <c r="X46" s="2">
        <f t="shared" si="12"/>
        <v>-9.522686452712037E-7</v>
      </c>
    </row>
    <row r="47" spans="1:24" x14ac:dyDescent="0.25">
      <c r="A47" t="s">
        <v>146</v>
      </c>
      <c r="B47">
        <v>3.2264699999999999</v>
      </c>
      <c r="C47">
        <v>-8.90456</v>
      </c>
      <c r="D47">
        <v>0.08</v>
      </c>
      <c r="E47">
        <v>-0.27931</v>
      </c>
      <c r="F47">
        <v>3.0800999999999998</v>
      </c>
      <c r="G47">
        <v>14.13499</v>
      </c>
      <c r="H47">
        <v>-1.3850899999999999</v>
      </c>
      <c r="J47">
        <f t="shared" si="0"/>
        <v>2.7888238043690703</v>
      </c>
      <c r="K47">
        <f t="shared" si="1"/>
        <v>-0.184524127513992</v>
      </c>
      <c r="L47">
        <f t="shared" si="2"/>
        <v>-1.535647368E-2</v>
      </c>
      <c r="M47">
        <f t="shared" si="3"/>
        <v>6.9773250735939998E-2</v>
      </c>
      <c r="N47">
        <v>0.71012007799999999</v>
      </c>
      <c r="O47">
        <f t="shared" si="4"/>
        <v>-1.49296672217036</v>
      </c>
      <c r="P47">
        <f t="shared" si="5"/>
        <v>0.13927715914192501</v>
      </c>
      <c r="Q47">
        <f t="shared" si="6"/>
        <v>1.13690379E-2</v>
      </c>
      <c r="R47">
        <f t="shared" si="7"/>
        <v>-8.3340269594700006E-2</v>
      </c>
      <c r="S47">
        <f t="shared" si="8"/>
        <v>1.6847581001779501</v>
      </c>
      <c r="T47">
        <f t="shared" si="9"/>
        <v>0.83725281102008797</v>
      </c>
      <c r="U47">
        <f t="shared" si="10"/>
        <v>-1.3850899999999999</v>
      </c>
      <c r="V47">
        <v>3.0800999999999998</v>
      </c>
      <c r="W47">
        <f t="shared" si="11"/>
        <v>3.080096648385922</v>
      </c>
      <c r="X47" s="2">
        <f t="shared" si="12"/>
        <v>3.3516140778289127E-6</v>
      </c>
    </row>
    <row r="48" spans="1:24" x14ac:dyDescent="0.25">
      <c r="A48" t="s">
        <v>147</v>
      </c>
      <c r="B48">
        <v>2.4178500000000001</v>
      </c>
      <c r="C48">
        <v>-9.9804899999999996</v>
      </c>
      <c r="D48">
        <v>7.6670000000000002E-2</v>
      </c>
      <c r="E48">
        <v>-0.79318999999999995</v>
      </c>
      <c r="F48">
        <v>4.8013899999999996</v>
      </c>
      <c r="G48">
        <v>12.717370000000001</v>
      </c>
      <c r="H48">
        <v>1.1515</v>
      </c>
      <c r="J48">
        <f t="shared" si="0"/>
        <v>2.0898869772208499</v>
      </c>
      <c r="K48">
        <f t="shared" si="1"/>
        <v>-0.20682001237704298</v>
      </c>
      <c r="L48">
        <f t="shared" si="2"/>
        <v>-1.471726046307E-2</v>
      </c>
      <c r="M48">
        <f t="shared" si="3"/>
        <v>0.19814344187905999</v>
      </c>
      <c r="N48">
        <v>0.71012007799999999</v>
      </c>
      <c r="O48">
        <f t="shared" si="4"/>
        <v>-1.2374984817319801</v>
      </c>
      <c r="P48">
        <f t="shared" si="5"/>
        <v>0.14025196238340001</v>
      </c>
      <c r="Q48">
        <f t="shared" si="6"/>
        <v>1.5158717200000001E-2</v>
      </c>
      <c r="R48">
        <f t="shared" si="7"/>
        <v>-5.9366923490169997E-2</v>
      </c>
      <c r="S48">
        <f t="shared" si="8"/>
        <v>1.1370624830145</v>
      </c>
      <c r="T48">
        <f t="shared" si="9"/>
        <v>0.87766843081296797</v>
      </c>
      <c r="U48">
        <f t="shared" si="10"/>
        <v>1.1515</v>
      </c>
      <c r="V48">
        <v>4.8013899999999996</v>
      </c>
      <c r="W48">
        <f t="shared" si="11"/>
        <v>4.8013894124485148</v>
      </c>
      <c r="X48" s="2">
        <f t="shared" si="12"/>
        <v>5.8755148479860964E-7</v>
      </c>
    </row>
    <row r="49" spans="1:24" x14ac:dyDescent="0.25">
      <c r="A49" t="s">
        <v>148</v>
      </c>
      <c r="B49">
        <v>2.0977000000000001</v>
      </c>
      <c r="C49">
        <v>-8.7261600000000001</v>
      </c>
      <c r="D49">
        <v>0.11667</v>
      </c>
      <c r="E49">
        <v>-0.29208000000000001</v>
      </c>
      <c r="F49">
        <v>3.6076100000000002</v>
      </c>
      <c r="G49">
        <v>13.21289</v>
      </c>
      <c r="H49">
        <v>-0.42333999999999999</v>
      </c>
      <c r="J49">
        <f t="shared" si="0"/>
        <v>1.8131628976637002</v>
      </c>
      <c r="K49">
        <f t="shared" si="1"/>
        <v>-0.18082724587711199</v>
      </c>
      <c r="L49">
        <f t="shared" si="2"/>
        <v>-2.239549730307E-2</v>
      </c>
      <c r="M49">
        <f t="shared" si="3"/>
        <v>7.2963270469920002E-2</v>
      </c>
      <c r="N49">
        <v>0.71012007799999999</v>
      </c>
      <c r="O49">
        <f t="shared" si="4"/>
        <v>-0.92735581116690013</v>
      </c>
      <c r="P49">
        <f t="shared" si="5"/>
        <v>0.157198481232975</v>
      </c>
      <c r="Q49">
        <f t="shared" si="6"/>
        <v>1.452773559655E-2</v>
      </c>
      <c r="R49">
        <f t="shared" si="7"/>
        <v>-0.16859135026732999</v>
      </c>
      <c r="S49">
        <f t="shared" si="8"/>
        <v>1.7725010341615499</v>
      </c>
      <c r="T49">
        <f t="shared" si="9"/>
        <v>0.78964570699858405</v>
      </c>
      <c r="U49">
        <f t="shared" si="10"/>
        <v>-0.42333999999999999</v>
      </c>
      <c r="V49">
        <v>3.6076100000000002</v>
      </c>
      <c r="W49">
        <f t="shared" si="11"/>
        <v>3.6076092995088671</v>
      </c>
      <c r="X49" s="2">
        <f t="shared" si="12"/>
        <v>7.0049113309877953E-7</v>
      </c>
    </row>
    <row r="50" spans="1:24" x14ac:dyDescent="0.25">
      <c r="A50" t="s">
        <v>149</v>
      </c>
      <c r="B50">
        <v>1.7790999999999999</v>
      </c>
      <c r="C50">
        <v>-6.4850300000000001</v>
      </c>
      <c r="D50">
        <v>0.27667000000000003</v>
      </c>
      <c r="E50">
        <v>1.3893500000000001</v>
      </c>
      <c r="F50">
        <v>1.6624000000000001</v>
      </c>
      <c r="G50">
        <v>9.3782899999999998</v>
      </c>
      <c r="H50">
        <v>-1.4960599999999999</v>
      </c>
      <c r="J50">
        <f t="shared" si="0"/>
        <v>1.5377785723571</v>
      </c>
      <c r="K50">
        <f t="shared" si="1"/>
        <v>-0.13438558476242099</v>
      </c>
      <c r="L50">
        <f t="shared" si="2"/>
        <v>-5.3108444663070006E-2</v>
      </c>
      <c r="M50">
        <f t="shared" si="3"/>
        <v>-0.34706765210690005</v>
      </c>
      <c r="N50">
        <v>0.71012007799999999</v>
      </c>
      <c r="O50">
        <f t="shared" si="4"/>
        <v>-0.80456367644180005</v>
      </c>
      <c r="P50">
        <f t="shared" si="5"/>
        <v>0.1374420593574</v>
      </c>
      <c r="Q50">
        <f t="shared" si="6"/>
        <v>2.2107094196549999E-2</v>
      </c>
      <c r="R50">
        <f t="shared" si="7"/>
        <v>-6.2081167924559998E-2</v>
      </c>
      <c r="S50">
        <f t="shared" si="8"/>
        <v>1.3318002611434501</v>
      </c>
      <c r="T50">
        <f t="shared" si="9"/>
        <v>0.82041348687224802</v>
      </c>
      <c r="U50">
        <f t="shared" si="10"/>
        <v>-1.4960599999999999</v>
      </c>
      <c r="V50">
        <v>1.6624000000000001</v>
      </c>
      <c r="W50">
        <f t="shared" si="11"/>
        <v>1.6623950260279972</v>
      </c>
      <c r="X50" s="2">
        <f t="shared" si="12"/>
        <v>4.9739720029418066E-6</v>
      </c>
    </row>
    <row r="51" spans="1:24" x14ac:dyDescent="0.25">
      <c r="A51" t="s">
        <v>150</v>
      </c>
      <c r="B51">
        <v>1.48221</v>
      </c>
      <c r="C51">
        <v>-4.9149099999999999</v>
      </c>
      <c r="D51">
        <v>0.29666999999999999</v>
      </c>
      <c r="E51">
        <v>1.52935</v>
      </c>
      <c r="F51">
        <v>3.6349</v>
      </c>
      <c r="G51">
        <v>8.3643699999999992</v>
      </c>
      <c r="H51">
        <v>1.2209399999999999</v>
      </c>
      <c r="J51">
        <f t="shared" si="0"/>
        <v>1.28115945013401</v>
      </c>
      <c r="K51">
        <f t="shared" si="1"/>
        <v>-0.10184888187173699</v>
      </c>
      <c r="L51">
        <f t="shared" si="2"/>
        <v>-5.6947563083069995E-2</v>
      </c>
      <c r="M51">
        <f t="shared" si="3"/>
        <v>-0.38204046046689999</v>
      </c>
      <c r="N51">
        <v>0.71012007799999999</v>
      </c>
      <c r="O51">
        <f t="shared" si="4"/>
        <v>-0.68236603744940005</v>
      </c>
      <c r="P51">
        <f t="shared" si="5"/>
        <v>0.10214296760482501</v>
      </c>
      <c r="Q51">
        <f t="shared" si="6"/>
        <v>5.2424528596550009E-2</v>
      </c>
      <c r="R51">
        <f t="shared" si="7"/>
        <v>0.29530426820045003</v>
      </c>
      <c r="S51">
        <f t="shared" si="8"/>
        <v>0.61369847464799998</v>
      </c>
      <c r="T51">
        <f t="shared" si="9"/>
        <v>0.58231587486152803</v>
      </c>
      <c r="U51">
        <f t="shared" si="10"/>
        <v>1.2209399999999999</v>
      </c>
      <c r="V51">
        <v>3.6349</v>
      </c>
      <c r="W51">
        <f t="shared" si="11"/>
        <v>3.6349026991742557</v>
      </c>
      <c r="X51" s="2">
        <f t="shared" si="12"/>
        <v>-2.6991742556603526E-6</v>
      </c>
    </row>
    <row r="52" spans="1:24" x14ac:dyDescent="0.25">
      <c r="A52" t="s">
        <v>151</v>
      </c>
      <c r="B52">
        <v>1.78966</v>
      </c>
      <c r="C52">
        <v>-2.3211499999999998</v>
      </c>
      <c r="D52">
        <v>0.29666999999999999</v>
      </c>
      <c r="E52">
        <v>2.0124599999999999</v>
      </c>
      <c r="F52">
        <v>2.0485099999999998</v>
      </c>
      <c r="G52">
        <v>9.10886</v>
      </c>
      <c r="H52">
        <v>-1.3521700000000001</v>
      </c>
      <c r="J52">
        <f t="shared" si="0"/>
        <v>1.5469061884124602</v>
      </c>
      <c r="K52">
        <f t="shared" si="1"/>
        <v>-4.8099870019304991E-2</v>
      </c>
      <c r="L52">
        <f t="shared" si="2"/>
        <v>-5.6947563083069995E-2</v>
      </c>
      <c r="M52">
        <f t="shared" si="3"/>
        <v>-0.50272412794403998</v>
      </c>
      <c r="N52">
        <v>0.71012007799999999</v>
      </c>
      <c r="O52">
        <f t="shared" si="4"/>
        <v>-0.56849517417114004</v>
      </c>
      <c r="P52">
        <f t="shared" si="5"/>
        <v>7.7412670860525001E-2</v>
      </c>
      <c r="Q52">
        <f t="shared" si="6"/>
        <v>5.6214207896549996E-2</v>
      </c>
      <c r="R52">
        <f t="shared" si="7"/>
        <v>0.32506105918044997</v>
      </c>
      <c r="S52">
        <f t="shared" si="8"/>
        <v>1.3418747506605</v>
      </c>
      <c r="T52">
        <f t="shared" si="9"/>
        <v>0.51935965236898396</v>
      </c>
      <c r="U52">
        <f t="shared" si="10"/>
        <v>-1.3521700000000001</v>
      </c>
      <c r="V52">
        <v>2.0485099999999998</v>
      </c>
      <c r="W52">
        <f t="shared" si="11"/>
        <v>2.0485118721619133</v>
      </c>
      <c r="X52" s="2">
        <f t="shared" si="12"/>
        <v>-1.872161913496484E-6</v>
      </c>
    </row>
    <row r="53" spans="1:24" x14ac:dyDescent="0.25">
      <c r="A53" t="s">
        <v>152</v>
      </c>
      <c r="B53">
        <v>2.1581100000000002</v>
      </c>
      <c r="C53">
        <v>0.38846999999999998</v>
      </c>
      <c r="D53">
        <v>0.39</v>
      </c>
      <c r="E53">
        <v>1.9658100000000001</v>
      </c>
      <c r="F53">
        <v>3.21027</v>
      </c>
      <c r="G53">
        <v>9.7901399999999992</v>
      </c>
      <c r="H53">
        <v>3.6729999999999999E-2</v>
      </c>
      <c r="J53">
        <f t="shared" si="0"/>
        <v>1.8653787391319103</v>
      </c>
      <c r="K53">
        <f t="shared" si="1"/>
        <v>8.0500426540289997E-3</v>
      </c>
      <c r="L53">
        <f t="shared" si="2"/>
        <v>-7.4862809190000004E-2</v>
      </c>
      <c r="M53">
        <f t="shared" si="3"/>
        <v>-0.49107068858694003</v>
      </c>
      <c r="N53">
        <v>0.71012007799999999</v>
      </c>
      <c r="O53">
        <f t="shared" si="4"/>
        <v>-0.68641627934444005</v>
      </c>
      <c r="P53">
        <f t="shared" si="5"/>
        <v>3.6559452964125001E-2</v>
      </c>
      <c r="Q53">
        <f t="shared" si="6"/>
        <v>5.6214207896549996E-2</v>
      </c>
      <c r="R53">
        <f t="shared" si="7"/>
        <v>0.42774536839721999</v>
      </c>
      <c r="S53">
        <f t="shared" si="8"/>
        <v>0.75623644267394996</v>
      </c>
      <c r="T53">
        <f t="shared" si="9"/>
        <v>0.56558645338235203</v>
      </c>
      <c r="U53">
        <f t="shared" si="10"/>
        <v>3.6729999999999999E-2</v>
      </c>
      <c r="V53">
        <v>3.21027</v>
      </c>
      <c r="W53">
        <f t="shared" si="11"/>
        <v>3.2102710079787564</v>
      </c>
      <c r="X53" s="2">
        <f t="shared" si="12"/>
        <v>-1.0079787564620801E-6</v>
      </c>
    </row>
    <row r="54" spans="1:24" x14ac:dyDescent="0.25">
      <c r="A54" t="s">
        <v>153</v>
      </c>
      <c r="B54">
        <v>2.0659700000000001</v>
      </c>
      <c r="C54">
        <v>3.6819799999999998</v>
      </c>
      <c r="D54">
        <v>0.65</v>
      </c>
      <c r="E54">
        <v>1.2750999999999999</v>
      </c>
      <c r="F54">
        <v>4.6072100000000002</v>
      </c>
      <c r="G54">
        <v>11.748250000000001</v>
      </c>
      <c r="H54">
        <v>1.0274700000000001</v>
      </c>
      <c r="J54">
        <f t="shared" si="0"/>
        <v>1.7857368316185702</v>
      </c>
      <c r="K54">
        <f t="shared" si="1"/>
        <v>7.6299575388785998E-2</v>
      </c>
      <c r="L54">
        <f t="shared" si="2"/>
        <v>-0.12477134865</v>
      </c>
      <c r="M54">
        <f t="shared" si="3"/>
        <v>-0.3185273424274</v>
      </c>
      <c r="N54">
        <v>0.71012007799999999</v>
      </c>
      <c r="O54">
        <f t="shared" si="4"/>
        <v>-0.8277336681917401</v>
      </c>
      <c r="P54">
        <f t="shared" si="5"/>
        <v>-6.1186268414250003E-3</v>
      </c>
      <c r="Q54">
        <f t="shared" si="6"/>
        <v>7.3898746350000002E-2</v>
      </c>
      <c r="R54">
        <f t="shared" si="7"/>
        <v>0.41782998054567</v>
      </c>
      <c r="S54">
        <f t="shared" si="8"/>
        <v>1.1851165797691501</v>
      </c>
      <c r="T54">
        <f t="shared" si="9"/>
        <v>0.60788842519444797</v>
      </c>
      <c r="U54">
        <f t="shared" si="10"/>
        <v>1.0274700000000001</v>
      </c>
      <c r="V54">
        <v>4.6072100000000002</v>
      </c>
      <c r="W54">
        <f t="shared" si="11"/>
        <v>4.6072092307560597</v>
      </c>
      <c r="X54" s="2">
        <f t="shared" si="12"/>
        <v>7.6924394054600498E-7</v>
      </c>
    </row>
    <row r="55" spans="1:24" x14ac:dyDescent="0.25">
      <c r="A55" t="s">
        <v>154</v>
      </c>
      <c r="B55">
        <v>2.3036699999999999</v>
      </c>
      <c r="C55">
        <v>2.13992</v>
      </c>
      <c r="D55">
        <v>0.90666999999999998</v>
      </c>
      <c r="E55">
        <v>1.5989899999999999</v>
      </c>
      <c r="F55">
        <v>2.4566400000000002</v>
      </c>
      <c r="G55">
        <v>11.3477</v>
      </c>
      <c r="H55">
        <v>-1.68963</v>
      </c>
      <c r="J55">
        <f t="shared" si="0"/>
        <v>1.9911946286222699</v>
      </c>
      <c r="K55">
        <f t="shared" si="1"/>
        <v>4.4344343903543998E-2</v>
      </c>
      <c r="L55">
        <f t="shared" si="2"/>
        <v>-0.17404067489306999</v>
      </c>
      <c r="M55">
        <f t="shared" si="3"/>
        <v>-0.39943693456826002</v>
      </c>
      <c r="N55">
        <v>0.71012007799999999</v>
      </c>
      <c r="O55">
        <f t="shared" si="4"/>
        <v>-0.79239377347498008</v>
      </c>
      <c r="P55">
        <f t="shared" si="5"/>
        <v>-5.7993311343450003E-2</v>
      </c>
      <c r="Q55">
        <f t="shared" si="6"/>
        <v>0.12316457725</v>
      </c>
      <c r="R55">
        <f t="shared" si="7"/>
        <v>0.27102060127569999</v>
      </c>
      <c r="S55">
        <f t="shared" si="8"/>
        <v>1.7008167404854502</v>
      </c>
      <c r="T55">
        <f t="shared" si="9"/>
        <v>0.72947120176940006</v>
      </c>
      <c r="U55">
        <f t="shared" si="10"/>
        <v>-1.68963</v>
      </c>
      <c r="V55">
        <v>2.4566400000000002</v>
      </c>
      <c r="W55">
        <f t="shared" si="11"/>
        <v>2.4566374770266028</v>
      </c>
      <c r="X55" s="2">
        <f t="shared" si="12"/>
        <v>2.5229733973120005E-6</v>
      </c>
    </row>
    <row r="56" spans="1:24" x14ac:dyDescent="0.25">
      <c r="A56" t="s">
        <v>155</v>
      </c>
      <c r="B56">
        <v>2.3822199999999998</v>
      </c>
      <c r="C56">
        <v>1.9622900000000001</v>
      </c>
      <c r="D56">
        <v>1.06667</v>
      </c>
      <c r="E56">
        <v>2.3639899999999998</v>
      </c>
      <c r="F56">
        <v>3.0595300000000001</v>
      </c>
      <c r="G56">
        <v>10.704969999999999</v>
      </c>
      <c r="H56">
        <v>-0.16095000000000001</v>
      </c>
      <c r="J56">
        <f t="shared" si="0"/>
        <v>2.0590899166098198</v>
      </c>
      <c r="K56">
        <f t="shared" si="1"/>
        <v>4.0663418538302999E-2</v>
      </c>
      <c r="L56">
        <f t="shared" si="2"/>
        <v>-0.20475362225307001</v>
      </c>
      <c r="M56">
        <f t="shared" si="3"/>
        <v>-0.59053835167825997</v>
      </c>
      <c r="N56">
        <v>0.71012007799999999</v>
      </c>
      <c r="O56">
        <f t="shared" si="4"/>
        <v>-0.88356257067678001</v>
      </c>
      <c r="P56">
        <f t="shared" si="5"/>
        <v>-3.3704975803800004E-2</v>
      </c>
      <c r="Q56">
        <f t="shared" si="6"/>
        <v>0.17179942654655</v>
      </c>
      <c r="R56">
        <f t="shared" si="7"/>
        <v>0.33986293720792998</v>
      </c>
      <c r="S56">
        <f t="shared" si="8"/>
        <v>0.9069034051728001</v>
      </c>
      <c r="T56">
        <f t="shared" si="9"/>
        <v>0.70460028994264001</v>
      </c>
      <c r="U56">
        <f t="shared" si="10"/>
        <v>-0.16095000000000001</v>
      </c>
      <c r="V56">
        <v>3.0595300000000001</v>
      </c>
      <c r="W56">
        <f t="shared" si="11"/>
        <v>3.0595299516061325</v>
      </c>
      <c r="X56" s="2">
        <f t="shared" si="12"/>
        <v>4.8393867579932248E-8</v>
      </c>
    </row>
    <row r="57" spans="1:24" x14ac:dyDescent="0.25">
      <c r="A57" t="s">
        <v>156</v>
      </c>
      <c r="B57">
        <v>2.9502000000000002</v>
      </c>
      <c r="C57">
        <v>2.92313</v>
      </c>
      <c r="D57">
        <v>1.1566700000000001</v>
      </c>
      <c r="E57">
        <v>2.4772099999999999</v>
      </c>
      <c r="F57">
        <v>2.0323899999999999</v>
      </c>
      <c r="G57">
        <v>10.71091</v>
      </c>
      <c r="H57">
        <v>-2.00162</v>
      </c>
      <c r="J57">
        <f t="shared" si="0"/>
        <v>2.5500277354662004</v>
      </c>
      <c r="K57">
        <f t="shared" si="1"/>
        <v>6.0574358852090997E-2</v>
      </c>
      <c r="L57">
        <f t="shared" si="2"/>
        <v>-0.22202965514307002</v>
      </c>
      <c r="M57">
        <f t="shared" si="3"/>
        <v>-0.61882136141054001</v>
      </c>
      <c r="N57">
        <v>0.71012007799999999</v>
      </c>
      <c r="O57">
        <f t="shared" si="4"/>
        <v>-0.91369008022747999</v>
      </c>
      <c r="P57">
        <f t="shared" si="5"/>
        <v>-3.0907200722475003E-2</v>
      </c>
      <c r="Q57">
        <f t="shared" si="6"/>
        <v>0.20211686094655001</v>
      </c>
      <c r="R57">
        <f t="shared" si="7"/>
        <v>0.50246254506292998</v>
      </c>
      <c r="S57">
        <f t="shared" si="8"/>
        <v>1.1294687765518501</v>
      </c>
      <c r="T57">
        <f t="shared" si="9"/>
        <v>0.66469196099890393</v>
      </c>
      <c r="U57">
        <f t="shared" si="10"/>
        <v>-2.00162</v>
      </c>
      <c r="V57">
        <v>2.0323899999999999</v>
      </c>
      <c r="W57">
        <f t="shared" si="11"/>
        <v>2.0323940183749603</v>
      </c>
      <c r="X57" s="2">
        <f t="shared" si="12"/>
        <v>-4.0183749603350805E-6</v>
      </c>
    </row>
    <row r="58" spans="1:24" x14ac:dyDescent="0.25">
      <c r="A58" t="s">
        <v>157</v>
      </c>
      <c r="B58">
        <v>3.27461</v>
      </c>
      <c r="C58">
        <v>3.26159</v>
      </c>
      <c r="D58">
        <v>1.45333</v>
      </c>
      <c r="E58">
        <v>2.0751300000000001</v>
      </c>
      <c r="F58">
        <v>2.63957</v>
      </c>
      <c r="G58">
        <v>10.54932</v>
      </c>
      <c r="H58">
        <v>-1.1546799999999999</v>
      </c>
      <c r="J58">
        <f t="shared" si="0"/>
        <v>2.83043397831841</v>
      </c>
      <c r="K58">
        <f t="shared" si="1"/>
        <v>6.7588072746812999E-2</v>
      </c>
      <c r="L58">
        <f t="shared" si="2"/>
        <v>-0.27897529866692999</v>
      </c>
      <c r="M58">
        <f t="shared" si="3"/>
        <v>-0.51837945580062006</v>
      </c>
      <c r="N58">
        <v>0.71012007799999999</v>
      </c>
      <c r="O58">
        <f t="shared" si="4"/>
        <v>-1.1315363294268002</v>
      </c>
      <c r="P58">
        <f t="shared" si="5"/>
        <v>-4.6040985607575004E-2</v>
      </c>
      <c r="Q58">
        <f t="shared" si="6"/>
        <v>0.21917041779655003</v>
      </c>
      <c r="R58">
        <f t="shared" si="7"/>
        <v>0.52652728702547003</v>
      </c>
      <c r="S58">
        <f t="shared" si="8"/>
        <v>0.75028551665654997</v>
      </c>
      <c r="T58">
        <f t="shared" si="9"/>
        <v>0.66506078690391202</v>
      </c>
      <c r="U58">
        <f t="shared" si="10"/>
        <v>-1.1546799999999999</v>
      </c>
      <c r="V58">
        <v>2.63957</v>
      </c>
      <c r="W58">
        <f t="shared" si="11"/>
        <v>2.6395740679457802</v>
      </c>
      <c r="X58" s="2">
        <f t="shared" si="12"/>
        <v>-4.0679457802283991E-6</v>
      </c>
    </row>
    <row r="59" spans="1:24" x14ac:dyDescent="0.25">
      <c r="A59" t="s">
        <v>158</v>
      </c>
      <c r="B59">
        <v>3.2457199999999999</v>
      </c>
      <c r="C59">
        <v>4.3027899999999999</v>
      </c>
      <c r="D59">
        <v>1.76667</v>
      </c>
      <c r="E59">
        <v>1.58206</v>
      </c>
      <c r="F59">
        <v>4.1791099999999997</v>
      </c>
      <c r="G59">
        <v>5.8978599999999997</v>
      </c>
      <c r="H59">
        <v>0.27012000000000003</v>
      </c>
      <c r="J59">
        <f t="shared" si="0"/>
        <v>2.80546268780332</v>
      </c>
      <c r="K59">
        <f t="shared" si="1"/>
        <v>8.9164267591652996E-2</v>
      </c>
      <c r="L59">
        <f t="shared" si="2"/>
        <v>-0.33912276695306998</v>
      </c>
      <c r="M59">
        <f t="shared" si="3"/>
        <v>-0.39520772281444</v>
      </c>
      <c r="N59">
        <v>0.71012007799999999</v>
      </c>
      <c r="O59">
        <f t="shared" si="4"/>
        <v>-1.2559623685527401</v>
      </c>
      <c r="P59">
        <f t="shared" si="5"/>
        <v>-5.1371926068225007E-2</v>
      </c>
      <c r="Q59">
        <f t="shared" si="6"/>
        <v>0.27538273085345</v>
      </c>
      <c r="R59">
        <f t="shared" si="7"/>
        <v>0.44106578333091001</v>
      </c>
      <c r="S59">
        <f t="shared" si="8"/>
        <v>0.97443460221764999</v>
      </c>
      <c r="T59">
        <f t="shared" si="9"/>
        <v>0.65502735626582398</v>
      </c>
      <c r="U59">
        <f t="shared" si="10"/>
        <v>0.27012000000000003</v>
      </c>
      <c r="V59">
        <v>4.1791099999999997</v>
      </c>
      <c r="W59">
        <f t="shared" si="11"/>
        <v>4.1791127216743318</v>
      </c>
      <c r="X59" s="2">
        <f t="shared" si="12"/>
        <v>-2.7216743321289982E-6</v>
      </c>
    </row>
    <row r="60" spans="1:24" x14ac:dyDescent="0.25">
      <c r="A60" t="s">
        <v>159</v>
      </c>
      <c r="B60">
        <v>3.0820400000000001</v>
      </c>
      <c r="C60">
        <v>3.6890399999999999</v>
      </c>
      <c r="D60">
        <v>2</v>
      </c>
      <c r="E60">
        <v>0.89175000000000004</v>
      </c>
      <c r="F60">
        <v>3.4400200000000001</v>
      </c>
      <c r="G60">
        <v>5.9699799999999996</v>
      </c>
      <c r="H60">
        <v>-0.67120999999999997</v>
      </c>
      <c r="J60">
        <f t="shared" si="0"/>
        <v>2.6639846389452404</v>
      </c>
      <c r="K60">
        <f t="shared" si="1"/>
        <v>7.6445875749527992E-2</v>
      </c>
      <c r="L60">
        <f t="shared" si="2"/>
        <v>-0.383911842</v>
      </c>
      <c r="M60">
        <f t="shared" si="3"/>
        <v>-0.22276429896450001</v>
      </c>
      <c r="N60">
        <v>0.71012007799999999</v>
      </c>
      <c r="O60">
        <f t="shared" si="4"/>
        <v>-1.24488173518648</v>
      </c>
      <c r="P60">
        <f t="shared" si="5"/>
        <v>-6.7771427361225003E-2</v>
      </c>
      <c r="Q60">
        <f t="shared" si="6"/>
        <v>0.33475563644654999</v>
      </c>
      <c r="R60">
        <f t="shared" si="7"/>
        <v>0.33626449098442002</v>
      </c>
      <c r="S60">
        <f t="shared" si="8"/>
        <v>1.5427775700109498</v>
      </c>
      <c r="T60">
        <f t="shared" si="9"/>
        <v>0.36620935220715195</v>
      </c>
      <c r="U60">
        <f t="shared" si="10"/>
        <v>-0.67120999999999997</v>
      </c>
      <c r="V60">
        <v>3.4400200000000001</v>
      </c>
      <c r="W60">
        <f t="shared" si="11"/>
        <v>3.4400183388316354</v>
      </c>
      <c r="X60" s="2">
        <f t="shared" si="12"/>
        <v>1.6611683646416964E-6</v>
      </c>
    </row>
    <row r="61" spans="1:24" x14ac:dyDescent="0.25">
      <c r="A61" t="s">
        <v>160</v>
      </c>
      <c r="B61">
        <v>2.10284</v>
      </c>
      <c r="C61">
        <v>1.42601</v>
      </c>
      <c r="D61">
        <v>2.26667</v>
      </c>
      <c r="E61">
        <v>0.72053999999999996</v>
      </c>
      <c r="F61">
        <v>3.15917</v>
      </c>
      <c r="G61">
        <v>7.2472799999999999</v>
      </c>
      <c r="H61">
        <v>0.24807000000000001</v>
      </c>
      <c r="J61">
        <f t="shared" si="0"/>
        <v>1.8176056956300402</v>
      </c>
      <c r="K61">
        <f t="shared" si="1"/>
        <v>2.9550393402506998E-2</v>
      </c>
      <c r="L61">
        <f t="shared" si="2"/>
        <v>-0.43510072745306999</v>
      </c>
      <c r="M61">
        <f t="shared" si="3"/>
        <v>-0.17999505239795999</v>
      </c>
      <c r="N61">
        <v>0.71012007799999999</v>
      </c>
      <c r="O61">
        <f t="shared" si="4"/>
        <v>-1.18210298581336</v>
      </c>
      <c r="P61">
        <f t="shared" si="5"/>
        <v>-5.8104510420600004E-2</v>
      </c>
      <c r="Q61">
        <f t="shared" si="6"/>
        <v>0.37896793000000001</v>
      </c>
      <c r="R61">
        <f t="shared" si="7"/>
        <v>0.18954013111725002</v>
      </c>
      <c r="S61">
        <f t="shared" si="8"/>
        <v>1.2699320420829001</v>
      </c>
      <c r="T61">
        <f t="shared" si="9"/>
        <v>0.37068742026593599</v>
      </c>
      <c r="U61">
        <f t="shared" si="10"/>
        <v>0.24807000000000001</v>
      </c>
      <c r="V61">
        <v>3.15917</v>
      </c>
      <c r="W61">
        <f t="shared" si="11"/>
        <v>3.1591704144136434</v>
      </c>
      <c r="X61" s="2">
        <f t="shared" si="12"/>
        <v>-4.144136434014456E-7</v>
      </c>
    </row>
    <row r="62" spans="1:24" x14ac:dyDescent="0.25">
      <c r="A62" t="s">
        <v>161</v>
      </c>
      <c r="B62">
        <v>1.83436</v>
      </c>
      <c r="C62">
        <v>-0.36692000000000002</v>
      </c>
      <c r="D62">
        <v>2.41</v>
      </c>
      <c r="E62">
        <v>1.8687100000000001</v>
      </c>
      <c r="F62">
        <v>3.6778900000000001</v>
      </c>
      <c r="G62">
        <v>6.3848500000000001</v>
      </c>
      <c r="H62">
        <v>0.94935999999999998</v>
      </c>
      <c r="J62">
        <f t="shared" si="0"/>
        <v>1.58554297228316</v>
      </c>
      <c r="K62">
        <f t="shared" si="1"/>
        <v>-7.6034742724440003E-3</v>
      </c>
      <c r="L62">
        <f t="shared" si="2"/>
        <v>-0.46261376961000006</v>
      </c>
      <c r="M62">
        <f t="shared" si="3"/>
        <v>-0.46681454793154004</v>
      </c>
      <c r="N62">
        <v>0.71012007799999999</v>
      </c>
      <c r="O62">
        <f t="shared" si="4"/>
        <v>-0.80653510100056003</v>
      </c>
      <c r="P62">
        <f t="shared" si="5"/>
        <v>-2.2460481020775001E-2</v>
      </c>
      <c r="Q62">
        <f t="shared" si="6"/>
        <v>0.42949761894654997</v>
      </c>
      <c r="R62">
        <f t="shared" si="7"/>
        <v>0.15314970123377999</v>
      </c>
      <c r="S62">
        <f t="shared" si="8"/>
        <v>1.1662522919596501</v>
      </c>
      <c r="T62">
        <f t="shared" si="9"/>
        <v>0.44999740822329598</v>
      </c>
      <c r="U62">
        <f t="shared" si="10"/>
        <v>0.94935999999999998</v>
      </c>
      <c r="V62">
        <v>3.6778900000000001</v>
      </c>
      <c r="W62">
        <f t="shared" si="11"/>
        <v>3.6778926968111167</v>
      </c>
      <c r="X62" s="2">
        <f t="shared" si="12"/>
        <v>-2.6968111166425501E-6</v>
      </c>
    </row>
    <row r="63" spans="1:24" x14ac:dyDescent="0.25">
      <c r="A63" t="s">
        <v>162</v>
      </c>
      <c r="B63">
        <v>2.1311800000000001</v>
      </c>
      <c r="C63">
        <v>-0.95391000000000004</v>
      </c>
      <c r="D63">
        <v>2.4166699999999999</v>
      </c>
      <c r="E63">
        <v>2.29392</v>
      </c>
      <c r="F63">
        <v>3.7121499999999998</v>
      </c>
      <c r="G63">
        <v>10.29219</v>
      </c>
      <c r="H63">
        <v>0.30636999999999998</v>
      </c>
      <c r="J63">
        <f t="shared" si="0"/>
        <v>1.8421015894755801</v>
      </c>
      <c r="K63">
        <f t="shared" si="1"/>
        <v>-1.9767333869037E-2</v>
      </c>
      <c r="L63">
        <f t="shared" si="2"/>
        <v>-0.46389411560306998</v>
      </c>
      <c r="M63">
        <f t="shared" si="3"/>
        <v>-0.57303446109407996</v>
      </c>
      <c r="N63">
        <v>0.71012007799999999</v>
      </c>
      <c r="O63">
        <f t="shared" si="4"/>
        <v>-0.70356076918424004</v>
      </c>
      <c r="P63">
        <f t="shared" si="5"/>
        <v>5.7792018963000007E-3</v>
      </c>
      <c r="Q63">
        <f t="shared" si="6"/>
        <v>0.45665635565000001</v>
      </c>
      <c r="R63">
        <f t="shared" si="7"/>
        <v>0.39719152051597001</v>
      </c>
      <c r="S63">
        <f t="shared" si="8"/>
        <v>1.35774511725405</v>
      </c>
      <c r="T63">
        <f t="shared" si="9"/>
        <v>0.39644748814652003</v>
      </c>
      <c r="U63">
        <f t="shared" si="10"/>
        <v>0.30636999999999998</v>
      </c>
      <c r="V63">
        <v>3.7121499999999998</v>
      </c>
      <c r="W63">
        <f t="shared" si="11"/>
        <v>3.7121546711879927</v>
      </c>
      <c r="X63" s="2">
        <f t="shared" si="12"/>
        <v>-4.6711879928551525E-6</v>
      </c>
    </row>
    <row r="64" spans="1:24" x14ac:dyDescent="0.25">
      <c r="A64" t="s">
        <v>163</v>
      </c>
      <c r="B64">
        <v>2.63523</v>
      </c>
      <c r="C64">
        <v>-1.8117799999999999</v>
      </c>
      <c r="D64">
        <v>2.1433300000000002</v>
      </c>
      <c r="E64">
        <v>0.94011999999999996</v>
      </c>
      <c r="F64">
        <v>3.9643199999999998</v>
      </c>
      <c r="G64">
        <v>12.856540000000001</v>
      </c>
      <c r="H64">
        <v>-0.49232999999999999</v>
      </c>
      <c r="J64">
        <f t="shared" si="0"/>
        <v>2.2777810281786302</v>
      </c>
      <c r="K64">
        <f t="shared" si="1"/>
        <v>-3.7544485493645995E-2</v>
      </c>
      <c r="L64">
        <f t="shared" si="2"/>
        <v>-0.41142488415693002</v>
      </c>
      <c r="M64">
        <f t="shared" si="3"/>
        <v>-0.23484740425288</v>
      </c>
      <c r="N64">
        <v>0.71012007799999999</v>
      </c>
      <c r="O64">
        <f t="shared" si="4"/>
        <v>-0.81740478426812013</v>
      </c>
      <c r="P64">
        <f t="shared" si="5"/>
        <v>1.5024633383025001E-2</v>
      </c>
      <c r="Q64">
        <f t="shared" si="6"/>
        <v>0.45792021369655</v>
      </c>
      <c r="R64">
        <f t="shared" si="7"/>
        <v>0.48756927117743998</v>
      </c>
      <c r="S64">
        <f t="shared" si="8"/>
        <v>1.3703926808617499</v>
      </c>
      <c r="T64">
        <f t="shared" si="9"/>
        <v>0.63906166519600793</v>
      </c>
      <c r="U64">
        <f t="shared" si="10"/>
        <v>-0.49232999999999999</v>
      </c>
      <c r="V64">
        <v>3.9643199999999998</v>
      </c>
      <c r="W64">
        <f t="shared" si="11"/>
        <v>3.9643180123218267</v>
      </c>
      <c r="X64" s="2">
        <f t="shared" si="12"/>
        <v>1.9876781731653637E-6</v>
      </c>
    </row>
    <row r="65" spans="1:24" x14ac:dyDescent="0.25">
      <c r="A65" t="s">
        <v>164</v>
      </c>
      <c r="B65">
        <v>3.1329699999999998</v>
      </c>
      <c r="C65">
        <v>-1.33439</v>
      </c>
      <c r="D65">
        <v>1.5633300000000001</v>
      </c>
      <c r="E65">
        <v>0.76827000000000001</v>
      </c>
      <c r="F65">
        <v>4.39053</v>
      </c>
      <c r="G65">
        <v>12.97532</v>
      </c>
      <c r="H65">
        <v>-0.39345999999999998</v>
      </c>
      <c r="J65">
        <f t="shared" si="0"/>
        <v>2.7080063705455699</v>
      </c>
      <c r="K65">
        <f t="shared" si="1"/>
        <v>-2.7651804301772998E-2</v>
      </c>
      <c r="L65">
        <f t="shared" si="2"/>
        <v>-0.30009044997693002</v>
      </c>
      <c r="M65">
        <f t="shared" si="3"/>
        <v>-0.19191828199098002</v>
      </c>
      <c r="N65">
        <v>0.71012007799999999</v>
      </c>
      <c r="O65">
        <f t="shared" si="4"/>
        <v>-1.0107309610858199</v>
      </c>
      <c r="P65">
        <f t="shared" si="5"/>
        <v>2.853658130295E-2</v>
      </c>
      <c r="Q65">
        <f t="shared" si="6"/>
        <v>0.40612666670345005</v>
      </c>
      <c r="R65">
        <f t="shared" si="7"/>
        <v>0.19982110240084</v>
      </c>
      <c r="S65">
        <f t="shared" si="8"/>
        <v>1.4634848033063999</v>
      </c>
      <c r="T65">
        <f t="shared" si="9"/>
        <v>0.79828703716692806</v>
      </c>
      <c r="U65">
        <f t="shared" si="10"/>
        <v>-0.39345999999999998</v>
      </c>
      <c r="V65">
        <v>4.39053</v>
      </c>
      <c r="W65">
        <f t="shared" si="11"/>
        <v>4.3905311420706346</v>
      </c>
      <c r="X65" s="2">
        <f t="shared" si="12"/>
        <v>-1.1420706345077747E-6</v>
      </c>
    </row>
    <row r="66" spans="1:24" x14ac:dyDescent="0.25">
      <c r="A66" t="s">
        <v>165</v>
      </c>
      <c r="B66">
        <v>1.21909</v>
      </c>
      <c r="C66">
        <v>-1.6406499999999999</v>
      </c>
      <c r="D66">
        <v>1.0833299999999999</v>
      </c>
      <c r="E66">
        <v>-0.52193000000000001</v>
      </c>
      <c r="F66">
        <v>0.75690999999999997</v>
      </c>
      <c r="G66">
        <v>12.08108</v>
      </c>
      <c r="H66">
        <v>-2.6007600000000002</v>
      </c>
      <c r="J66">
        <f t="shared" si="0"/>
        <v>1.0537296834212901</v>
      </c>
      <c r="K66">
        <f t="shared" si="1"/>
        <v>-3.3998255927954996E-2</v>
      </c>
      <c r="L66">
        <f t="shared" si="2"/>
        <v>-0.20795160789692999</v>
      </c>
      <c r="M66">
        <f t="shared" si="3"/>
        <v>0.13038112762382001</v>
      </c>
      <c r="N66">
        <v>0.71012007799999999</v>
      </c>
      <c r="O66">
        <f t="shared" si="4"/>
        <v>-1.2016369649529801</v>
      </c>
      <c r="P66">
        <f t="shared" si="5"/>
        <v>2.1017413110225001E-2</v>
      </c>
      <c r="Q66">
        <f t="shared" si="6"/>
        <v>0.29622596700345005</v>
      </c>
      <c r="R66">
        <f t="shared" si="7"/>
        <v>0.16329464147289</v>
      </c>
      <c r="S66">
        <f t="shared" si="8"/>
        <v>1.6208262535468501</v>
      </c>
      <c r="T66">
        <f t="shared" si="9"/>
        <v>0.80566231342902395</v>
      </c>
      <c r="U66">
        <f t="shared" si="10"/>
        <v>-2.6007600000000002</v>
      </c>
      <c r="V66">
        <v>0.75690999999999997</v>
      </c>
      <c r="W66">
        <f t="shared" si="11"/>
        <v>0.75691064882968373</v>
      </c>
      <c r="X66" s="2">
        <f t="shared" si="12"/>
        <v>-6.4882968375812311E-7</v>
      </c>
    </row>
    <row r="67" spans="1:24" x14ac:dyDescent="0.25">
      <c r="A67" t="s">
        <v>166</v>
      </c>
      <c r="B67">
        <v>-7.8269299999999999</v>
      </c>
      <c r="C67">
        <v>-6.0125200000000003</v>
      </c>
      <c r="D67">
        <v>0.06</v>
      </c>
      <c r="E67">
        <v>0.10068000000000001</v>
      </c>
      <c r="F67">
        <v>-9.4476899999999997</v>
      </c>
      <c r="G67">
        <v>16.182639999999999</v>
      </c>
      <c r="H67">
        <v>-3.9134500000000001</v>
      </c>
      <c r="J67">
        <f t="shared" si="0"/>
        <v>-6.7652662814563307</v>
      </c>
      <c r="K67">
        <f t="shared" si="1"/>
        <v>-0.124594029032364</v>
      </c>
      <c r="L67">
        <f t="shared" si="2"/>
        <v>-1.1517355259999999E-2</v>
      </c>
      <c r="M67">
        <f t="shared" si="3"/>
        <v>-2.5150445326320003E-2</v>
      </c>
      <c r="N67">
        <v>0.71012007799999999</v>
      </c>
      <c r="O67">
        <f t="shared" si="4"/>
        <v>-0.46757664695306</v>
      </c>
      <c r="P67">
        <f t="shared" si="5"/>
        <v>2.5841184975375003E-2</v>
      </c>
      <c r="Q67">
        <f t="shared" si="6"/>
        <v>0.20527366380345</v>
      </c>
      <c r="R67">
        <f t="shared" si="7"/>
        <v>-0.11093544225851</v>
      </c>
      <c r="S67">
        <f t="shared" si="8"/>
        <v>0.27942403299195001</v>
      </c>
      <c r="T67">
        <f t="shared" si="9"/>
        <v>0.75013724991145603</v>
      </c>
      <c r="U67">
        <f t="shared" si="10"/>
        <v>-3.9134500000000001</v>
      </c>
      <c r="V67">
        <v>-9.4476899999999997</v>
      </c>
      <c r="W67">
        <f t="shared" si="11"/>
        <v>-9.4476939906043533</v>
      </c>
      <c r="X67" s="2">
        <f t="shared" si="12"/>
        <v>3.9906043536319658E-6</v>
      </c>
    </row>
    <row r="68" spans="1:24" x14ac:dyDescent="0.25">
      <c r="A68" t="s">
        <v>167</v>
      </c>
      <c r="B68">
        <v>-1.4798199999999999</v>
      </c>
      <c r="C68">
        <v>-2.1753999999999998</v>
      </c>
      <c r="D68">
        <v>9.3329999999999996E-2</v>
      </c>
      <c r="E68">
        <v>2.00529</v>
      </c>
      <c r="F68">
        <v>-1.3991400000000001</v>
      </c>
      <c r="G68">
        <v>19.180040000000002</v>
      </c>
      <c r="H68">
        <v>-0.91276000000000002</v>
      </c>
      <c r="J68">
        <f t="shared" si="0"/>
        <v>-1.2790936355154199</v>
      </c>
      <c r="K68">
        <f t="shared" si="1"/>
        <v>-4.5079575744779991E-2</v>
      </c>
      <c r="L68">
        <f t="shared" si="2"/>
        <v>-1.7915246106929999E-2</v>
      </c>
      <c r="M68">
        <f t="shared" si="3"/>
        <v>-0.50093302054445998</v>
      </c>
      <c r="N68">
        <v>0.71012007799999999</v>
      </c>
      <c r="O68">
        <f t="shared" si="4"/>
        <v>3.0019848291236202</v>
      </c>
      <c r="P68">
        <f t="shared" si="5"/>
        <v>9.470066223030002E-2</v>
      </c>
      <c r="Q68">
        <f t="shared" si="6"/>
        <v>1.13690379E-2</v>
      </c>
      <c r="R68">
        <f t="shared" si="7"/>
        <v>2.139938368476E-2</v>
      </c>
      <c r="S68">
        <f t="shared" si="8"/>
        <v>-3.4877484010750499</v>
      </c>
      <c r="T68">
        <f t="shared" si="9"/>
        <v>1.004810916400448</v>
      </c>
      <c r="U68">
        <f t="shared" si="10"/>
        <v>-0.91276000000000002</v>
      </c>
      <c r="V68">
        <v>-1.3991400000000001</v>
      </c>
      <c r="W68">
        <f t="shared" si="11"/>
        <v>-1.3991449716475119</v>
      </c>
      <c r="X68" s="2">
        <f t="shared" si="12"/>
        <v>4.9716475118977144E-6</v>
      </c>
    </row>
    <row r="69" spans="1:24" x14ac:dyDescent="0.25">
      <c r="A69" t="s">
        <v>168</v>
      </c>
      <c r="B69">
        <v>-1.0891999999999999</v>
      </c>
      <c r="C69">
        <v>-0.77761999999999998</v>
      </c>
      <c r="D69">
        <v>0.09</v>
      </c>
      <c r="E69">
        <v>3.0285299999999999</v>
      </c>
      <c r="F69">
        <v>2.2915999999999999</v>
      </c>
      <c r="G69">
        <v>20.89462</v>
      </c>
      <c r="H69">
        <v>1.5927100000000001</v>
      </c>
      <c r="J69">
        <f t="shared" si="0"/>
        <v>-0.94145827722520004</v>
      </c>
      <c r="K69">
        <f t="shared" si="1"/>
        <v>-1.6114176560933998E-2</v>
      </c>
      <c r="L69">
        <f t="shared" si="2"/>
        <v>-1.7276032890000001E-2</v>
      </c>
      <c r="M69">
        <f t="shared" si="3"/>
        <v>-0.75654428073222002</v>
      </c>
      <c r="N69">
        <v>0.71012007799999999</v>
      </c>
      <c r="O69">
        <f t="shared" si="4"/>
        <v>0.56757850010587996</v>
      </c>
      <c r="P69">
        <f t="shared" si="5"/>
        <v>3.4263806293500003E-2</v>
      </c>
      <c r="Q69">
        <f t="shared" si="6"/>
        <v>1.7684538453449999E-2</v>
      </c>
      <c r="R69">
        <f t="shared" si="7"/>
        <v>0.42622139560202998</v>
      </c>
      <c r="S69">
        <f t="shared" si="8"/>
        <v>-0.51651232183530005</v>
      </c>
      <c r="T69">
        <f t="shared" si="9"/>
        <v>1.190925187052128</v>
      </c>
      <c r="U69">
        <f t="shared" si="10"/>
        <v>1.5927100000000001</v>
      </c>
      <c r="V69">
        <v>2.2915999999999999</v>
      </c>
      <c r="W69">
        <f t="shared" si="11"/>
        <v>2.2915984162633336</v>
      </c>
      <c r="X69" s="2">
        <f t="shared" si="12"/>
        <v>1.5837366662552199E-6</v>
      </c>
    </row>
    <row r="70" spans="1:24" x14ac:dyDescent="0.25">
      <c r="A70" t="s">
        <v>169</v>
      </c>
      <c r="B70">
        <v>1.56037</v>
      </c>
      <c r="C70">
        <v>4.2890600000000001</v>
      </c>
      <c r="D70">
        <v>0.08</v>
      </c>
      <c r="E70">
        <v>3.1885699999999999</v>
      </c>
      <c r="F70">
        <v>4.3789899999999999</v>
      </c>
      <c r="G70">
        <v>21.193000000000001</v>
      </c>
      <c r="H70">
        <v>-0.19098000000000001</v>
      </c>
      <c r="J70">
        <f t="shared" si="0"/>
        <v>1.3487176386649702</v>
      </c>
      <c r="K70">
        <f t="shared" si="1"/>
        <v>8.8879748618142004E-2</v>
      </c>
      <c r="L70">
        <f t="shared" si="2"/>
        <v>-1.535647368E-2</v>
      </c>
      <c r="M70">
        <f t="shared" si="3"/>
        <v>-0.79652319680317996</v>
      </c>
      <c r="N70">
        <v>0.71012007799999999</v>
      </c>
      <c r="O70">
        <f t="shared" si="4"/>
        <v>0.41775790455279999</v>
      </c>
      <c r="P70">
        <f t="shared" si="5"/>
        <v>1.224796407555E-2</v>
      </c>
      <c r="Q70">
        <f t="shared" si="6"/>
        <v>1.7053556849999998E-2</v>
      </c>
      <c r="R70">
        <f t="shared" si="7"/>
        <v>0.64370952990470998</v>
      </c>
      <c r="S70">
        <f t="shared" si="8"/>
        <v>0.84597655468199995</v>
      </c>
      <c r="T70">
        <f t="shared" si="9"/>
        <v>1.297386722440784</v>
      </c>
      <c r="U70">
        <f t="shared" si="10"/>
        <v>-0.19098000000000001</v>
      </c>
      <c r="V70">
        <v>4.3789899999999999</v>
      </c>
      <c r="W70">
        <f t="shared" si="11"/>
        <v>4.3789900273057762</v>
      </c>
      <c r="X70" s="2">
        <f t="shared" si="12"/>
        <v>-2.7305776306718599E-8</v>
      </c>
    </row>
    <row r="71" spans="1:24" x14ac:dyDescent="0.25">
      <c r="A71" t="s">
        <v>170</v>
      </c>
      <c r="B71">
        <v>11.288460000000001</v>
      </c>
      <c r="C71">
        <v>12.28379</v>
      </c>
      <c r="D71">
        <v>7.0000000000000007E-2</v>
      </c>
      <c r="E71">
        <v>2.0138400000000001</v>
      </c>
      <c r="F71">
        <v>14.3215</v>
      </c>
      <c r="G71">
        <v>15.89964</v>
      </c>
      <c r="H71">
        <v>1.15673</v>
      </c>
      <c r="J71">
        <f t="shared" ref="J71:J111" si="13">-$J$2*B71</f>
        <v>9.7572659788152603</v>
      </c>
      <c r="K71">
        <f t="shared" ref="K71:K111" si="14">-$K$2*C71</f>
        <v>0.25454998700835296</v>
      </c>
      <c r="L71">
        <f t="shared" ref="L71:L111" si="15">-$L$2*D71</f>
        <v>-1.3436914470000002E-2</v>
      </c>
      <c r="M71">
        <f t="shared" ref="M71:M111" si="16">-$M$2*E71</f>
        <v>-0.50306885991215999</v>
      </c>
      <c r="N71">
        <v>0.71012007799999999</v>
      </c>
      <c r="O71">
        <f t="shared" ref="O71:O111" si="17">$O$2*B70</f>
        <v>-0.59847310092458006</v>
      </c>
      <c r="P71">
        <f t="shared" ref="P71:P111" si="18">$P$2*C70</f>
        <v>-6.7555171932150007E-2</v>
      </c>
      <c r="Q71">
        <f t="shared" ref="Q71:Q111" si="19">$Q$2*D70</f>
        <v>1.5158717200000001E-2</v>
      </c>
      <c r="R71">
        <f t="shared" ref="R71:R111" si="20">$R$2*E70</f>
        <v>0.67772579296499003</v>
      </c>
      <c r="S71">
        <f t="shared" ref="S71:S111" si="21">$S$2*F70</f>
        <v>1.61656609931355</v>
      </c>
      <c r="T71">
        <f t="shared" ref="T71:T111" si="22">$T$2*G70</f>
        <v>1.3159137045176001</v>
      </c>
      <c r="U71">
        <f t="shared" ref="U71:U111" si="23">H71</f>
        <v>1.15673</v>
      </c>
      <c r="V71">
        <v>14.3215</v>
      </c>
      <c r="W71">
        <f t="shared" ref="W71:W111" si="24">SUM(J71:U71)</f>
        <v>14.32149631058086</v>
      </c>
      <c r="X71" s="2">
        <f t="shared" ref="X71:X111" si="25">V71-W71</f>
        <v>3.6894191399738929E-6</v>
      </c>
    </row>
    <row r="72" spans="1:24" x14ac:dyDescent="0.25">
      <c r="A72" t="s">
        <v>171</v>
      </c>
      <c r="B72">
        <v>4.62662</v>
      </c>
      <c r="C72">
        <v>11.32033</v>
      </c>
      <c r="D72">
        <v>0.09</v>
      </c>
      <c r="E72">
        <v>0.78525999999999996</v>
      </c>
      <c r="F72">
        <v>7.8624799999999997</v>
      </c>
      <c r="G72">
        <v>11.722770000000001</v>
      </c>
      <c r="H72">
        <v>0.93974999999999997</v>
      </c>
      <c r="J72">
        <f t="shared" si="13"/>
        <v>3.9990540714062202</v>
      </c>
      <c r="K72">
        <f t="shared" si="14"/>
        <v>0.23458475392613098</v>
      </c>
      <c r="L72">
        <f t="shared" si="15"/>
        <v>-1.7276032890000001E-2</v>
      </c>
      <c r="M72">
        <f t="shared" si="16"/>
        <v>-0.19616248209123999</v>
      </c>
      <c r="N72">
        <v>0.71012007799999999</v>
      </c>
      <c r="O72">
        <f t="shared" si="17"/>
        <v>-4.3296395475836409</v>
      </c>
      <c r="P72">
        <f t="shared" si="18"/>
        <v>-0.19347678638872501</v>
      </c>
      <c r="Q72">
        <f t="shared" si="19"/>
        <v>1.3263877550000001E-2</v>
      </c>
      <c r="R72">
        <f t="shared" si="20"/>
        <v>0.42803868533688</v>
      </c>
      <c r="S72">
        <f t="shared" si="21"/>
        <v>5.2869843026175003</v>
      </c>
      <c r="T72">
        <f t="shared" si="22"/>
        <v>0.98723890779484802</v>
      </c>
      <c r="U72">
        <f t="shared" si="23"/>
        <v>0.93974999999999997</v>
      </c>
      <c r="V72">
        <v>7.8624799999999997</v>
      </c>
      <c r="W72">
        <f t="shared" si="24"/>
        <v>7.8624798276779737</v>
      </c>
      <c r="X72" s="2">
        <f t="shared" si="25"/>
        <v>1.7232202598194135E-7</v>
      </c>
    </row>
    <row r="73" spans="1:24" x14ac:dyDescent="0.25">
      <c r="A73" t="s">
        <v>172</v>
      </c>
      <c r="B73">
        <v>5.2792500000000002</v>
      </c>
      <c r="C73">
        <v>12.31503</v>
      </c>
      <c r="D73">
        <v>0.08</v>
      </c>
      <c r="E73">
        <v>-0.54564999999999997</v>
      </c>
      <c r="F73">
        <v>4.7478300000000004</v>
      </c>
      <c r="G73">
        <v>11.764329999999999</v>
      </c>
      <c r="H73">
        <v>-2.7631700000000001</v>
      </c>
      <c r="J73">
        <f t="shared" si="13"/>
        <v>4.5631597594942503</v>
      </c>
      <c r="K73">
        <f t="shared" si="14"/>
        <v>0.25519735574342101</v>
      </c>
      <c r="L73">
        <f t="shared" si="15"/>
        <v>-1.535647368E-2</v>
      </c>
      <c r="M73">
        <f t="shared" si="16"/>
        <v>0.1363065205831</v>
      </c>
      <c r="N73">
        <v>0.71012007799999999</v>
      </c>
      <c r="O73">
        <f t="shared" si="17"/>
        <v>-1.77451990117708</v>
      </c>
      <c r="P73">
        <f t="shared" si="18"/>
        <v>-0.17830173499057503</v>
      </c>
      <c r="Q73">
        <f t="shared" si="19"/>
        <v>1.7053556849999998E-2</v>
      </c>
      <c r="R73">
        <f t="shared" si="20"/>
        <v>0.16690584060681998</v>
      </c>
      <c r="S73">
        <f t="shared" si="21"/>
        <v>2.9025457067795997</v>
      </c>
      <c r="T73">
        <f t="shared" si="22"/>
        <v>0.72788910007586405</v>
      </c>
      <c r="U73">
        <f t="shared" si="23"/>
        <v>-2.7631700000000001</v>
      </c>
      <c r="V73">
        <v>4.7478300000000004</v>
      </c>
      <c r="W73">
        <f t="shared" si="24"/>
        <v>4.7478298082854007</v>
      </c>
      <c r="X73" s="2">
        <f t="shared" si="25"/>
        <v>1.917145997509806E-7</v>
      </c>
    </row>
    <row r="74" spans="1:24" x14ac:dyDescent="0.25">
      <c r="A74" t="s">
        <v>173</v>
      </c>
      <c r="B74">
        <v>3.5030000000000001</v>
      </c>
      <c r="C74">
        <v>12.57878</v>
      </c>
      <c r="D74">
        <v>0.12</v>
      </c>
      <c r="E74">
        <v>-1.11582</v>
      </c>
      <c r="F74">
        <v>4.6551099999999996</v>
      </c>
      <c r="G74">
        <v>11.248530000000001</v>
      </c>
      <c r="H74">
        <v>0.23719999999999999</v>
      </c>
      <c r="J74">
        <f t="shared" si="13"/>
        <v>3.0278446062430002</v>
      </c>
      <c r="K74">
        <f t="shared" si="14"/>
        <v>0.260662896840546</v>
      </c>
      <c r="L74">
        <f t="shared" si="15"/>
        <v>-2.3034710519999998E-2</v>
      </c>
      <c r="M74">
        <f t="shared" si="16"/>
        <v>0.27873827874467999</v>
      </c>
      <c r="N74">
        <v>0.71012007799999999</v>
      </c>
      <c r="O74">
        <f t="shared" si="17"/>
        <v>-2.0248332882945004</v>
      </c>
      <c r="P74">
        <f t="shared" si="18"/>
        <v>-0.19396883442982502</v>
      </c>
      <c r="Q74">
        <f t="shared" si="19"/>
        <v>1.5158717200000001E-2</v>
      </c>
      <c r="R74">
        <f t="shared" si="20"/>
        <v>-0.11597709284454999</v>
      </c>
      <c r="S74">
        <f t="shared" si="21"/>
        <v>1.7527286025553501</v>
      </c>
      <c r="T74">
        <f t="shared" si="22"/>
        <v>0.73046963957285593</v>
      </c>
      <c r="U74">
        <f t="shared" si="23"/>
        <v>0.23719999999999999</v>
      </c>
      <c r="V74">
        <v>4.6551099999999996</v>
      </c>
      <c r="W74">
        <f t="shared" si="24"/>
        <v>4.6551088930675562</v>
      </c>
      <c r="X74" s="2">
        <f t="shared" si="25"/>
        <v>1.1069324434842542E-6</v>
      </c>
    </row>
    <row r="75" spans="1:24" x14ac:dyDescent="0.25">
      <c r="A75" t="s">
        <v>174</v>
      </c>
      <c r="B75">
        <v>1.8533200000000001</v>
      </c>
      <c r="C75">
        <v>13.07743</v>
      </c>
      <c r="D75">
        <v>0.77</v>
      </c>
      <c r="E75">
        <v>-0.41260000000000002</v>
      </c>
      <c r="F75">
        <v>4.3601700000000001</v>
      </c>
      <c r="G75">
        <v>13.263780000000001</v>
      </c>
      <c r="H75">
        <v>1.16103</v>
      </c>
      <c r="J75">
        <f t="shared" si="13"/>
        <v>1.6019311920189201</v>
      </c>
      <c r="K75">
        <f t="shared" si="14"/>
        <v>0.27099613690910096</v>
      </c>
      <c r="L75">
        <f t="shared" si="15"/>
        <v>-0.14780605917</v>
      </c>
      <c r="M75">
        <f t="shared" si="16"/>
        <v>0.10306986235240001</v>
      </c>
      <c r="N75">
        <v>0.71012007799999999</v>
      </c>
      <c r="O75">
        <f t="shared" si="17"/>
        <v>-1.3435603559020002</v>
      </c>
      <c r="P75">
        <f t="shared" si="18"/>
        <v>-0.19812304924545002</v>
      </c>
      <c r="Q75">
        <f t="shared" si="19"/>
        <v>2.27380758E-2</v>
      </c>
      <c r="R75">
        <f t="shared" si="20"/>
        <v>-0.23716587508074</v>
      </c>
      <c r="S75">
        <f t="shared" si="21"/>
        <v>1.7184997030309499</v>
      </c>
      <c r="T75">
        <f t="shared" si="22"/>
        <v>0.69844263590229605</v>
      </c>
      <c r="U75">
        <f t="shared" si="23"/>
        <v>1.16103</v>
      </c>
      <c r="V75">
        <v>4.3601700000000001</v>
      </c>
      <c r="W75">
        <f t="shared" si="24"/>
        <v>4.360172344615477</v>
      </c>
      <c r="X75" s="2">
        <f t="shared" si="25"/>
        <v>-2.3446154768791416E-6</v>
      </c>
    </row>
    <row r="76" spans="1:24" x14ac:dyDescent="0.25">
      <c r="A76" t="s">
        <v>175</v>
      </c>
      <c r="B76">
        <v>1.6987000000000001</v>
      </c>
      <c r="C76">
        <v>8.4673700000000007</v>
      </c>
      <c r="D76">
        <v>2.19</v>
      </c>
      <c r="E76">
        <v>0.36936000000000002</v>
      </c>
      <c r="F76">
        <v>3.71068</v>
      </c>
      <c r="G76">
        <v>13.02763</v>
      </c>
      <c r="H76">
        <v>0.29487999999999998</v>
      </c>
      <c r="J76">
        <f t="shared" si="13"/>
        <v>1.4682842228447002</v>
      </c>
      <c r="K76">
        <f t="shared" si="14"/>
        <v>0.175464488036259</v>
      </c>
      <c r="L76">
        <f t="shared" si="15"/>
        <v>-0.42038346699000001</v>
      </c>
      <c r="M76">
        <f t="shared" si="16"/>
        <v>-9.2268260684640002E-2</v>
      </c>
      <c r="N76">
        <v>0.71012007799999999</v>
      </c>
      <c r="O76">
        <f t="shared" si="17"/>
        <v>-0.71083279440488012</v>
      </c>
      <c r="P76">
        <f t="shared" si="18"/>
        <v>-0.20597707471582502</v>
      </c>
      <c r="Q76">
        <f t="shared" si="19"/>
        <v>0.14590265305</v>
      </c>
      <c r="R76">
        <f t="shared" si="20"/>
        <v>-8.7697513988199999E-2</v>
      </c>
      <c r="S76">
        <f t="shared" si="21"/>
        <v>1.6096184301046501</v>
      </c>
      <c r="T76">
        <f t="shared" si="22"/>
        <v>0.82357334382609604</v>
      </c>
      <c r="U76">
        <f t="shared" si="23"/>
        <v>0.29487999999999998</v>
      </c>
      <c r="V76">
        <v>3.71068</v>
      </c>
      <c r="W76">
        <f t="shared" si="24"/>
        <v>3.7106841050781605</v>
      </c>
      <c r="X76" s="2">
        <f t="shared" si="25"/>
        <v>-4.1050781605100894E-6</v>
      </c>
    </row>
    <row r="77" spans="1:24" x14ac:dyDescent="0.25">
      <c r="A77" t="s">
        <v>176</v>
      </c>
      <c r="B77">
        <v>0.64958000000000005</v>
      </c>
      <c r="C77">
        <v>4.26145</v>
      </c>
      <c r="D77">
        <v>3.65333</v>
      </c>
      <c r="E77">
        <v>7.9640000000000002E-2</v>
      </c>
      <c r="F77">
        <v>3.4427500000000002</v>
      </c>
      <c r="G77">
        <v>11.09685</v>
      </c>
      <c r="H77">
        <v>0.91668000000000005</v>
      </c>
      <c r="J77">
        <f t="shared" si="13"/>
        <v>0.56146939746598001</v>
      </c>
      <c r="K77">
        <f t="shared" si="14"/>
        <v>8.8307602306514993E-2</v>
      </c>
      <c r="L77">
        <f t="shared" si="15"/>
        <v>-0.70127832486692998</v>
      </c>
      <c r="M77">
        <f t="shared" si="16"/>
        <v>-1.9894531841360003E-2</v>
      </c>
      <c r="N77">
        <v>0.71012007799999999</v>
      </c>
      <c r="O77">
        <f t="shared" si="17"/>
        <v>-0.65152896847580011</v>
      </c>
      <c r="P77">
        <f t="shared" si="18"/>
        <v>-0.13336596740617501</v>
      </c>
      <c r="Q77">
        <f t="shared" si="19"/>
        <v>0.41496988335000001</v>
      </c>
      <c r="R77">
        <f t="shared" si="20"/>
        <v>7.850691654552E-2</v>
      </c>
      <c r="S77">
        <f t="shared" si="21"/>
        <v>1.3698500095685999</v>
      </c>
      <c r="T77">
        <f t="shared" si="22"/>
        <v>0.80891034088541602</v>
      </c>
      <c r="U77">
        <f t="shared" si="23"/>
        <v>0.91668000000000005</v>
      </c>
      <c r="V77">
        <v>3.4427500000000002</v>
      </c>
      <c r="W77">
        <f t="shared" si="24"/>
        <v>3.4427464355317658</v>
      </c>
      <c r="X77" s="2">
        <f t="shared" si="25"/>
        <v>3.5644682343516365E-6</v>
      </c>
    </row>
    <row r="78" spans="1:24" x14ac:dyDescent="0.25">
      <c r="A78" t="s">
        <v>177</v>
      </c>
      <c r="B78">
        <v>1.7033400000000001</v>
      </c>
      <c r="C78">
        <v>-1.4339999999999999</v>
      </c>
      <c r="D78">
        <v>4.5166700000000004</v>
      </c>
      <c r="E78">
        <v>0.37280000000000002</v>
      </c>
      <c r="F78">
        <v>3.7761399999999998</v>
      </c>
      <c r="G78">
        <v>12.144920000000001</v>
      </c>
      <c r="H78">
        <v>0.23069000000000001</v>
      </c>
      <c r="J78">
        <f t="shared" si="13"/>
        <v>1.4722948420205402</v>
      </c>
      <c r="K78">
        <f t="shared" si="14"/>
        <v>-2.9715965623799998E-2</v>
      </c>
      <c r="L78">
        <f t="shared" si="15"/>
        <v>-0.86700154970307008</v>
      </c>
      <c r="M78">
        <f t="shared" si="16"/>
        <v>-9.3127592547200003E-2</v>
      </c>
      <c r="N78">
        <v>0.71012007799999999</v>
      </c>
      <c r="O78">
        <f t="shared" si="17"/>
        <v>-0.24914357293372003</v>
      </c>
      <c r="P78">
        <f t="shared" si="18"/>
        <v>-6.712029848737501E-2</v>
      </c>
      <c r="Q78">
        <f t="shared" si="19"/>
        <v>0.69224745385344999</v>
      </c>
      <c r="R78">
        <f t="shared" si="20"/>
        <v>1.6927363097480001E-2</v>
      </c>
      <c r="S78">
        <f t="shared" si="21"/>
        <v>1.27093986019875</v>
      </c>
      <c r="T78">
        <f t="shared" si="22"/>
        <v>0.68902453602491998</v>
      </c>
      <c r="U78">
        <f t="shared" si="23"/>
        <v>0.23069000000000001</v>
      </c>
      <c r="V78">
        <v>3.7761399999999998</v>
      </c>
      <c r="W78">
        <f t="shared" si="24"/>
        <v>3.776135153899975</v>
      </c>
      <c r="X78" s="2">
        <f t="shared" si="25"/>
        <v>4.8461000248245512E-6</v>
      </c>
    </row>
    <row r="79" spans="1:24" x14ac:dyDescent="0.25">
      <c r="A79" t="s">
        <v>178</v>
      </c>
      <c r="B79">
        <v>2.35453</v>
      </c>
      <c r="C79">
        <v>-7.19306</v>
      </c>
      <c r="D79">
        <v>4.99</v>
      </c>
      <c r="E79">
        <v>-0.94116999999999995</v>
      </c>
      <c r="F79">
        <v>3.8377500000000002</v>
      </c>
      <c r="G79">
        <v>12.07503</v>
      </c>
      <c r="H79">
        <v>-0.48819000000000001</v>
      </c>
      <c r="J79">
        <f t="shared" si="13"/>
        <v>2.0351558551919302</v>
      </c>
      <c r="K79">
        <f t="shared" si="14"/>
        <v>-0.14905768737094199</v>
      </c>
      <c r="L79">
        <f t="shared" si="15"/>
        <v>-0.95786004579000006</v>
      </c>
      <c r="M79">
        <f t="shared" si="16"/>
        <v>0.23510970031557998</v>
      </c>
      <c r="N79">
        <v>0.71012007799999999</v>
      </c>
      <c r="O79">
        <f t="shared" si="17"/>
        <v>-0.65330862021756009</v>
      </c>
      <c r="P79">
        <f t="shared" si="18"/>
        <v>2.2586328135E-2</v>
      </c>
      <c r="Q79">
        <f t="shared" si="19"/>
        <v>0.85583654019655009</v>
      </c>
      <c r="R79">
        <f t="shared" si="20"/>
        <v>7.9238083409600008E-2</v>
      </c>
      <c r="S79">
        <f t="shared" si="21"/>
        <v>1.3940154945002998</v>
      </c>
      <c r="T79">
        <f t="shared" si="22"/>
        <v>0.75410119701174405</v>
      </c>
      <c r="U79">
        <f t="shared" si="23"/>
        <v>-0.48819000000000001</v>
      </c>
      <c r="V79">
        <v>3.8377500000000002</v>
      </c>
      <c r="W79">
        <f t="shared" si="24"/>
        <v>3.8377469233822024</v>
      </c>
      <c r="X79" s="2">
        <f t="shared" si="25"/>
        <v>3.0766177978591713E-6</v>
      </c>
    </row>
    <row r="80" spans="1:24" x14ac:dyDescent="0.25">
      <c r="A80" t="s">
        <v>179</v>
      </c>
      <c r="B80">
        <v>2.8848699999999998</v>
      </c>
      <c r="C80">
        <v>-4.2941599999999998</v>
      </c>
      <c r="D80">
        <v>5.26</v>
      </c>
      <c r="E80">
        <v>-1.55366</v>
      </c>
      <c r="F80">
        <v>3.66751</v>
      </c>
      <c r="G80">
        <v>10.87823</v>
      </c>
      <c r="H80">
        <v>-0.94784000000000002</v>
      </c>
      <c r="J80">
        <f t="shared" si="13"/>
        <v>2.4935592546994698</v>
      </c>
      <c r="K80">
        <f t="shared" si="14"/>
        <v>-8.8985433014711984E-2</v>
      </c>
      <c r="L80">
        <f t="shared" si="15"/>
        <v>-1.0096881444599999</v>
      </c>
      <c r="M80">
        <f t="shared" si="16"/>
        <v>0.38811323883284005</v>
      </c>
      <c r="N80">
        <v>0.71012007799999999</v>
      </c>
      <c r="O80">
        <f t="shared" si="17"/>
        <v>-0.90306970162202005</v>
      </c>
      <c r="P80">
        <f t="shared" si="18"/>
        <v>0.11329484899215</v>
      </c>
      <c r="Q80">
        <f t="shared" si="19"/>
        <v>0.94552498535000007</v>
      </c>
      <c r="R80">
        <f t="shared" si="20"/>
        <v>-0.20004427833319</v>
      </c>
      <c r="S80">
        <f t="shared" si="21"/>
        <v>1.41675969747375</v>
      </c>
      <c r="T80">
        <f t="shared" si="22"/>
        <v>0.74976159389709596</v>
      </c>
      <c r="U80">
        <f t="shared" si="23"/>
        <v>-0.94784000000000002</v>
      </c>
      <c r="V80">
        <v>3.66751</v>
      </c>
      <c r="W80">
        <f t="shared" si="24"/>
        <v>3.6675061398153845</v>
      </c>
      <c r="X80" s="2">
        <f t="shared" si="25"/>
        <v>3.8601846155117414E-6</v>
      </c>
    </row>
    <row r="81" spans="1:24" x14ac:dyDescent="0.25">
      <c r="A81" t="s">
        <v>99</v>
      </c>
      <c r="B81">
        <v>3.04108</v>
      </c>
      <c r="C81">
        <v>-2.8938799999999998</v>
      </c>
      <c r="D81">
        <v>5.33</v>
      </c>
      <c r="E81">
        <v>-0.83460999999999996</v>
      </c>
      <c r="F81">
        <v>3.9950600000000001</v>
      </c>
      <c r="G81">
        <v>10.64696</v>
      </c>
      <c r="H81">
        <v>-0.12601999999999999</v>
      </c>
      <c r="J81">
        <f t="shared" si="13"/>
        <v>2.6285805524274801</v>
      </c>
      <c r="K81">
        <f t="shared" si="14"/>
        <v>-5.9968227754115991E-2</v>
      </c>
      <c r="L81">
        <f t="shared" si="15"/>
        <v>-1.0231250589300001</v>
      </c>
      <c r="M81">
        <f t="shared" si="16"/>
        <v>0.20849039703813999</v>
      </c>
      <c r="N81">
        <v>0.71012007799999999</v>
      </c>
      <c r="O81">
        <f t="shared" si="17"/>
        <v>-1.10647929315758</v>
      </c>
      <c r="P81">
        <f t="shared" si="18"/>
        <v>6.7635499877400002E-2</v>
      </c>
      <c r="Q81">
        <f t="shared" si="19"/>
        <v>0.99668565590000002</v>
      </c>
      <c r="R81">
        <f t="shared" si="20"/>
        <v>-0.33022811338562003</v>
      </c>
      <c r="S81">
        <f t="shared" si="21"/>
        <v>1.3539131934289501</v>
      </c>
      <c r="T81">
        <f t="shared" si="22"/>
        <v>0.67545000414733603</v>
      </c>
      <c r="U81">
        <f t="shared" si="23"/>
        <v>-0.12601999999999999</v>
      </c>
      <c r="V81">
        <v>3.9950600000000001</v>
      </c>
      <c r="W81">
        <f t="shared" si="24"/>
        <v>3.9950546875919906</v>
      </c>
      <c r="X81" s="2">
        <f t="shared" si="25"/>
        <v>5.312408009494618E-6</v>
      </c>
    </row>
    <row r="82" spans="1:24" x14ac:dyDescent="0.25">
      <c r="A82" t="s">
        <v>180</v>
      </c>
      <c r="B82">
        <v>2.3666499999999999</v>
      </c>
      <c r="C82">
        <v>-1.72485</v>
      </c>
      <c r="D82">
        <v>5.2786499999999998</v>
      </c>
      <c r="E82">
        <v>-0.63802000000000003</v>
      </c>
      <c r="F82">
        <v>3.7137899999999999</v>
      </c>
      <c r="G82">
        <v>10.431039999999999</v>
      </c>
      <c r="H82">
        <v>0</v>
      </c>
      <c r="J82">
        <f t="shared" si="13"/>
        <v>2.0456318690736501</v>
      </c>
      <c r="K82">
        <f t="shared" si="14"/>
        <v>-3.5743084592894998E-2</v>
      </c>
      <c r="L82">
        <f t="shared" si="15"/>
        <v>-1.01326812238665</v>
      </c>
      <c r="M82">
        <f t="shared" si="16"/>
        <v>0.15938107992748002</v>
      </c>
      <c r="N82">
        <v>0.71012007799999999</v>
      </c>
      <c r="O82">
        <f t="shared" si="17"/>
        <v>-1.16639295664472</v>
      </c>
      <c r="P82">
        <f t="shared" si="18"/>
        <v>4.55802812157E-2</v>
      </c>
      <c r="Q82">
        <f t="shared" si="19"/>
        <v>1.0099495334499999</v>
      </c>
      <c r="R82">
        <f t="shared" si="20"/>
        <v>-0.17739510942726999</v>
      </c>
      <c r="S82">
        <f t="shared" si="21"/>
        <v>1.4748329091237</v>
      </c>
      <c r="T82">
        <f t="shared" si="22"/>
        <v>0.66109000969427201</v>
      </c>
      <c r="U82">
        <f t="shared" si="23"/>
        <v>0</v>
      </c>
      <c r="V82">
        <v>3.7137899999999999</v>
      </c>
      <c r="W82">
        <f t="shared" si="24"/>
        <v>3.7137864874332669</v>
      </c>
      <c r="X82" s="2">
        <f t="shared" si="25"/>
        <v>3.5125667330326849E-6</v>
      </c>
    </row>
    <row r="83" spans="1:24" x14ac:dyDescent="0.25">
      <c r="A83" t="s">
        <v>181</v>
      </c>
      <c r="B83">
        <v>2.0673900000000001</v>
      </c>
      <c r="C83">
        <v>-0.83630000000000004</v>
      </c>
      <c r="D83">
        <v>5.2279600000000004</v>
      </c>
      <c r="E83">
        <v>-0.47598000000000001</v>
      </c>
      <c r="F83">
        <v>3.5978500000000002</v>
      </c>
      <c r="G83">
        <v>10.08512</v>
      </c>
      <c r="H83">
        <v>0</v>
      </c>
      <c r="J83">
        <f t="shared" si="13"/>
        <v>1.7869642193835902</v>
      </c>
      <c r="K83">
        <f t="shared" si="14"/>
        <v>-1.733016879441E-2</v>
      </c>
      <c r="L83">
        <f t="shared" si="15"/>
        <v>-1.00353787675116</v>
      </c>
      <c r="M83">
        <f t="shared" si="16"/>
        <v>0.11890255230852001</v>
      </c>
      <c r="N83">
        <v>0.71012007799999999</v>
      </c>
      <c r="O83">
        <f t="shared" si="17"/>
        <v>-0.9077182747061</v>
      </c>
      <c r="P83">
        <f t="shared" si="18"/>
        <v>2.7167383600875002E-2</v>
      </c>
      <c r="Q83">
        <f t="shared" si="19"/>
        <v>1.00021953184725</v>
      </c>
      <c r="R83">
        <f t="shared" si="20"/>
        <v>-0.13561019843614</v>
      </c>
      <c r="S83">
        <f t="shared" si="21"/>
        <v>1.3709981100595501</v>
      </c>
      <c r="T83">
        <f t="shared" si="22"/>
        <v>0.64768312595532795</v>
      </c>
      <c r="U83">
        <f t="shared" si="23"/>
        <v>0</v>
      </c>
      <c r="V83">
        <v>3.5978500000000002</v>
      </c>
      <c r="W83">
        <f t="shared" si="24"/>
        <v>3.597858482467303</v>
      </c>
      <c r="X83" s="2">
        <f t="shared" si="25"/>
        <v>-8.4824673027839026E-6</v>
      </c>
    </row>
    <row r="84" spans="1:24" x14ac:dyDescent="0.25">
      <c r="A84" t="s">
        <v>182</v>
      </c>
      <c r="B84">
        <v>1.93459</v>
      </c>
      <c r="C84">
        <v>-0.16092999999999999</v>
      </c>
      <c r="D84">
        <v>5.1779200000000003</v>
      </c>
      <c r="E84">
        <v>-0.34649999999999997</v>
      </c>
      <c r="F84">
        <v>3.5356700000000001</v>
      </c>
      <c r="G84">
        <v>9.6735000000000007</v>
      </c>
      <c r="H84">
        <v>0</v>
      </c>
      <c r="J84">
        <f t="shared" si="13"/>
        <v>1.67217753262679</v>
      </c>
      <c r="K84">
        <f t="shared" si="14"/>
        <v>-3.3348607725509996E-3</v>
      </c>
      <c r="L84">
        <f t="shared" si="15"/>
        <v>-0.99393240246432002</v>
      </c>
      <c r="M84">
        <f t="shared" si="16"/>
        <v>8.6557700690999995E-2</v>
      </c>
      <c r="N84">
        <v>0.71012007799999999</v>
      </c>
      <c r="O84">
        <f t="shared" si="17"/>
        <v>-0.79293840827526008</v>
      </c>
      <c r="P84">
        <f t="shared" si="18"/>
        <v>1.3172207963250002E-2</v>
      </c>
      <c r="Q84">
        <f t="shared" si="19"/>
        <v>0.99061458966140015</v>
      </c>
      <c r="R84">
        <f t="shared" si="20"/>
        <v>-0.10116883836186</v>
      </c>
      <c r="S84">
        <f t="shared" si="21"/>
        <v>1.3281972190882501</v>
      </c>
      <c r="T84">
        <f t="shared" si="22"/>
        <v>0.62620429480038398</v>
      </c>
      <c r="U84">
        <f t="shared" si="23"/>
        <v>0</v>
      </c>
      <c r="V84">
        <v>3.5356700000000001</v>
      </c>
      <c r="W84">
        <f t="shared" si="24"/>
        <v>3.5356691129570827</v>
      </c>
      <c r="X84" s="2">
        <f t="shared" si="25"/>
        <v>8.8704291734131857E-7</v>
      </c>
    </row>
    <row r="85" spans="1:24" x14ac:dyDescent="0.25">
      <c r="A85" t="s">
        <v>183</v>
      </c>
      <c r="B85">
        <v>1.8756699999999999</v>
      </c>
      <c r="C85">
        <v>0.35238999999999998</v>
      </c>
      <c r="D85">
        <v>5.1285299999999996</v>
      </c>
      <c r="E85">
        <v>-0.24632000000000001</v>
      </c>
      <c r="F85">
        <v>3.4896600000000002</v>
      </c>
      <c r="G85">
        <v>9.2396499999999993</v>
      </c>
      <c r="H85">
        <v>0</v>
      </c>
      <c r="J85">
        <f t="shared" si="13"/>
        <v>1.62124958395427</v>
      </c>
      <c r="K85">
        <f t="shared" si="14"/>
        <v>7.3023773543729993E-3</v>
      </c>
      <c r="L85">
        <f t="shared" si="15"/>
        <v>-0.98445169952612988</v>
      </c>
      <c r="M85">
        <f t="shared" si="16"/>
        <v>6.1532158251680007E-2</v>
      </c>
      <c r="N85">
        <v>0.71012007799999999</v>
      </c>
      <c r="O85">
        <f t="shared" si="17"/>
        <v>-0.74200354808006008</v>
      </c>
      <c r="P85">
        <f t="shared" si="18"/>
        <v>2.5347404370750001E-3</v>
      </c>
      <c r="Q85">
        <f t="shared" si="19"/>
        <v>0.98113281205280012</v>
      </c>
      <c r="R85">
        <f t="shared" si="20"/>
        <v>-7.3648057675499992E-2</v>
      </c>
      <c r="S85">
        <f t="shared" si="21"/>
        <v>1.30524259255215</v>
      </c>
      <c r="T85">
        <f t="shared" si="22"/>
        <v>0.60064602560520008</v>
      </c>
      <c r="U85">
        <f t="shared" si="23"/>
        <v>0</v>
      </c>
      <c r="V85">
        <v>3.4896600000000002</v>
      </c>
      <c r="W85">
        <f t="shared" si="24"/>
        <v>3.4896570629258581</v>
      </c>
      <c r="X85" s="2">
        <f t="shared" si="25"/>
        <v>2.9370741421175239E-6</v>
      </c>
    </row>
    <row r="86" spans="1:24" x14ac:dyDescent="0.25">
      <c r="A86" t="s">
        <v>184</v>
      </c>
      <c r="B86">
        <v>1.8495200000000001</v>
      </c>
      <c r="C86">
        <v>0.74256</v>
      </c>
      <c r="D86">
        <v>5.0797699999999999</v>
      </c>
      <c r="E86">
        <v>-0.17161000000000001</v>
      </c>
      <c r="F86">
        <v>3.4483600000000001</v>
      </c>
      <c r="G86">
        <v>8.8121899999999993</v>
      </c>
      <c r="H86">
        <v>0</v>
      </c>
      <c r="J86">
        <f t="shared" si="13"/>
        <v>1.5986466332111202</v>
      </c>
      <c r="K86">
        <f t="shared" si="14"/>
        <v>1.5387648140591998E-2</v>
      </c>
      <c r="L86">
        <f t="shared" si="15"/>
        <v>-0.97509192881816997</v>
      </c>
      <c r="M86">
        <f t="shared" si="16"/>
        <v>4.2869168876140007E-2</v>
      </c>
      <c r="N86">
        <v>0.71012007799999999</v>
      </c>
      <c r="O86">
        <f t="shared" si="17"/>
        <v>-0.71940503932478006</v>
      </c>
      <c r="P86">
        <f t="shared" si="18"/>
        <v>-5.5503460052250004E-3</v>
      </c>
      <c r="Q86">
        <f t="shared" si="19"/>
        <v>0.9717741990214499</v>
      </c>
      <c r="R86">
        <f t="shared" si="20"/>
        <v>-5.2354948244240002E-2</v>
      </c>
      <c r="S86">
        <f t="shared" si="21"/>
        <v>1.2882573502407</v>
      </c>
      <c r="T86">
        <f t="shared" si="22"/>
        <v>0.5737074534018799</v>
      </c>
      <c r="U86">
        <f t="shared" si="23"/>
        <v>0</v>
      </c>
      <c r="V86">
        <v>3.4483600000000001</v>
      </c>
      <c r="W86">
        <f t="shared" si="24"/>
        <v>3.4483602684994668</v>
      </c>
      <c r="X86" s="2">
        <f t="shared" si="25"/>
        <v>-2.6849946666018809E-7</v>
      </c>
    </row>
    <row r="87" spans="1:24" x14ac:dyDescent="0.25">
      <c r="A87" t="s">
        <v>185</v>
      </c>
      <c r="B87">
        <v>1.83792</v>
      </c>
      <c r="C87">
        <v>1.03911</v>
      </c>
      <c r="D87">
        <v>5.0316400000000003</v>
      </c>
      <c r="E87">
        <v>-0.11841</v>
      </c>
      <c r="F87">
        <v>3.40916</v>
      </c>
      <c r="G87">
        <v>8.4092699999999994</v>
      </c>
      <c r="H87">
        <v>0</v>
      </c>
      <c r="J87">
        <f t="shared" si="13"/>
        <v>1.58862008527152</v>
      </c>
      <c r="K87">
        <f t="shared" si="14"/>
        <v>2.1532884964677E-2</v>
      </c>
      <c r="L87">
        <f t="shared" si="15"/>
        <v>-0.96585309034044009</v>
      </c>
      <c r="M87">
        <f t="shared" si="16"/>
        <v>2.957950169934E-2</v>
      </c>
      <c r="N87">
        <v>0.71012007799999999</v>
      </c>
      <c r="O87">
        <f t="shared" si="17"/>
        <v>-0.70937532099568001</v>
      </c>
      <c r="P87">
        <f t="shared" si="18"/>
        <v>-1.16957488284E-2</v>
      </c>
      <c r="Q87">
        <f t="shared" si="19"/>
        <v>0.96253496088805002</v>
      </c>
      <c r="R87">
        <f t="shared" si="20"/>
        <v>-3.6475449286270001E-2</v>
      </c>
      <c r="S87">
        <f t="shared" si="21"/>
        <v>1.2730108710522001</v>
      </c>
      <c r="T87">
        <f t="shared" si="22"/>
        <v>0.54716564846000793</v>
      </c>
      <c r="U87">
        <f t="shared" si="23"/>
        <v>0</v>
      </c>
      <c r="V87">
        <v>3.40916</v>
      </c>
      <c r="W87">
        <f t="shared" si="24"/>
        <v>3.4091644208850052</v>
      </c>
      <c r="X87" s="2">
        <f t="shared" si="25"/>
        <v>-4.4208850051852266E-6</v>
      </c>
    </row>
    <row r="88" spans="1:24" x14ac:dyDescent="0.25">
      <c r="A88" t="s">
        <v>186</v>
      </c>
      <c r="B88">
        <v>1.83277</v>
      </c>
      <c r="C88">
        <v>1.2645200000000001</v>
      </c>
      <c r="D88">
        <v>4.9841300000000004</v>
      </c>
      <c r="E88">
        <v>-8.2919999999999994E-2</v>
      </c>
      <c r="F88">
        <v>3.3721100000000002</v>
      </c>
      <c r="G88">
        <v>8.0416100000000004</v>
      </c>
      <c r="H88">
        <v>0</v>
      </c>
      <c r="J88">
        <f t="shared" si="13"/>
        <v>1.5841686437293701</v>
      </c>
      <c r="K88">
        <f t="shared" si="14"/>
        <v>2.6203928068763999E-2</v>
      </c>
      <c r="L88">
        <f t="shared" si="15"/>
        <v>-0.95673326453373009</v>
      </c>
      <c r="M88">
        <f t="shared" si="16"/>
        <v>2.0713894780080001E-2</v>
      </c>
      <c r="N88">
        <v>0.71012007799999999</v>
      </c>
      <c r="O88">
        <f t="shared" si="17"/>
        <v>-0.70492619164128001</v>
      </c>
      <c r="P88">
        <f t="shared" si="18"/>
        <v>-1.6366582586025E-2</v>
      </c>
      <c r="Q88">
        <f t="shared" si="19"/>
        <v>0.95341509765260013</v>
      </c>
      <c r="R88">
        <f t="shared" si="20"/>
        <v>-2.5167868713870001E-2</v>
      </c>
      <c r="S88">
        <f t="shared" si="21"/>
        <v>1.2585396365682</v>
      </c>
      <c r="T88">
        <f t="shared" si="22"/>
        <v>0.52214757882266394</v>
      </c>
      <c r="U88">
        <f t="shared" si="23"/>
        <v>0</v>
      </c>
      <c r="V88">
        <v>3.3721100000000002</v>
      </c>
      <c r="W88">
        <f t="shared" si="24"/>
        <v>3.3721149501467726</v>
      </c>
      <c r="X88" s="2">
        <f t="shared" si="25"/>
        <v>-4.9501467724866188E-6</v>
      </c>
    </row>
    <row r="89" spans="1:24" x14ac:dyDescent="0.25">
      <c r="A89" t="s">
        <v>187</v>
      </c>
      <c r="B89">
        <v>1.8304800000000001</v>
      </c>
      <c r="C89">
        <v>1.43584</v>
      </c>
      <c r="D89">
        <v>4.9372299999999996</v>
      </c>
      <c r="E89">
        <v>-6.164E-2</v>
      </c>
      <c r="F89">
        <v>3.3378399999999999</v>
      </c>
      <c r="G89">
        <v>7.7148199999999996</v>
      </c>
      <c r="H89">
        <v>0</v>
      </c>
      <c r="J89">
        <f t="shared" si="13"/>
        <v>1.5821892648688802</v>
      </c>
      <c r="K89">
        <f t="shared" si="14"/>
        <v>2.9754094896287997E-2</v>
      </c>
      <c r="L89">
        <f t="shared" si="15"/>
        <v>-0.94773053183882994</v>
      </c>
      <c r="M89">
        <f t="shared" si="16"/>
        <v>1.539802790936E-2</v>
      </c>
      <c r="N89">
        <v>0.71012007799999999</v>
      </c>
      <c r="O89">
        <f t="shared" si="17"/>
        <v>-0.70295093162618005</v>
      </c>
      <c r="P89">
        <f t="shared" si="18"/>
        <v>-1.9916920260300005E-2</v>
      </c>
      <c r="Q89">
        <f t="shared" si="19"/>
        <v>0.94441271447545005</v>
      </c>
      <c r="R89">
        <f t="shared" si="20"/>
        <v>-1.7624522200439998E-2</v>
      </c>
      <c r="S89">
        <f t="shared" si="21"/>
        <v>1.2448621049959501</v>
      </c>
      <c r="T89">
        <f t="shared" si="22"/>
        <v>0.499318869692152</v>
      </c>
      <c r="U89">
        <f t="shared" si="23"/>
        <v>0</v>
      </c>
      <c r="V89">
        <v>3.3378399999999999</v>
      </c>
      <c r="W89">
        <f t="shared" si="24"/>
        <v>3.3378322489123304</v>
      </c>
      <c r="X89" s="2">
        <f t="shared" si="25"/>
        <v>7.7510876694830699E-6</v>
      </c>
    </row>
    <row r="90" spans="1:24" x14ac:dyDescent="0.25">
      <c r="A90" t="s">
        <v>188</v>
      </c>
      <c r="B90">
        <v>1.8294699999999999</v>
      </c>
      <c r="C90">
        <v>1.56606</v>
      </c>
      <c r="D90">
        <v>4.8909399999999996</v>
      </c>
      <c r="E90">
        <v>-5.1470000000000002E-2</v>
      </c>
      <c r="F90">
        <v>3.30687</v>
      </c>
      <c r="G90">
        <v>7.4310299999999998</v>
      </c>
      <c r="H90">
        <v>0</v>
      </c>
      <c r="J90">
        <f t="shared" si="13"/>
        <v>1.5813162637120701</v>
      </c>
      <c r="K90">
        <f t="shared" si="14"/>
        <v>3.2452569822041998E-2</v>
      </c>
      <c r="L90">
        <f t="shared" si="15"/>
        <v>-0.93884489225573997</v>
      </c>
      <c r="M90">
        <f t="shared" si="16"/>
        <v>1.2857503187780001E-2</v>
      </c>
      <c r="N90">
        <v>0.71012007799999999</v>
      </c>
      <c r="O90">
        <f t="shared" si="17"/>
        <v>-0.70207261212432004</v>
      </c>
      <c r="P90">
        <f t="shared" si="18"/>
        <v>-2.2615309197600002E-2</v>
      </c>
      <c r="Q90">
        <f t="shared" si="19"/>
        <v>0.93552591651694994</v>
      </c>
      <c r="R90">
        <f t="shared" si="20"/>
        <v>-1.310148997148E-2</v>
      </c>
      <c r="S90">
        <f t="shared" si="21"/>
        <v>1.2322108497468001</v>
      </c>
      <c r="T90">
        <f t="shared" si="22"/>
        <v>0.47902785664542397</v>
      </c>
      <c r="U90">
        <f t="shared" si="23"/>
        <v>0</v>
      </c>
      <c r="V90">
        <v>3.30687</v>
      </c>
      <c r="W90">
        <f t="shared" si="24"/>
        <v>3.3068767340819258</v>
      </c>
      <c r="X90" s="2">
        <f t="shared" si="25"/>
        <v>-6.7340819258632223E-6</v>
      </c>
    </row>
    <row r="91" spans="1:24" x14ac:dyDescent="0.25">
      <c r="A91" t="s">
        <v>189</v>
      </c>
      <c r="B91">
        <v>1.8290200000000001</v>
      </c>
      <c r="C91">
        <v>1.66503</v>
      </c>
      <c r="D91">
        <v>4.8452400000000004</v>
      </c>
      <c r="E91">
        <v>-4.9700000000000001E-2</v>
      </c>
      <c r="F91">
        <v>3.2795399999999999</v>
      </c>
      <c r="G91">
        <v>7.19</v>
      </c>
      <c r="H91">
        <v>0</v>
      </c>
      <c r="J91">
        <f t="shared" si="13"/>
        <v>1.5809273028006201</v>
      </c>
      <c r="K91">
        <f t="shared" si="14"/>
        <v>3.4503468788420998E-2</v>
      </c>
      <c r="L91">
        <f t="shared" si="15"/>
        <v>-0.93007250666604013</v>
      </c>
      <c r="M91">
        <f t="shared" si="16"/>
        <v>1.2415346967800001E-2</v>
      </c>
      <c r="N91">
        <v>0.71012007799999999</v>
      </c>
      <c r="O91">
        <f t="shared" si="17"/>
        <v>-0.70168523103398006</v>
      </c>
      <c r="P91">
        <f t="shared" si="18"/>
        <v>-2.4666349399650001E-2</v>
      </c>
      <c r="Q91">
        <f t="shared" si="19"/>
        <v>0.9267547037770999</v>
      </c>
      <c r="R91">
        <f t="shared" si="20"/>
        <v>-1.093987165529E-2</v>
      </c>
      <c r="S91">
        <f t="shared" si="21"/>
        <v>1.2207778361761499</v>
      </c>
      <c r="T91">
        <f t="shared" si="22"/>
        <v>0.46140679543629598</v>
      </c>
      <c r="U91">
        <f t="shared" si="23"/>
        <v>0</v>
      </c>
      <c r="V91">
        <v>3.2795399999999999</v>
      </c>
      <c r="W91">
        <f t="shared" si="24"/>
        <v>3.2795415731914268</v>
      </c>
      <c r="X91" s="2">
        <f t="shared" si="25"/>
        <v>-1.573191426906817E-6</v>
      </c>
    </row>
    <row r="92" spans="1:24" x14ac:dyDescent="0.25">
      <c r="A92" t="s">
        <v>190</v>
      </c>
      <c r="B92">
        <v>1.8288199999999999</v>
      </c>
      <c r="C92">
        <v>1.7402599999999999</v>
      </c>
      <c r="D92">
        <v>4.8001300000000002</v>
      </c>
      <c r="E92">
        <v>-5.4030000000000002E-2</v>
      </c>
      <c r="F92">
        <v>3.2559499999999999</v>
      </c>
      <c r="G92">
        <v>6.9899899999999997</v>
      </c>
      <c r="H92">
        <v>0</v>
      </c>
      <c r="J92">
        <f t="shared" si="13"/>
        <v>1.5807544312844199</v>
      </c>
      <c r="K92">
        <f t="shared" si="14"/>
        <v>3.6062417249982E-2</v>
      </c>
      <c r="L92">
        <f t="shared" si="15"/>
        <v>-0.92141337506973009</v>
      </c>
      <c r="M92">
        <f t="shared" si="16"/>
        <v>1.3497005969220001E-2</v>
      </c>
      <c r="N92">
        <v>0.71012007799999999</v>
      </c>
      <c r="O92">
        <f t="shared" si="17"/>
        <v>-0.70151263549868004</v>
      </c>
      <c r="P92">
        <f t="shared" si="18"/>
        <v>-2.6225184054825004E-2</v>
      </c>
      <c r="Q92">
        <f t="shared" si="19"/>
        <v>0.91809528657660011</v>
      </c>
      <c r="R92">
        <f t="shared" si="20"/>
        <v>-1.05636607979E-2</v>
      </c>
      <c r="S92">
        <f t="shared" si="21"/>
        <v>1.2106885800933</v>
      </c>
      <c r="T92">
        <f t="shared" si="22"/>
        <v>0.44644078400800002</v>
      </c>
      <c r="U92">
        <f t="shared" si="23"/>
        <v>0</v>
      </c>
      <c r="V92">
        <v>3.2559499999999999</v>
      </c>
      <c r="W92">
        <f t="shared" si="24"/>
        <v>3.2559437277603864</v>
      </c>
      <c r="X92" s="2">
        <f t="shared" si="25"/>
        <v>6.2722396134695657E-6</v>
      </c>
    </row>
    <row r="93" spans="1:24" x14ac:dyDescent="0.25">
      <c r="A93" t="s">
        <v>191</v>
      </c>
      <c r="B93">
        <v>1.82873</v>
      </c>
      <c r="C93">
        <v>1.7974399999999999</v>
      </c>
      <c r="D93">
        <v>4.7556099999999999</v>
      </c>
      <c r="E93">
        <v>-6.2579999999999997E-2</v>
      </c>
      <c r="F93">
        <v>3.23603</v>
      </c>
      <c r="G93">
        <v>6.8283100000000001</v>
      </c>
      <c r="H93">
        <v>0</v>
      </c>
      <c r="J93">
        <f t="shared" si="13"/>
        <v>1.5806766391021301</v>
      </c>
      <c r="K93">
        <f t="shared" si="14"/>
        <v>3.7247325837407995E-2</v>
      </c>
      <c r="L93">
        <f t="shared" si="15"/>
        <v>-0.91286749746680995</v>
      </c>
      <c r="M93">
        <f t="shared" si="16"/>
        <v>1.5632845336919998E-2</v>
      </c>
      <c r="N93">
        <v>0.71012007799999999</v>
      </c>
      <c r="O93">
        <f t="shared" si="17"/>
        <v>-0.70143592637188001</v>
      </c>
      <c r="P93">
        <f t="shared" si="18"/>
        <v>-2.7410100000150001E-2</v>
      </c>
      <c r="Q93">
        <f t="shared" si="19"/>
        <v>0.90954766491545003</v>
      </c>
      <c r="R93">
        <f t="shared" si="20"/>
        <v>-1.148399583321E-2</v>
      </c>
      <c r="S93">
        <f t="shared" si="21"/>
        <v>1.2019799979127499</v>
      </c>
      <c r="T93">
        <f t="shared" si="22"/>
        <v>0.434021782448968</v>
      </c>
      <c r="U93">
        <f t="shared" si="23"/>
        <v>0</v>
      </c>
      <c r="V93">
        <v>3.23603</v>
      </c>
      <c r="W93">
        <f t="shared" si="24"/>
        <v>3.236028813881576</v>
      </c>
      <c r="X93" s="2">
        <f t="shared" si="25"/>
        <v>1.1861184239236877E-6</v>
      </c>
    </row>
    <row r="94" spans="1:24" x14ac:dyDescent="0.25">
      <c r="A94" t="s">
        <v>192</v>
      </c>
      <c r="B94">
        <v>1.8286899999999999</v>
      </c>
      <c r="C94">
        <v>1.8409</v>
      </c>
      <c r="D94">
        <v>4.7116499999999997</v>
      </c>
      <c r="E94">
        <v>-7.3770000000000002E-2</v>
      </c>
      <c r="F94">
        <v>3.2196199999999999</v>
      </c>
      <c r="G94">
        <v>6.7017800000000003</v>
      </c>
      <c r="H94">
        <v>0</v>
      </c>
      <c r="J94">
        <f t="shared" si="13"/>
        <v>1.5806420647988899</v>
      </c>
      <c r="K94">
        <f t="shared" si="14"/>
        <v>3.8147922675629997E-2</v>
      </c>
      <c r="L94">
        <f t="shared" si="15"/>
        <v>-0.90442911517964997</v>
      </c>
      <c r="M94">
        <f t="shared" si="16"/>
        <v>1.842817194798E-2</v>
      </c>
      <c r="N94">
        <v>0.71012007799999999</v>
      </c>
      <c r="O94">
        <f t="shared" si="17"/>
        <v>-0.70140140726482003</v>
      </c>
      <c r="P94">
        <f t="shared" si="18"/>
        <v>-2.8310718021600002E-2</v>
      </c>
      <c r="Q94">
        <f t="shared" si="19"/>
        <v>0.90111183879364998</v>
      </c>
      <c r="R94">
        <f t="shared" si="20"/>
        <v>-1.330128556806E-2</v>
      </c>
      <c r="S94">
        <f t="shared" si="21"/>
        <v>1.1946262481443499</v>
      </c>
      <c r="T94">
        <f t="shared" si="22"/>
        <v>0.42398276353959202</v>
      </c>
      <c r="U94">
        <f t="shared" si="23"/>
        <v>0</v>
      </c>
      <c r="V94">
        <v>3.2196199999999999</v>
      </c>
      <c r="W94">
        <f t="shared" si="24"/>
        <v>3.2196165618659616</v>
      </c>
      <c r="X94" s="2">
        <f t="shared" si="25"/>
        <v>3.4381340383582426E-6</v>
      </c>
    </row>
    <row r="95" spans="1:24" x14ac:dyDescent="0.25">
      <c r="A95" t="s">
        <v>193</v>
      </c>
      <c r="B95">
        <v>1.8286800000000001</v>
      </c>
      <c r="C95">
        <v>1.8739399999999999</v>
      </c>
      <c r="D95">
        <v>4.6682600000000001</v>
      </c>
      <c r="E95">
        <v>-8.6360000000000006E-2</v>
      </c>
      <c r="F95">
        <v>3.2064699999999999</v>
      </c>
      <c r="G95">
        <v>6.6069100000000001</v>
      </c>
      <c r="H95">
        <v>0</v>
      </c>
      <c r="J95">
        <f t="shared" si="13"/>
        <v>1.5806334212230801</v>
      </c>
      <c r="K95">
        <f t="shared" si="14"/>
        <v>3.8832591785958E-2</v>
      </c>
      <c r="L95">
        <f t="shared" si="15"/>
        <v>-0.89610014776746005</v>
      </c>
      <c r="M95">
        <f t="shared" si="16"/>
        <v>2.1573226642640001E-2</v>
      </c>
      <c r="N95">
        <v>0.71012007799999999</v>
      </c>
      <c r="O95">
        <f t="shared" si="17"/>
        <v>-0.70138606543946003</v>
      </c>
      <c r="P95">
        <f t="shared" si="18"/>
        <v>-2.8995238119750001E-2</v>
      </c>
      <c r="Q95">
        <f t="shared" si="19"/>
        <v>0.89278212369224996</v>
      </c>
      <c r="R95">
        <f t="shared" si="20"/>
        <v>-1.5679703361390001E-2</v>
      </c>
      <c r="S95">
        <f t="shared" si="21"/>
        <v>1.1885682645249001</v>
      </c>
      <c r="T95">
        <f t="shared" si="22"/>
        <v>0.416126275027696</v>
      </c>
      <c r="U95">
        <f t="shared" si="23"/>
        <v>0</v>
      </c>
      <c r="V95">
        <v>3.2064699999999999</v>
      </c>
      <c r="W95">
        <f t="shared" si="24"/>
        <v>3.2064748262084644</v>
      </c>
      <c r="X95" s="2">
        <f t="shared" si="25"/>
        <v>-4.8262084644257186E-6</v>
      </c>
    </row>
    <row r="96" spans="1:24" x14ac:dyDescent="0.25">
      <c r="A96" t="s">
        <v>194</v>
      </c>
      <c r="B96">
        <v>1.82867</v>
      </c>
      <c r="C96">
        <v>1.8990400000000001</v>
      </c>
      <c r="D96">
        <v>4.6254299999999997</v>
      </c>
      <c r="E96">
        <v>-9.9379999999999996E-2</v>
      </c>
      <c r="F96">
        <v>3.1962999999999999</v>
      </c>
      <c r="G96">
        <v>6.5402300000000002</v>
      </c>
      <c r="H96">
        <v>0</v>
      </c>
      <c r="J96">
        <f t="shared" si="13"/>
        <v>1.5806247776472702</v>
      </c>
      <c r="K96">
        <f t="shared" si="14"/>
        <v>3.9352724796528002E-2</v>
      </c>
      <c r="L96">
        <f t="shared" si="15"/>
        <v>-0.88787867567102996</v>
      </c>
      <c r="M96">
        <f t="shared" si="16"/>
        <v>2.482569782012E-2</v>
      </c>
      <c r="N96">
        <v>0.71012007799999999</v>
      </c>
      <c r="O96">
        <f t="shared" si="17"/>
        <v>-0.70138222998312005</v>
      </c>
      <c r="P96">
        <f t="shared" si="18"/>
        <v>-2.9515637200350001E-2</v>
      </c>
      <c r="Q96">
        <f t="shared" si="19"/>
        <v>0.88456041445090006</v>
      </c>
      <c r="R96">
        <f t="shared" si="20"/>
        <v>-1.8355689064520002E-2</v>
      </c>
      <c r="S96">
        <f t="shared" si="21"/>
        <v>1.1837137560181499</v>
      </c>
      <c r="T96">
        <f t="shared" si="22"/>
        <v>0.41023561617111198</v>
      </c>
      <c r="U96">
        <f t="shared" si="23"/>
        <v>0</v>
      </c>
      <c r="V96">
        <v>3.1962999999999999</v>
      </c>
      <c r="W96">
        <f t="shared" si="24"/>
        <v>3.19630083298506</v>
      </c>
      <c r="X96" s="2">
        <f t="shared" si="25"/>
        <v>-8.3298506003970374E-7</v>
      </c>
    </row>
    <row r="97" spans="1:24" x14ac:dyDescent="0.25">
      <c r="A97" t="s">
        <v>195</v>
      </c>
      <c r="B97">
        <v>1.82866</v>
      </c>
      <c r="C97">
        <v>1.9181299999999999</v>
      </c>
      <c r="D97">
        <v>4.5831499999999998</v>
      </c>
      <c r="E97">
        <v>-0.11207</v>
      </c>
      <c r="F97">
        <v>3.1888100000000001</v>
      </c>
      <c r="G97">
        <v>6.4982699999999998</v>
      </c>
      <c r="H97">
        <v>0</v>
      </c>
      <c r="J97">
        <f t="shared" si="13"/>
        <v>1.58061613407146</v>
      </c>
      <c r="K97">
        <f t="shared" si="14"/>
        <v>3.9748315998590994E-2</v>
      </c>
      <c r="L97">
        <f t="shared" si="15"/>
        <v>-0.87976277933114999</v>
      </c>
      <c r="M97">
        <f t="shared" si="16"/>
        <v>2.7995733092180002E-2</v>
      </c>
      <c r="N97">
        <v>0.71012007799999999</v>
      </c>
      <c r="O97">
        <f t="shared" si="17"/>
        <v>-0.70137839452678008</v>
      </c>
      <c r="P97">
        <f t="shared" si="18"/>
        <v>-2.9910976695600004E-2</v>
      </c>
      <c r="Q97">
        <f t="shared" si="19"/>
        <v>0.87644481622994996</v>
      </c>
      <c r="R97">
        <f t="shared" si="20"/>
        <v>-2.112307062566E-2</v>
      </c>
      <c r="S97">
        <f t="shared" si="21"/>
        <v>1.1799593566635</v>
      </c>
      <c r="T97">
        <f t="shared" si="22"/>
        <v>0.40609532806573601</v>
      </c>
      <c r="U97">
        <f t="shared" si="23"/>
        <v>0</v>
      </c>
      <c r="V97">
        <v>3.1888100000000001</v>
      </c>
      <c r="W97">
        <f t="shared" si="24"/>
        <v>3.1888045409422268</v>
      </c>
      <c r="X97" s="2">
        <f t="shared" si="25"/>
        <v>5.4590577733826251E-6</v>
      </c>
    </row>
    <row r="98" spans="1:24" x14ac:dyDescent="0.25">
      <c r="A98" t="s">
        <v>196</v>
      </c>
      <c r="B98">
        <v>1.82866</v>
      </c>
      <c r="C98">
        <v>1.9326300000000001</v>
      </c>
      <c r="D98">
        <v>4.5414199999999996</v>
      </c>
      <c r="E98">
        <v>-0.12389</v>
      </c>
      <c r="F98">
        <v>3.1836899999999999</v>
      </c>
      <c r="G98">
        <v>6.4777699999999996</v>
      </c>
      <c r="H98">
        <v>0</v>
      </c>
      <c r="J98">
        <f t="shared" si="13"/>
        <v>1.58061613407146</v>
      </c>
      <c r="K98">
        <f t="shared" si="14"/>
        <v>4.0048791243741E-2</v>
      </c>
      <c r="L98">
        <f t="shared" si="15"/>
        <v>-0.87175245874781992</v>
      </c>
      <c r="M98">
        <f t="shared" si="16"/>
        <v>3.0948437340860002E-2</v>
      </c>
      <c r="N98">
        <v>0.71012007799999999</v>
      </c>
      <c r="O98">
        <f t="shared" si="17"/>
        <v>-0.70137455907044</v>
      </c>
      <c r="P98">
        <f t="shared" si="18"/>
        <v>-3.0211655220075E-2</v>
      </c>
      <c r="Q98">
        <f t="shared" si="19"/>
        <v>0.86843343418974994</v>
      </c>
      <c r="R98">
        <f t="shared" si="20"/>
        <v>-2.382031117949E-2</v>
      </c>
      <c r="S98">
        <f t="shared" si="21"/>
        <v>1.1771943172174502</v>
      </c>
      <c r="T98">
        <f t="shared" si="22"/>
        <v>0.403489951807464</v>
      </c>
      <c r="U98">
        <f t="shared" si="23"/>
        <v>0</v>
      </c>
      <c r="V98">
        <v>3.1836899999999999</v>
      </c>
      <c r="W98">
        <f t="shared" si="24"/>
        <v>3.1836921596529</v>
      </c>
      <c r="X98" s="2">
        <f t="shared" si="25"/>
        <v>-2.1596529000689202E-6</v>
      </c>
    </row>
    <row r="99" spans="1:24" x14ac:dyDescent="0.25">
      <c r="A99" t="s">
        <v>197</v>
      </c>
      <c r="B99">
        <v>1.82866</v>
      </c>
      <c r="C99">
        <v>1.9436599999999999</v>
      </c>
      <c r="D99">
        <v>4.5002199999999997</v>
      </c>
      <c r="E99">
        <v>-0.13444</v>
      </c>
      <c r="F99">
        <v>3.18066</v>
      </c>
      <c r="G99">
        <v>6.4756499999999999</v>
      </c>
      <c r="H99">
        <v>0</v>
      </c>
      <c r="J99">
        <f t="shared" si="13"/>
        <v>1.58061613407146</v>
      </c>
      <c r="K99">
        <f t="shared" si="14"/>
        <v>4.0277359654361994E-2</v>
      </c>
      <c r="L99">
        <f t="shared" si="15"/>
        <v>-0.86384387480261993</v>
      </c>
      <c r="M99">
        <f t="shared" si="16"/>
        <v>3.3583888256560002E-2</v>
      </c>
      <c r="N99">
        <v>0.71012007799999999</v>
      </c>
      <c r="O99">
        <f t="shared" si="17"/>
        <v>-0.70137455907044</v>
      </c>
      <c r="P99">
        <f t="shared" si="18"/>
        <v>-3.0440038593825002E-2</v>
      </c>
      <c r="Q99">
        <f t="shared" si="19"/>
        <v>0.86052626833029999</v>
      </c>
      <c r="R99">
        <f t="shared" si="20"/>
        <v>-2.633263453223E-2</v>
      </c>
      <c r="S99">
        <f t="shared" si="21"/>
        <v>1.1753041967950499</v>
      </c>
      <c r="T99">
        <f t="shared" si="22"/>
        <v>0.40221706779186395</v>
      </c>
      <c r="U99">
        <f t="shared" si="23"/>
        <v>0</v>
      </c>
      <c r="V99">
        <v>3.18066</v>
      </c>
      <c r="W99">
        <f t="shared" si="24"/>
        <v>3.1806538859004809</v>
      </c>
      <c r="X99" s="2">
        <f t="shared" si="25"/>
        <v>6.114099519116678E-6</v>
      </c>
    </row>
    <row r="100" spans="1:24" x14ac:dyDescent="0.25">
      <c r="A100" t="s">
        <v>198</v>
      </c>
      <c r="B100">
        <v>1.82866</v>
      </c>
      <c r="C100">
        <v>1.95204</v>
      </c>
      <c r="D100">
        <v>4.4595599999999997</v>
      </c>
      <c r="E100">
        <v>-0.14346999999999999</v>
      </c>
      <c r="F100">
        <v>3.1794199999999999</v>
      </c>
      <c r="G100">
        <v>6.4890800000000004</v>
      </c>
      <c r="H100">
        <v>0</v>
      </c>
      <c r="J100">
        <f t="shared" si="13"/>
        <v>1.58061613407146</v>
      </c>
      <c r="K100">
        <f t="shared" si="14"/>
        <v>4.0451013623627997E-2</v>
      </c>
      <c r="L100">
        <f t="shared" si="15"/>
        <v>-0.85603894705475991</v>
      </c>
      <c r="M100">
        <f t="shared" si="16"/>
        <v>3.5839634395780001E-2</v>
      </c>
      <c r="N100">
        <v>0.71012007799999999</v>
      </c>
      <c r="O100">
        <f t="shared" si="17"/>
        <v>-0.70137455907044</v>
      </c>
      <c r="P100">
        <f t="shared" si="18"/>
        <v>-3.061376746365E-2</v>
      </c>
      <c r="Q100">
        <f t="shared" si="19"/>
        <v>0.85271952897229997</v>
      </c>
      <c r="R100">
        <f t="shared" si="20"/>
        <v>-2.8575021281080002E-2</v>
      </c>
      <c r="S100">
        <f t="shared" si="21"/>
        <v>1.1741856294357</v>
      </c>
      <c r="T100">
        <f t="shared" si="22"/>
        <v>0.40208543295707999</v>
      </c>
      <c r="U100">
        <f t="shared" si="23"/>
        <v>0</v>
      </c>
      <c r="V100">
        <v>3.1794199999999999</v>
      </c>
      <c r="W100">
        <f t="shared" si="24"/>
        <v>3.179415156586018</v>
      </c>
      <c r="X100" s="2">
        <f t="shared" si="25"/>
        <v>4.8434139818809285E-6</v>
      </c>
    </row>
    <row r="101" spans="1:24" x14ac:dyDescent="0.25">
      <c r="A101" t="s">
        <v>199</v>
      </c>
      <c r="B101">
        <v>1.82866</v>
      </c>
      <c r="C101">
        <v>1.95841</v>
      </c>
      <c r="D101">
        <v>4.4194199999999997</v>
      </c>
      <c r="E101">
        <v>-0.15082999999999999</v>
      </c>
      <c r="F101">
        <v>3.17971</v>
      </c>
      <c r="G101">
        <v>6.51546</v>
      </c>
      <c r="H101">
        <v>0</v>
      </c>
      <c r="J101">
        <f t="shared" si="13"/>
        <v>1.58061613407146</v>
      </c>
      <c r="K101">
        <f t="shared" si="14"/>
        <v>4.0583015507187001E-2</v>
      </c>
      <c r="L101">
        <f t="shared" si="15"/>
        <v>-0.84833383638581994</v>
      </c>
      <c r="M101">
        <f t="shared" si="16"/>
        <v>3.7678204892419999E-2</v>
      </c>
      <c r="N101">
        <v>0.71012007799999999</v>
      </c>
      <c r="O101">
        <f t="shared" si="17"/>
        <v>-0.70137455907044</v>
      </c>
      <c r="P101">
        <f t="shared" si="18"/>
        <v>-3.0745757303100002E-2</v>
      </c>
      <c r="Q101">
        <f t="shared" si="19"/>
        <v>0.84501511095539994</v>
      </c>
      <c r="R101">
        <f t="shared" si="20"/>
        <v>-3.0494334299289997E-2</v>
      </c>
      <c r="S101">
        <f t="shared" si="21"/>
        <v>1.1737278658959001</v>
      </c>
      <c r="T101">
        <f t="shared" si="22"/>
        <v>0.40291932721705603</v>
      </c>
      <c r="U101">
        <f t="shared" si="23"/>
        <v>0</v>
      </c>
      <c r="V101">
        <v>3.17971</v>
      </c>
      <c r="W101">
        <f t="shared" si="24"/>
        <v>3.1797112494807727</v>
      </c>
      <c r="X101" s="2">
        <f t="shared" si="25"/>
        <v>-1.249480772624878E-6</v>
      </c>
    </row>
    <row r="102" spans="1:24" x14ac:dyDescent="0.25">
      <c r="A102" t="s">
        <v>200</v>
      </c>
      <c r="B102">
        <v>1.82866</v>
      </c>
      <c r="C102">
        <v>1.9632499999999999</v>
      </c>
      <c r="D102">
        <v>4.3797899999999998</v>
      </c>
      <c r="E102">
        <v>-0.15645000000000001</v>
      </c>
      <c r="F102">
        <v>3.1812999999999998</v>
      </c>
      <c r="G102">
        <v>6.5524699999999996</v>
      </c>
      <c r="H102">
        <v>0</v>
      </c>
      <c r="J102">
        <f t="shared" si="13"/>
        <v>1.58061613407146</v>
      </c>
      <c r="K102">
        <f t="shared" si="14"/>
        <v>4.0683312071774995E-2</v>
      </c>
      <c r="L102">
        <f t="shared" si="15"/>
        <v>-0.84072662323658998</v>
      </c>
      <c r="M102">
        <f t="shared" si="16"/>
        <v>3.9082113342300003E-2</v>
      </c>
      <c r="N102">
        <v>0.71012007799999999</v>
      </c>
      <c r="O102">
        <f t="shared" si="17"/>
        <v>-0.70137455907044</v>
      </c>
      <c r="P102">
        <f t="shared" si="18"/>
        <v>-3.0846088481775003E-2</v>
      </c>
      <c r="Q102">
        <f t="shared" si="19"/>
        <v>0.83740922460029998</v>
      </c>
      <c r="R102">
        <f t="shared" si="20"/>
        <v>-3.2058691310809996E-2</v>
      </c>
      <c r="S102">
        <f t="shared" si="21"/>
        <v>1.1738349234979499</v>
      </c>
      <c r="T102">
        <f t="shared" si="22"/>
        <v>0.40455731162347203</v>
      </c>
      <c r="U102">
        <f t="shared" si="23"/>
        <v>0</v>
      </c>
      <c r="V102">
        <v>3.1812999999999998</v>
      </c>
      <c r="W102">
        <f t="shared" si="24"/>
        <v>3.1812971351076418</v>
      </c>
      <c r="X102" s="2">
        <f t="shared" si="25"/>
        <v>2.8648923580121277E-6</v>
      </c>
    </row>
    <row r="103" spans="1:24" x14ac:dyDescent="0.25">
      <c r="A103" t="s">
        <v>201</v>
      </c>
      <c r="B103">
        <v>1.82866</v>
      </c>
      <c r="C103">
        <v>1.9669300000000001</v>
      </c>
      <c r="D103">
        <v>4.3406799999999999</v>
      </c>
      <c r="E103">
        <v>-0.16033</v>
      </c>
      <c r="F103">
        <v>3.1839599999999999</v>
      </c>
      <c r="G103">
        <v>6.5979999999999999</v>
      </c>
      <c r="H103">
        <v>0</v>
      </c>
      <c r="J103">
        <f t="shared" si="13"/>
        <v>1.58061613407146</v>
      </c>
      <c r="K103">
        <f t="shared" si="14"/>
        <v>4.0759570616750999E-2</v>
      </c>
      <c r="L103">
        <f t="shared" si="15"/>
        <v>-0.83321922716627994</v>
      </c>
      <c r="M103">
        <f t="shared" si="16"/>
        <v>4.0051359745419998E-2</v>
      </c>
      <c r="N103">
        <v>0.71012007799999999</v>
      </c>
      <c r="O103">
        <f t="shared" si="17"/>
        <v>-0.70137455907044</v>
      </c>
      <c r="P103">
        <f t="shared" si="18"/>
        <v>-3.0922321276875001E-2</v>
      </c>
      <c r="Q103">
        <f t="shared" si="19"/>
        <v>0.82989997506735003</v>
      </c>
      <c r="R103">
        <f t="shared" si="20"/>
        <v>-3.3253213920150002E-2</v>
      </c>
      <c r="S103">
        <f t="shared" si="21"/>
        <v>1.1744218944884999</v>
      </c>
      <c r="T103">
        <f t="shared" si="22"/>
        <v>0.40685533296090398</v>
      </c>
      <c r="U103">
        <f t="shared" si="23"/>
        <v>0</v>
      </c>
      <c r="V103">
        <v>3.1839599999999999</v>
      </c>
      <c r="W103">
        <f t="shared" si="24"/>
        <v>3.1839550235166398</v>
      </c>
      <c r="X103" s="2">
        <f t="shared" si="25"/>
        <v>4.9764833600640657E-6</v>
      </c>
    </row>
    <row r="104" spans="1:24" x14ac:dyDescent="0.25">
      <c r="A104" t="s">
        <v>202</v>
      </c>
      <c r="B104">
        <v>1.82866</v>
      </c>
      <c r="C104">
        <v>1.9697199999999999</v>
      </c>
      <c r="D104">
        <v>4.30206</v>
      </c>
      <c r="E104">
        <v>-0.16253000000000001</v>
      </c>
      <c r="F104">
        <v>3.1874899999999999</v>
      </c>
      <c r="G104">
        <v>6.6502100000000004</v>
      </c>
      <c r="H104">
        <v>0</v>
      </c>
      <c r="J104">
        <f t="shared" si="13"/>
        <v>1.58061613407146</v>
      </c>
      <c r="K104">
        <f t="shared" si="14"/>
        <v>4.0817386198403999E-2</v>
      </c>
      <c r="L104">
        <f t="shared" si="15"/>
        <v>-0.82580588949725997</v>
      </c>
      <c r="M104">
        <f t="shared" si="16"/>
        <v>4.0600932448220002E-2</v>
      </c>
      <c r="N104">
        <v>0.71012007799999999</v>
      </c>
      <c r="O104">
        <f t="shared" si="17"/>
        <v>-0.70137455907044</v>
      </c>
      <c r="P104">
        <f t="shared" si="18"/>
        <v>-3.0980283402075003E-2</v>
      </c>
      <c r="Q104">
        <f t="shared" si="19"/>
        <v>0.82248925719620003</v>
      </c>
      <c r="R104">
        <f t="shared" si="20"/>
        <v>-3.4077902127310003E-2</v>
      </c>
      <c r="S104">
        <f t="shared" si="21"/>
        <v>1.1754038711141999</v>
      </c>
      <c r="T104">
        <f t="shared" si="22"/>
        <v>0.40968237731359997</v>
      </c>
      <c r="U104">
        <f t="shared" si="23"/>
        <v>0</v>
      </c>
      <c r="V104">
        <v>3.1874899999999999</v>
      </c>
      <c r="W104">
        <f t="shared" si="24"/>
        <v>3.1874914022449987</v>
      </c>
      <c r="X104" s="2">
        <f t="shared" si="25"/>
        <v>-1.4022449987827201E-6</v>
      </c>
    </row>
    <row r="105" spans="1:24" x14ac:dyDescent="0.25">
      <c r="A105" t="s">
        <v>203</v>
      </c>
      <c r="B105">
        <v>1.82866</v>
      </c>
      <c r="C105">
        <v>1.9718500000000001</v>
      </c>
      <c r="D105">
        <v>4.2639500000000004</v>
      </c>
      <c r="E105">
        <v>-0.16314000000000001</v>
      </c>
      <c r="F105">
        <v>3.1917200000000001</v>
      </c>
      <c r="G105">
        <v>6.7074800000000003</v>
      </c>
      <c r="H105">
        <v>0</v>
      </c>
      <c r="J105">
        <f t="shared" si="13"/>
        <v>1.58061613407146</v>
      </c>
      <c r="K105">
        <f t="shared" si="14"/>
        <v>4.0861524975794997E-2</v>
      </c>
      <c r="L105">
        <f t="shared" si="15"/>
        <v>-0.81849044934795012</v>
      </c>
      <c r="M105">
        <f t="shared" si="16"/>
        <v>4.075331397036E-2</v>
      </c>
      <c r="N105">
        <v>0.71012007799999999</v>
      </c>
      <c r="O105">
        <f t="shared" si="17"/>
        <v>-0.70137455907044</v>
      </c>
      <c r="P105">
        <f t="shared" si="18"/>
        <v>-3.1024227513300001E-2</v>
      </c>
      <c r="Q105">
        <f t="shared" si="19"/>
        <v>0.81517138646789999</v>
      </c>
      <c r="R105">
        <f t="shared" si="20"/>
        <v>-3.4545508842710002E-2</v>
      </c>
      <c r="S105">
        <f t="shared" si="21"/>
        <v>1.1767070205460499</v>
      </c>
      <c r="T105">
        <f t="shared" si="22"/>
        <v>0.41292419557967203</v>
      </c>
      <c r="U105">
        <f t="shared" si="23"/>
        <v>0</v>
      </c>
      <c r="V105">
        <v>3.1917200000000001</v>
      </c>
      <c r="W105">
        <f t="shared" si="24"/>
        <v>3.1917189088368367</v>
      </c>
      <c r="X105" s="2">
        <f t="shared" si="25"/>
        <v>1.0911631633803154E-6</v>
      </c>
    </row>
    <row r="106" spans="1:24" x14ac:dyDescent="0.25">
      <c r="A106" t="s">
        <v>204</v>
      </c>
      <c r="B106">
        <v>1.82866</v>
      </c>
      <c r="C106">
        <v>1.9734700000000001</v>
      </c>
      <c r="D106">
        <v>4.2263299999999999</v>
      </c>
      <c r="E106">
        <v>-0.16225999999999999</v>
      </c>
      <c r="F106">
        <v>3.1964899999999998</v>
      </c>
      <c r="G106">
        <v>6.7683900000000001</v>
      </c>
      <c r="H106">
        <v>0</v>
      </c>
      <c r="J106">
        <f t="shared" si="13"/>
        <v>1.58061613407146</v>
      </c>
      <c r="K106">
        <f t="shared" si="14"/>
        <v>4.0895095313529001E-2</v>
      </c>
      <c r="L106">
        <f t="shared" si="15"/>
        <v>-0.81126906759993</v>
      </c>
      <c r="M106">
        <f t="shared" si="16"/>
        <v>4.0533484889239996E-2</v>
      </c>
      <c r="N106">
        <v>0.71012007799999999</v>
      </c>
      <c r="O106">
        <f t="shared" si="17"/>
        <v>-0.70137455907044</v>
      </c>
      <c r="P106">
        <f t="shared" si="18"/>
        <v>-3.1057776243375003E-2</v>
      </c>
      <c r="Q106">
        <f t="shared" si="19"/>
        <v>0.80795015256175007</v>
      </c>
      <c r="R106">
        <f t="shared" si="20"/>
        <v>-3.4675163431980002E-2</v>
      </c>
      <c r="S106">
        <f t="shared" si="21"/>
        <v>1.1782685848794001</v>
      </c>
      <c r="T106">
        <f t="shared" si="22"/>
        <v>0.41648019887593601</v>
      </c>
      <c r="U106">
        <f t="shared" si="23"/>
        <v>0</v>
      </c>
      <c r="V106">
        <v>3.1964899999999998</v>
      </c>
      <c r="W106">
        <f t="shared" si="24"/>
        <v>3.1964871622455902</v>
      </c>
      <c r="X106" s="2">
        <f t="shared" si="25"/>
        <v>2.8377544096791496E-6</v>
      </c>
    </row>
    <row r="107" spans="1:24" x14ac:dyDescent="0.25">
      <c r="A107" t="s">
        <v>205</v>
      </c>
      <c r="B107">
        <v>1.82866</v>
      </c>
      <c r="C107">
        <v>1.9746900000000001</v>
      </c>
      <c r="D107">
        <v>4.18919</v>
      </c>
      <c r="E107">
        <v>-0.16003999999999999</v>
      </c>
      <c r="F107">
        <v>3.20166</v>
      </c>
      <c r="G107">
        <v>6.8317300000000003</v>
      </c>
      <c r="H107">
        <v>0</v>
      </c>
      <c r="J107">
        <f t="shared" si="13"/>
        <v>1.58061613407146</v>
      </c>
      <c r="K107">
        <f t="shared" si="14"/>
        <v>4.0920376678982996E-2</v>
      </c>
      <c r="L107">
        <f t="shared" si="15"/>
        <v>-0.80413982469399004</v>
      </c>
      <c r="M107">
        <f t="shared" si="16"/>
        <v>3.9978916070959998E-2</v>
      </c>
      <c r="N107">
        <v>0.71012007799999999</v>
      </c>
      <c r="O107">
        <f t="shared" si="17"/>
        <v>-0.70137455907044</v>
      </c>
      <c r="P107">
        <f t="shared" si="18"/>
        <v>-3.1083292178925005E-2</v>
      </c>
      <c r="Q107">
        <f t="shared" si="19"/>
        <v>0.80082176579844999</v>
      </c>
      <c r="R107">
        <f t="shared" si="20"/>
        <v>-3.448812074582E-2</v>
      </c>
      <c r="S107">
        <f t="shared" si="21"/>
        <v>1.1800294978510499</v>
      </c>
      <c r="T107">
        <f t="shared" si="22"/>
        <v>0.42026221669984798</v>
      </c>
      <c r="U107">
        <f t="shared" si="23"/>
        <v>0</v>
      </c>
      <c r="V107">
        <v>3.20166</v>
      </c>
      <c r="W107">
        <f t="shared" si="24"/>
        <v>3.2016631884815756</v>
      </c>
      <c r="X107" s="2">
        <f t="shared" si="25"/>
        <v>-3.188481575655544E-6</v>
      </c>
    </row>
    <row r="108" spans="1:24" x14ac:dyDescent="0.25">
      <c r="A108" t="s">
        <v>206</v>
      </c>
      <c r="B108">
        <v>1.82866</v>
      </c>
      <c r="C108">
        <v>1.97563</v>
      </c>
      <c r="D108">
        <v>4.1525299999999996</v>
      </c>
      <c r="E108">
        <v>-0.15661</v>
      </c>
      <c r="F108">
        <v>3.2071200000000002</v>
      </c>
      <c r="G108">
        <v>6.8964499999999997</v>
      </c>
      <c r="H108">
        <v>0</v>
      </c>
      <c r="J108">
        <f t="shared" si="13"/>
        <v>1.58061613407146</v>
      </c>
      <c r="K108">
        <f t="shared" si="14"/>
        <v>4.0939855763840995E-2</v>
      </c>
      <c r="L108">
        <f t="shared" si="15"/>
        <v>-0.79710272063012988</v>
      </c>
      <c r="M108">
        <f t="shared" si="16"/>
        <v>3.9122082266140001E-2</v>
      </c>
      <c r="N108">
        <v>0.71012007799999999</v>
      </c>
      <c r="O108">
        <f t="shared" si="17"/>
        <v>-0.70137455907044</v>
      </c>
      <c r="P108">
        <f t="shared" si="18"/>
        <v>-3.1102507883475003E-2</v>
      </c>
      <c r="Q108">
        <f t="shared" si="19"/>
        <v>0.79378433133835002</v>
      </c>
      <c r="R108">
        <f t="shared" si="20"/>
        <v>-3.4016263060279994E-2</v>
      </c>
      <c r="S108">
        <f t="shared" si="21"/>
        <v>1.1819380764806999</v>
      </c>
      <c r="T108">
        <f t="shared" si="22"/>
        <v>0.42419511784853603</v>
      </c>
      <c r="U108">
        <f t="shared" si="23"/>
        <v>0</v>
      </c>
      <c r="V108">
        <v>3.2071200000000002</v>
      </c>
      <c r="W108">
        <f t="shared" si="24"/>
        <v>3.2071196251247018</v>
      </c>
      <c r="X108" s="2">
        <f t="shared" si="25"/>
        <v>3.7487529835900091E-7</v>
      </c>
    </row>
    <row r="109" spans="1:24" x14ac:dyDescent="0.25">
      <c r="A109" t="s">
        <v>207</v>
      </c>
      <c r="B109">
        <v>1.82866</v>
      </c>
      <c r="C109">
        <v>1.97634</v>
      </c>
      <c r="D109">
        <v>4.1163400000000001</v>
      </c>
      <c r="E109">
        <v>-0.15212999999999999</v>
      </c>
      <c r="F109">
        <v>3.2127599999999998</v>
      </c>
      <c r="G109">
        <v>6.9616800000000003</v>
      </c>
      <c r="H109">
        <v>0</v>
      </c>
      <c r="J109">
        <f t="shared" si="13"/>
        <v>1.58061613407146</v>
      </c>
      <c r="K109">
        <f t="shared" si="14"/>
        <v>4.0954568689637996E-2</v>
      </c>
      <c r="L109">
        <f t="shared" si="15"/>
        <v>-0.79015583584914006</v>
      </c>
      <c r="M109">
        <f t="shared" si="16"/>
        <v>3.8002952398619998E-2</v>
      </c>
      <c r="N109">
        <v>0.71012007799999999</v>
      </c>
      <c r="O109">
        <f t="shared" si="17"/>
        <v>-0.70137455907044</v>
      </c>
      <c r="P109">
        <f t="shared" si="18"/>
        <v>-3.1117313426325004E-2</v>
      </c>
      <c r="Q109">
        <f t="shared" si="19"/>
        <v>0.78683784918144994</v>
      </c>
      <c r="R109">
        <f t="shared" si="20"/>
        <v>-3.3287221681269998E-2</v>
      </c>
      <c r="S109">
        <f t="shared" si="21"/>
        <v>1.1839537127124</v>
      </c>
      <c r="T109">
        <f t="shared" si="22"/>
        <v>0.42821370582363999</v>
      </c>
      <c r="U109">
        <f t="shared" si="23"/>
        <v>0</v>
      </c>
      <c r="V109">
        <v>3.2127599999999998</v>
      </c>
      <c r="W109">
        <f t="shared" si="24"/>
        <v>3.2127640708500325</v>
      </c>
      <c r="X109" s="2">
        <f t="shared" si="25"/>
        <v>-4.0708500326225305E-6</v>
      </c>
    </row>
    <row r="110" spans="1:24" x14ac:dyDescent="0.25">
      <c r="A110" t="s">
        <v>208</v>
      </c>
      <c r="B110">
        <v>1.82866</v>
      </c>
      <c r="C110">
        <v>1.97688</v>
      </c>
      <c r="D110">
        <v>4.0806199999999997</v>
      </c>
      <c r="E110">
        <v>-0.14673</v>
      </c>
      <c r="F110">
        <v>3.2185000000000001</v>
      </c>
      <c r="G110">
        <v>7.0267099999999996</v>
      </c>
      <c r="H110">
        <v>0</v>
      </c>
      <c r="J110">
        <f t="shared" si="13"/>
        <v>1.58061613407146</v>
      </c>
      <c r="K110">
        <f t="shared" si="14"/>
        <v>4.0965758802216E-2</v>
      </c>
      <c r="L110">
        <f t="shared" si="15"/>
        <v>-0.78329917035101992</v>
      </c>
      <c r="M110">
        <f t="shared" si="16"/>
        <v>3.6654001219020002E-2</v>
      </c>
      <c r="N110">
        <v>0.71012007799999999</v>
      </c>
      <c r="O110">
        <f t="shared" si="17"/>
        <v>-0.70137455907044</v>
      </c>
      <c r="P110">
        <f t="shared" si="18"/>
        <v>-3.1128496336350002E-2</v>
      </c>
      <c r="Q110">
        <f t="shared" si="19"/>
        <v>0.77998042448810001</v>
      </c>
      <c r="R110">
        <f t="shared" si="20"/>
        <v>-3.2335004369909999E-2</v>
      </c>
      <c r="S110">
        <f t="shared" si="21"/>
        <v>1.1860357984901999</v>
      </c>
      <c r="T110">
        <f t="shared" si="22"/>
        <v>0.432263960669376</v>
      </c>
      <c r="U110">
        <f t="shared" si="23"/>
        <v>0</v>
      </c>
      <c r="V110">
        <v>3.2185000000000001</v>
      </c>
      <c r="W110">
        <f t="shared" si="24"/>
        <v>3.2184989256126517</v>
      </c>
      <c r="X110" s="2">
        <f t="shared" si="25"/>
        <v>1.0743873484209132E-6</v>
      </c>
    </row>
    <row r="111" spans="1:24" x14ac:dyDescent="0.25">
      <c r="A111" t="s">
        <v>209</v>
      </c>
      <c r="B111">
        <v>1.82866</v>
      </c>
      <c r="C111">
        <v>1.97729</v>
      </c>
      <c r="D111">
        <v>4.0453599999999996</v>
      </c>
      <c r="E111">
        <v>-0.14055999999999999</v>
      </c>
      <c r="F111">
        <v>3.2242600000000001</v>
      </c>
      <c r="G111">
        <v>7.0909500000000003</v>
      </c>
      <c r="H111">
        <v>0</v>
      </c>
      <c r="J111">
        <f t="shared" si="13"/>
        <v>1.58061613407146</v>
      </c>
      <c r="K111">
        <f t="shared" si="14"/>
        <v>4.0974254998803E-2</v>
      </c>
      <c r="L111">
        <f t="shared" si="15"/>
        <v>-0.77653080457655999</v>
      </c>
      <c r="M111">
        <f t="shared" si="16"/>
        <v>3.5112699593439996E-2</v>
      </c>
      <c r="N111">
        <v>0.71012007799999999</v>
      </c>
      <c r="O111">
        <f t="shared" si="17"/>
        <v>-0.70137455907044</v>
      </c>
      <c r="P111">
        <f t="shared" si="18"/>
        <v>-3.1137001648200002E-2</v>
      </c>
      <c r="Q111">
        <f t="shared" si="19"/>
        <v>0.7732120572583</v>
      </c>
      <c r="R111">
        <f t="shared" si="20"/>
        <v>-3.1187242432110001E-2</v>
      </c>
      <c r="S111">
        <f t="shared" si="21"/>
        <v>1.1881548006825</v>
      </c>
      <c r="T111">
        <f t="shared" si="22"/>
        <v>0.43630179713447198</v>
      </c>
      <c r="U111">
        <f t="shared" si="23"/>
        <v>0</v>
      </c>
      <c r="V111">
        <v>3.2242600000000001</v>
      </c>
      <c r="W111">
        <f t="shared" si="24"/>
        <v>3.2242622140116652</v>
      </c>
      <c r="X111" s="2">
        <f t="shared" si="25"/>
        <v>-2.2140116651137021E-6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gamma_0</vt:lpstr>
      <vt:lpstr>gamma_1</vt:lpstr>
      <vt:lpstr>Simulación</vt:lpstr>
      <vt:lpstr>Producto doméstico</vt:lpstr>
      <vt:lpstr>Contribuicones GDP</vt:lpstr>
      <vt:lpstr>Contribuciones GPI_g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2024-05-17T22:12:20Z</dcterms:modified>
</cp:coreProperties>
</file>