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80CD8CF4-C59F-4FED-995C-AA4D0A505945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D68" i="1" l="1"/>
  <c r="KB75" i="1"/>
  <c r="KB68" i="1"/>
  <c r="KB53" i="1"/>
  <c r="KB48" i="1"/>
  <c r="KB27" i="1"/>
  <c r="KB24" i="1"/>
  <c r="KB21" i="1"/>
  <c r="KB11" i="1"/>
  <c r="KD24" i="1"/>
  <c r="KD27" i="1"/>
  <c r="KA75" i="1"/>
  <c r="KA68" i="1"/>
  <c r="KA53" i="1"/>
  <c r="KA48" i="1"/>
  <c r="KA27" i="1"/>
  <c r="KA24" i="1"/>
  <c r="KA21" i="1"/>
  <c r="KA11" i="1"/>
  <c r="JY75" i="1"/>
  <c r="JY68" i="1"/>
  <c r="JY53" i="1"/>
  <c r="JY48" i="1"/>
  <c r="JY27" i="1"/>
  <c r="JY24" i="1"/>
  <c r="JY21" i="1"/>
  <c r="JY11" i="1"/>
  <c r="KD75" i="1"/>
  <c r="KD53" i="1"/>
  <c r="KD48" i="1"/>
  <c r="KD21" i="1"/>
  <c r="KD11" i="1"/>
  <c r="JU76" i="1"/>
  <c r="KB76" i="1" l="1"/>
  <c r="KA76" i="1"/>
  <c r="JY76" i="1"/>
  <c r="KD76" i="1"/>
  <c r="JT76" i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<sst xmlns="http://schemas.openxmlformats.org/spreadsheetml/2006/main" count="372" uniqueCount="364">
  <si>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</si>
  <si>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</si>
  <si>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</si>
  <si>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</si>
  <si>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</si>
  <si>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</si>
  <si>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</si>
  <si>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</si>
  <si>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</si>
  <si>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</si>
  <si>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</si>
  <si>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</si>
  <si>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</si>
  <si>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</si>
  <si>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</si>
  <si>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</si>
  <si>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</si>
  <si>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</si>
  <si>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</si>
  <si>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</si>
  <si>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</si>
  <si>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</si>
  <si>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</si>
  <si>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</si>
  <si>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</si>
  <si>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</si>
  <si>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</si>
  <si>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</si>
  <si>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</si>
  <si>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</si>
  <si>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</si>
  <si>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</si>
  <si>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</si>
  <si>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</si>
  <si>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</si>
  <si>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</si>
  <si>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</si>
  <si>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</si>
  <si>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</si>
  <si>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</si>
  <si>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</si>
  <si>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</si>
  <si>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</si>
  <si>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</si>
  <si>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</si>
  <si>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</si>
  <si>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</si>
  <si>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</si>
  <si>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</si>
  <si>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</si>
  <si>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</si>
  <si>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</si>
  <si>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</si>
  <si>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</si>
  <si>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</si>
  <si>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</si>
  <si>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</si>
  <si>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</si>
  <si>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</si>
  <si>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</si>
  <si>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</si>
  <si>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</si>
  <si>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</si>
  <si>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</si>
  <si>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</si>
  <si>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</si>
  <si>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</si>
  <si>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</si>
  <si>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</si>
  <si>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</si>
  <si>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</si>
  <si>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</si>
  <si>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</si>
  <si>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</si>
  <si>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</si>
  <si>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</si>
  <si>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</si>
  <si>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</si>
  <si>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</si>
  <si>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</si>
  <si>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</si>
  <si>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</si>
  <si>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</si>
  <si>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</si>
  <si>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</si>
  <si>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</si>
  <si>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</si>
  <si>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</si>
  <si>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</si>
  <si>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</si>
  <si>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</si>
  <si>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</si>
  <si>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</si>
  <si>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</si>
  <si>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</si>
  <si>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</si>
  <si>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</si>
  <si>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</si>
  <si>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</si>
  <si>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</si>
  <si>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</si>
  <si>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</si>
  <si>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</si>
  <si>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</si>
  <si>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</si>
  <si>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</si>
  <si>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</si>
  <si>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</si>
  <si>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</si>
  <si>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</si>
  <si>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</si>
  <si>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</si>
  <si>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</si>
  <si>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</si>
  <si>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</si>
  <si>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</si>
  <si>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</si>
  <si>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</si>
  <si>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</si>
  <si>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</si>
  <si>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</si>
  <si>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</si>
  <si>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</si>
  <si>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</si>
  <si>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</si>
  <si>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</si>
  <si>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</si>
  <si>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</si>
  <si>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</si>
  <si>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</si>
  <si>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</si>
  <si>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</si>
  <si>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</si>
  <si>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</si>
  <si>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</si>
  <si>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</si>
  <si>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</si>
  <si>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</si>
  <si>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</si>
  <si>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</si>
  <si>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</si>
  <si>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</si>
  <si>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</si>
  <si>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</si>
  <si>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</si>
  <si>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</si>
  <si>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</si>
  <si>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</si>
  <si>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</si>
  <si>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</si>
  <si>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</si>
  <si>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</si>
  <si>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</si>
  <si>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</si>
  <si>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</si>
  <si>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</si>
  <si>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</si>
  <si>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</si>
  <si>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</si>
  <si>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</si>
  <si>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</si>
  <si>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</si>
  <si>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</si>
  <si>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</si>
  <si>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</si>
  <si>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</si>
  <si>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</si>
  <si>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</si>
  <si>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</si>
  <si>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</si>
  <si>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</si>
  <si>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</si>
  <si>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</si>
  <si>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</si>
  <si>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</si>
  <si>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</si>
  <si>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</si>
  <si>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</si>
  <si>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</si>
  <si>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</si>
  <si>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</si>
  <si>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</si>
  <si>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</si>
  <si>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</si>
  <si>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</si>
  <si>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</si>
  <si>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</si>
  <si>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</si>
  <si>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</si>
  <si>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</si>
  <si>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</si>
  <si>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</si>
  <si>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</si>
  <si>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</si>
  <si>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</si>
  <si>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</si>
  <si>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</si>
  <si>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</si>
  <si>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</si>
  <si>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</si>
  <si>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</si>
  <si>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</si>
  <si>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</si>
  <si>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</si>
  <si>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</si>
  <si>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</si>
  <si>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</si>
  <si>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</si>
  <si>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</si>
  <si>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</si>
  <si>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</si>
  <si>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</si>
  <si>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</si>
  <si>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</si>
  <si>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</si>
  <si>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</si>
  <si>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</si>
  <si>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</si>
  <si>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</si>
  <si>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</si>
  <si>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</si>
  <si>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</si>
  <si>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</si>
  <si>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</si>
  <si>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</si>
  <si>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</si>
  <si>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</si>
  <si>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</si>
  <si>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</si>
  <si>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</si>
  <si>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</si>
  <si>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</si>
  <si>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</si>
  <si>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</si>
  <si>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</si>
  <si>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</si>
  <si>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</si>
  <si>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</si>
  <si>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</si>
  <si>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</si>
  <si>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</si>
  <si>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</si>
  <si>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</si>
  <si>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</si>
  <si>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</si>
  <si>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</si>
  <si>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</si>
  <si>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</si>
  <si>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</si>
  <si>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</si>
  <si>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</si>
  <si>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</si>
  <si>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</si>
  <si>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</si>
  <si>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</si>
  <si>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</si>
  <si>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</si>
  <si>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</si>
  <si>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</si>
  <si>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</si>
  <si>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</si>
  <si>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</si>
  <si>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</si>
  <si>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</si>
  <si>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</si>
  <si>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</si>
  <si>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</si>
  <si>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</si>
  <si>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</si>
  <si>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</si>
  <si>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</si>
  <si>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</si>
  <si>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</si>
  <si>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</si>
  <si>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</si>
  <si>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</si>
  <si>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</si>
  <si>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</si>
  <si>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</si>
  <si>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</si>
  <si>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</si>
  <si>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</si>
  <si>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</si>
  <si>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</si>
  <si>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</si>
  <si>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</si>
  <si>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</si>
  <si>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</si>
  <si>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</si>
  <si>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</si>
  <si>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</si>
  <si>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</si>
  <si>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</si>
  <si>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</si>
  <si>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</si>
  <si>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</si>
  <si>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</si>
  <si>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</si>
  <si>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</si>
  <si>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</si>
  <si>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</si>
  <si>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</si>
  <si>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</si>
  <si>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</si>
  <si>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</si>
  <si>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</si>
  <si>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</si>
  <si>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</si>
  <si>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</si>
  <si>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</si>
  <si>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</si>
  <si>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</si>
  <si>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</si>
  <si>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</si>
  <si>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</si>
  <si>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</si>
  <si>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</si>
  <si>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</si>
  <si>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</si>
  <si>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</si>
  <si>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</si>
  <si>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</si>
  <si>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</si>
  <si>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</si>
  <si>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</si>
  <si>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</si>
  <si>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</si>
  <si>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</si>
  <si>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</si>
  <si>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</si>
  <si>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</si>
  <si>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</si>
  <si>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</si>
  <si>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</si>
  <si>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</si>
  <si>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</si>
  <si>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</si>
  <si>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</si>
  <si>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</si>
  <si>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</si>
  <si>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</si>
  <si>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</si>
  <si>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</si>
  <si>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</si>
  <si>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</si>
  <si>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</si>
  <si>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</si>
  <si>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</si>
  <si>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</si>
  <si>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</si>
  <si>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</si>
  <si>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</si>
  <si>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</si>
  <si>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</si>
  <si>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</si>
  <si>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</si>
  <si>
    <t>2023/Mayo</t>
  </si>
  <si>
    <t>2023/Junio</t>
  </si>
  <si>
    <t>2023/Julio</t>
  </si>
  <si>
    <t>2023/Agosto</t>
  </si>
  <si>
    <t>2023/Septiembre</t>
  </si>
  <si>
    <t>2023/Octubre</t>
  </si>
  <si>
    <t>2023/Noviembre</t>
  </si>
  <si>
    <t>2023/Diciembre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</si>
</sst>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I78"/>
  <sheetViews>
    <sheetView tabSelected="1" zoomScaleNormal="100" workbookViewId="0">
      <pane xSplit="2" topLeftCell="JS1" activePane="topRight" state="frozen"/>
      <selection pane="topRight" activeCell="KG17" sqref="KG17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5" width="10.77734375" style="3" customWidth="1"/>
    <col min="286" max="286" width="11.77734375" style="3" bestFit="1" customWidth="1"/>
    <col min="287" max="287" width="15.5546875" style="3" bestFit="1" customWidth="1"/>
    <col min="288" max="288" width="12.6640625" style="3" bestFit="1" customWidth="1"/>
    <col min="289" max="290" width="15.21875" style="3" bestFit="1" customWidth="1"/>
    <col min="291" max="16384" width="10.88671875" style="3"/>
  </cols>
  <sheetData>
    <row r="1" spans="1:893" x14ac:dyDescent="0.3">
      <c r="A1" s="1" t="s">
        <v>316</v>
      </c>
    </row>
    <row r="2" spans="1:893" x14ac:dyDescent="0.3">
      <c r="A2" s="1" t="s">
        <v>351</v>
      </c>
    </row>
    <row r="4" spans="1:893" s="1" customFormat="1" x14ac:dyDescent="0.3">
      <c r="A4" s="39" t="s">
        <v>313</v>
      </c>
      <c r="B4" s="40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5"/>
      <c r="II4" s="35">
        <v>2020</v>
      </c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7"/>
      <c r="IU4" s="35">
        <v>2021</v>
      </c>
      <c r="IV4" s="36"/>
      <c r="IW4" s="36"/>
      <c r="IX4" s="36"/>
      <c r="IY4" s="36"/>
      <c r="IZ4" s="36"/>
      <c r="JA4" s="36"/>
      <c r="JB4" s="36"/>
      <c r="JC4" s="36"/>
      <c r="JD4" s="36"/>
      <c r="JE4" s="36"/>
      <c r="JF4" s="37"/>
      <c r="JG4" s="39">
        <v>2022</v>
      </c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5">
        <v>2023</v>
      </c>
      <c r="JT4" s="36"/>
      <c r="JU4" s="36"/>
      <c r="JV4" s="36"/>
      <c r="JW4" s="36"/>
      <c r="JX4" s="36"/>
      <c r="JY4" s="36"/>
      <c r="JZ4" s="36"/>
      <c r="KA4" s="36"/>
      <c r="KB4" s="36"/>
      <c r="KC4" s="36"/>
      <c r="KD4" s="37"/>
    </row>
    <row r="5" spans="1:893" s="1" customFormat="1" x14ac:dyDescent="0.3">
      <c r="A5" s="39"/>
      <c r="B5" s="40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352</v>
      </c>
      <c r="JT5" s="33" t="s">
        <v>354</v>
      </c>
      <c r="JU5" s="33" t="s">
        <v>353</v>
      </c>
      <c r="JV5" s="33" t="s">
        <v>355</v>
      </c>
      <c r="JW5" s="33" t="s">
        <v>356</v>
      </c>
      <c r="JX5" s="33" t="s">
        <v>357</v>
      </c>
      <c r="JY5" s="34" t="s">
        <v>358</v>
      </c>
      <c r="JZ5" s="34" t="s">
        <v>359</v>
      </c>
      <c r="KA5" s="34" t="s">
        <v>360</v>
      </c>
      <c r="KB5" s="34" t="s">
        <v>361</v>
      </c>
      <c r="KC5" s="34" t="s">
        <v>362</v>
      </c>
      <c r="KD5" s="34" t="s">
        <v>363</v>
      </c>
    </row>
    <row r="6" spans="1:893" x14ac:dyDescent="0.3">
      <c r="A6" s="38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23">
        <v>94157</v>
      </c>
      <c r="JY6" s="5">
        <v>91508</v>
      </c>
      <c r="JZ6" s="5">
        <v>90842</v>
      </c>
      <c r="KA6" s="5">
        <v>93023</v>
      </c>
      <c r="KB6" s="5">
        <v>94889</v>
      </c>
      <c r="KC6" s="5">
        <v>96583</v>
      </c>
      <c r="KD6" s="5">
        <v>94347</v>
      </c>
    </row>
    <row r="7" spans="1:893" x14ac:dyDescent="0.3">
      <c r="A7" s="38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  <c r="JY7" s="6">
        <v>49</v>
      </c>
      <c r="JZ7" s="6">
        <v>49</v>
      </c>
      <c r="KA7" s="6">
        <v>48</v>
      </c>
      <c r="KB7" s="6">
        <v>50</v>
      </c>
      <c r="KC7" s="6">
        <v>50</v>
      </c>
      <c r="KD7" s="6">
        <v>50</v>
      </c>
    </row>
    <row r="8" spans="1:893" x14ac:dyDescent="0.3">
      <c r="A8" s="38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  <c r="JY8" s="5">
        <v>23944</v>
      </c>
      <c r="JZ8" s="5">
        <v>24376</v>
      </c>
      <c r="KA8" s="5">
        <v>24404</v>
      </c>
      <c r="KB8" s="5">
        <v>24491</v>
      </c>
      <c r="KC8" s="5">
        <v>24500</v>
      </c>
      <c r="KD8" s="5">
        <v>23750</v>
      </c>
    </row>
    <row r="9" spans="1:893" x14ac:dyDescent="0.3">
      <c r="A9" s="38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  <c r="JY9" s="5">
        <v>258</v>
      </c>
      <c r="JZ9" s="5">
        <v>274</v>
      </c>
      <c r="KA9" s="5">
        <v>268</v>
      </c>
      <c r="KB9" s="5">
        <v>276</v>
      </c>
      <c r="KC9" s="5">
        <v>277</v>
      </c>
      <c r="KD9" s="5">
        <v>277</v>
      </c>
    </row>
    <row r="10" spans="1:893" x14ac:dyDescent="0.3">
      <c r="A10" s="38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  <c r="JY10" s="6">
        <v>505</v>
      </c>
      <c r="JZ10" s="6">
        <v>504</v>
      </c>
      <c r="KA10" s="6">
        <v>480</v>
      </c>
      <c r="KB10" s="6">
        <v>499</v>
      </c>
      <c r="KC10" s="6">
        <v>495</v>
      </c>
      <c r="KD10" s="6">
        <v>450</v>
      </c>
    </row>
    <row r="11" spans="1:893" s="9" customFormat="1" ht="28.8" x14ac:dyDescent="0.3">
      <c r="A11" s="38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8">
        <f>SUM(JY6:JY10)</f>
        <v>116264</v>
      </c>
      <c r="JZ11" s="8">
        <v>116045</v>
      </c>
      <c r="KA11" s="8">
        <f>SUM(KA6:KA10)</f>
        <v>118223</v>
      </c>
      <c r="KB11" s="8">
        <f>SUM(KB6:KB10)</f>
        <v>120205</v>
      </c>
      <c r="KC11" s="8">
        <v>121905</v>
      </c>
      <c r="KD11" s="8">
        <f>SUM(KD6:KD10)</f>
        <v>118874</v>
      </c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</row>
    <row r="12" spans="1:893" ht="28.8" x14ac:dyDescent="0.3">
      <c r="A12" s="38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  <c r="JY12" s="5">
        <v>82689</v>
      </c>
      <c r="JZ12" s="5">
        <v>83352</v>
      </c>
      <c r="KA12" s="5">
        <v>84099</v>
      </c>
      <c r="KB12" s="5">
        <v>85330</v>
      </c>
      <c r="KC12" s="5">
        <v>85613</v>
      </c>
      <c r="KD12" s="5">
        <v>84867</v>
      </c>
    </row>
    <row r="13" spans="1:893" x14ac:dyDescent="0.3">
      <c r="A13" s="38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  <c r="JY13" s="5">
        <v>20458</v>
      </c>
      <c r="JZ13" s="5">
        <v>20498</v>
      </c>
      <c r="KA13" s="5">
        <v>20253</v>
      </c>
      <c r="KB13" s="5">
        <v>20443</v>
      </c>
      <c r="KC13" s="5">
        <v>20712</v>
      </c>
      <c r="KD13" s="5">
        <v>20491</v>
      </c>
    </row>
    <row r="14" spans="1:893" ht="28.8" x14ac:dyDescent="0.3">
      <c r="A14" s="38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  <c r="JY14" s="5">
        <v>36869</v>
      </c>
      <c r="JZ14" s="5">
        <v>37061</v>
      </c>
      <c r="KA14" s="5">
        <v>37171</v>
      </c>
      <c r="KB14" s="5">
        <v>37485</v>
      </c>
      <c r="KC14" s="5">
        <v>37843</v>
      </c>
      <c r="KD14" s="5">
        <v>37811</v>
      </c>
    </row>
    <row r="15" spans="1:893" ht="28.8" x14ac:dyDescent="0.3">
      <c r="A15" s="38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  <c r="JY15" s="5">
        <v>22810</v>
      </c>
      <c r="JZ15" s="5">
        <v>22905</v>
      </c>
      <c r="KA15" s="5">
        <v>22901</v>
      </c>
      <c r="KB15" s="5">
        <v>22997</v>
      </c>
      <c r="KC15" s="5">
        <v>23137</v>
      </c>
      <c r="KD15" s="5">
        <v>23088</v>
      </c>
    </row>
    <row r="16" spans="1:893" ht="15.6" customHeight="1" x14ac:dyDescent="0.3">
      <c r="A16" s="38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  <c r="JY16" s="5">
        <v>13899</v>
      </c>
      <c r="JZ16" s="5">
        <v>13985</v>
      </c>
      <c r="KA16" s="5">
        <v>14474</v>
      </c>
      <c r="KB16" s="5">
        <v>14934</v>
      </c>
      <c r="KC16" s="5">
        <v>15068</v>
      </c>
      <c r="KD16" s="5">
        <v>14760</v>
      </c>
    </row>
    <row r="17" spans="1:893" ht="28.8" x14ac:dyDescent="0.3">
      <c r="A17" s="38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  <c r="JY17" s="5">
        <v>51107</v>
      </c>
      <c r="JZ17" s="5">
        <v>50794</v>
      </c>
      <c r="KA17" s="5">
        <v>50727</v>
      </c>
      <c r="KB17" s="5">
        <v>50911</v>
      </c>
      <c r="KC17" s="5">
        <v>51036</v>
      </c>
      <c r="KD17" s="5">
        <v>50675</v>
      </c>
    </row>
    <row r="18" spans="1:893" ht="28.8" x14ac:dyDescent="0.3">
      <c r="A18" s="38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  <c r="JY18" s="5">
        <v>63042</v>
      </c>
      <c r="JZ18" s="5">
        <v>62802</v>
      </c>
      <c r="KA18" s="5">
        <v>62816</v>
      </c>
      <c r="KB18" s="5">
        <v>62952</v>
      </c>
      <c r="KC18" s="5">
        <v>63162</v>
      </c>
      <c r="KD18" s="5">
        <v>62464</v>
      </c>
    </row>
    <row r="19" spans="1:893" ht="28.8" x14ac:dyDescent="0.3">
      <c r="A19" s="38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  <c r="JY19" s="5">
        <v>72399</v>
      </c>
      <c r="JZ19" s="5">
        <v>71794</v>
      </c>
      <c r="KA19" s="5">
        <v>71171</v>
      </c>
      <c r="KB19" s="5">
        <v>71864</v>
      </c>
      <c r="KC19" s="5">
        <v>73456</v>
      </c>
      <c r="KD19" s="5">
        <v>72632</v>
      </c>
    </row>
    <row r="20" spans="1:893" ht="28.8" x14ac:dyDescent="0.3">
      <c r="A20" s="38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  <c r="JY20" s="5">
        <v>48355</v>
      </c>
      <c r="JZ20" s="5">
        <v>47916</v>
      </c>
      <c r="KA20" s="5">
        <v>49004</v>
      </c>
      <c r="KB20" s="5">
        <v>49337</v>
      </c>
      <c r="KC20" s="5">
        <v>51192</v>
      </c>
      <c r="KD20" s="5">
        <v>49395</v>
      </c>
    </row>
    <row r="21" spans="1:893" s="9" customFormat="1" x14ac:dyDescent="0.3">
      <c r="A21" s="38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8">
        <f>SUM(JY12:JY20)</f>
        <v>411628</v>
      </c>
      <c r="JZ21" s="8">
        <v>411107</v>
      </c>
      <c r="KA21" s="8">
        <f>SUM(KA12:KA20)</f>
        <v>412616</v>
      </c>
      <c r="KB21" s="8">
        <f>SUM(KB12:KB20)</f>
        <v>416253</v>
      </c>
      <c r="KC21" s="8">
        <v>421219</v>
      </c>
      <c r="KD21" s="8">
        <f>SUM(KD12:KD20)</f>
        <v>416183</v>
      </c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</row>
    <row r="22" spans="1:893" ht="28.8" x14ac:dyDescent="0.3">
      <c r="A22" s="38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  <c r="JY22" s="5">
        <v>114226</v>
      </c>
      <c r="JZ22" s="5">
        <v>117958</v>
      </c>
      <c r="KA22" s="5">
        <v>117424</v>
      </c>
      <c r="KB22" s="6">
        <v>118385</v>
      </c>
      <c r="KC22" s="6">
        <v>116497</v>
      </c>
      <c r="KD22" s="6">
        <v>110107</v>
      </c>
    </row>
    <row r="23" spans="1:893" ht="28.8" x14ac:dyDescent="0.3">
      <c r="A23" s="38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  <c r="JY23" s="5">
        <v>39029</v>
      </c>
      <c r="JZ23" s="5">
        <v>39065</v>
      </c>
      <c r="KA23" s="5">
        <v>39327</v>
      </c>
      <c r="KB23" s="6">
        <v>39420</v>
      </c>
      <c r="KC23" s="6">
        <v>40274</v>
      </c>
      <c r="KD23" s="6">
        <v>38922</v>
      </c>
    </row>
    <row r="24" spans="1:893" s="9" customFormat="1" x14ac:dyDescent="0.3">
      <c r="A24" s="38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8">
        <f>SUM(JY22:JY23)</f>
        <v>153255</v>
      </c>
      <c r="JZ24" s="8">
        <v>157023</v>
      </c>
      <c r="KA24" s="8">
        <f>SUM(KA22:KA23)</f>
        <v>156751</v>
      </c>
      <c r="KB24" s="8">
        <f>SUM(KB22:KB23)</f>
        <v>157805</v>
      </c>
      <c r="KC24" s="8">
        <v>156771</v>
      </c>
      <c r="KD24" s="8">
        <f>SUM(KD22:KD23)</f>
        <v>149029</v>
      </c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</row>
    <row r="25" spans="1:893" ht="28.8" x14ac:dyDescent="0.3">
      <c r="A25" s="38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  <c r="JY25" s="5">
        <v>4475</v>
      </c>
      <c r="JZ25" s="5">
        <v>4501</v>
      </c>
      <c r="KA25" s="5">
        <v>4500</v>
      </c>
      <c r="KB25" s="5">
        <v>4529</v>
      </c>
      <c r="KC25" s="5">
        <v>4483</v>
      </c>
      <c r="KD25" s="5">
        <v>4493</v>
      </c>
    </row>
    <row r="26" spans="1:893" ht="28.8" x14ac:dyDescent="0.3">
      <c r="A26" s="38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  <c r="JY26" s="5">
        <v>5613</v>
      </c>
      <c r="JZ26" s="5">
        <v>5584</v>
      </c>
      <c r="KA26" s="5">
        <v>5607</v>
      </c>
      <c r="KB26" s="5">
        <v>5616</v>
      </c>
      <c r="KC26" s="5">
        <v>5592</v>
      </c>
      <c r="KD26" s="5">
        <v>5651</v>
      </c>
    </row>
    <row r="27" spans="1:893" s="9" customFormat="1" ht="28.8" x14ac:dyDescent="0.3">
      <c r="A27" s="38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8">
        <f>SUM(JY25:JY26)</f>
        <v>10088</v>
      </c>
      <c r="JZ27" s="8">
        <v>10085</v>
      </c>
      <c r="KA27" s="8">
        <f>SUM(KA25:KA26)</f>
        <v>10107</v>
      </c>
      <c r="KB27" s="8">
        <f>SUM(KB25:KB26)</f>
        <v>10145</v>
      </c>
      <c r="KC27" s="8">
        <v>10075</v>
      </c>
      <c r="KD27" s="8">
        <f>SUM(KD25:KD26)</f>
        <v>10144</v>
      </c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</row>
    <row r="28" spans="1:893" ht="28.8" x14ac:dyDescent="0.3">
      <c r="A28" s="38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  <c r="JY28" s="5">
        <v>838</v>
      </c>
      <c r="JZ28" s="5">
        <v>843</v>
      </c>
      <c r="KA28" s="5">
        <v>842</v>
      </c>
      <c r="KB28" s="5">
        <v>844</v>
      </c>
      <c r="KC28" s="5">
        <v>834</v>
      </c>
      <c r="KD28" s="5">
        <v>830</v>
      </c>
    </row>
    <row r="29" spans="1:893" ht="43.2" x14ac:dyDescent="0.3">
      <c r="A29" s="38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  <c r="JY29" s="5">
        <v>10518</v>
      </c>
      <c r="JZ29" s="5">
        <v>10659</v>
      </c>
      <c r="KA29" s="5">
        <v>10687</v>
      </c>
      <c r="KB29" s="5">
        <v>10729</v>
      </c>
      <c r="KC29" s="5">
        <v>10813</v>
      </c>
      <c r="KD29" s="5">
        <v>10593</v>
      </c>
    </row>
    <row r="30" spans="1:893" ht="28.8" x14ac:dyDescent="0.3">
      <c r="A30" s="38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  <c r="JY30" s="5">
        <v>27876</v>
      </c>
      <c r="JZ30" s="5">
        <v>27813</v>
      </c>
      <c r="KA30" s="5">
        <v>28491</v>
      </c>
      <c r="KB30" s="5">
        <v>28952</v>
      </c>
      <c r="KC30" s="5">
        <v>29149</v>
      </c>
      <c r="KD30" s="5">
        <v>28656</v>
      </c>
    </row>
    <row r="31" spans="1:893" x14ac:dyDescent="0.3">
      <c r="A31" s="38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  <c r="JY31" s="5">
        <v>107611</v>
      </c>
      <c r="JZ31" s="5">
        <v>108058</v>
      </c>
      <c r="KA31" s="5">
        <v>108504</v>
      </c>
      <c r="KB31" s="5">
        <v>108680</v>
      </c>
      <c r="KC31" s="5">
        <v>109110</v>
      </c>
      <c r="KD31" s="5">
        <v>108481</v>
      </c>
    </row>
    <row r="32" spans="1:893" x14ac:dyDescent="0.3">
      <c r="A32" s="38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  <c r="JY32" s="5">
        <v>27654</v>
      </c>
      <c r="JZ32" s="5">
        <v>27644</v>
      </c>
      <c r="KA32" s="5">
        <v>27676</v>
      </c>
      <c r="KB32" s="5">
        <v>27679</v>
      </c>
      <c r="KC32" s="5">
        <v>27707</v>
      </c>
      <c r="KD32" s="5">
        <v>27335</v>
      </c>
    </row>
    <row r="33" spans="1:893" x14ac:dyDescent="0.3">
      <c r="A33" s="38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  <c r="JY33" s="5">
        <v>9683</v>
      </c>
      <c r="JZ33" s="5">
        <v>9591</v>
      </c>
      <c r="KA33" s="5">
        <v>9519</v>
      </c>
      <c r="KB33" s="5">
        <v>9442</v>
      </c>
      <c r="KC33" s="5">
        <v>9253</v>
      </c>
      <c r="KD33" s="5">
        <v>9045</v>
      </c>
    </row>
    <row r="34" spans="1:893" x14ac:dyDescent="0.3">
      <c r="A34" s="38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  <c r="JY34" s="5">
        <v>45425</v>
      </c>
      <c r="JZ34" s="5">
        <v>45694</v>
      </c>
      <c r="KA34" s="5">
        <v>46028</v>
      </c>
      <c r="KB34" s="5">
        <v>46380</v>
      </c>
      <c r="KC34" s="5">
        <v>46014</v>
      </c>
      <c r="KD34" s="5">
        <v>45468</v>
      </c>
    </row>
    <row r="35" spans="1:893" ht="36" customHeight="1" x14ac:dyDescent="0.3">
      <c r="A35" s="38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  <c r="JY35" s="5">
        <v>11256</v>
      </c>
      <c r="JZ35" s="5">
        <v>11323</v>
      </c>
      <c r="KA35" s="5">
        <v>11167</v>
      </c>
      <c r="KB35" s="5">
        <v>11333</v>
      </c>
      <c r="KC35" s="5">
        <v>11324</v>
      </c>
      <c r="KD35" s="5">
        <v>11249</v>
      </c>
    </row>
    <row r="36" spans="1:893" ht="28.8" x14ac:dyDescent="0.3">
      <c r="A36" s="38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  <c r="JY36" s="5">
        <v>53525</v>
      </c>
      <c r="JZ36" s="5">
        <v>54055</v>
      </c>
      <c r="KA36" s="5">
        <v>54036</v>
      </c>
      <c r="KB36" s="5">
        <v>53434</v>
      </c>
      <c r="KC36" s="5">
        <v>53117</v>
      </c>
      <c r="KD36" s="5">
        <v>52152</v>
      </c>
    </row>
    <row r="37" spans="1:893" ht="43.2" x14ac:dyDescent="0.3">
      <c r="A37" s="38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  <c r="JY37" s="5">
        <v>77148</v>
      </c>
      <c r="JZ37" s="5">
        <v>75943</v>
      </c>
      <c r="KA37" s="5">
        <v>75325</v>
      </c>
      <c r="KB37" s="5">
        <v>74106</v>
      </c>
      <c r="KC37" s="5">
        <v>73112</v>
      </c>
      <c r="KD37" s="5">
        <v>71333</v>
      </c>
    </row>
    <row r="38" spans="1:893" ht="43.2" x14ac:dyDescent="0.3">
      <c r="A38" s="38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  <c r="JY38" s="5">
        <v>21139</v>
      </c>
      <c r="JZ38" s="5">
        <v>21206</v>
      </c>
      <c r="KA38" s="5">
        <v>21356</v>
      </c>
      <c r="KB38" s="5">
        <v>21603</v>
      </c>
      <c r="KC38" s="5">
        <v>21827</v>
      </c>
      <c r="KD38" s="5">
        <v>21693</v>
      </c>
    </row>
    <row r="39" spans="1:893" ht="43.2" x14ac:dyDescent="0.3">
      <c r="A39" s="38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  <c r="JY39" s="5">
        <v>24344</v>
      </c>
      <c r="JZ39" s="5">
        <v>25159</v>
      </c>
      <c r="KA39" s="5">
        <v>25510</v>
      </c>
      <c r="KB39" s="5">
        <v>25781</v>
      </c>
      <c r="KC39" s="5">
        <v>26201</v>
      </c>
      <c r="KD39" s="5">
        <v>25979</v>
      </c>
    </row>
    <row r="40" spans="1:893" x14ac:dyDescent="0.3">
      <c r="A40" s="38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  <c r="JY40" s="5">
        <v>12669</v>
      </c>
      <c r="JZ40" s="5">
        <v>12796</v>
      </c>
      <c r="KA40" s="5">
        <v>12964</v>
      </c>
      <c r="KB40" s="5">
        <v>13055</v>
      </c>
      <c r="KC40" s="5">
        <v>13040</v>
      </c>
      <c r="KD40" s="5">
        <v>12786</v>
      </c>
    </row>
    <row r="41" spans="1:893" x14ac:dyDescent="0.3">
      <c r="A41" s="38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  <c r="JY41" s="5">
        <v>11156</v>
      </c>
      <c r="JZ41" s="5">
        <v>11143</v>
      </c>
      <c r="KA41" s="5">
        <v>11196</v>
      </c>
      <c r="KB41" s="5">
        <v>11112</v>
      </c>
      <c r="KC41" s="5">
        <v>11087</v>
      </c>
      <c r="KD41" s="5">
        <v>10845</v>
      </c>
    </row>
    <row r="42" spans="1:893" x14ac:dyDescent="0.3">
      <c r="A42" s="38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  <c r="JY42" s="5">
        <v>45871</v>
      </c>
      <c r="JZ42" s="5">
        <v>46126</v>
      </c>
      <c r="KA42" s="5">
        <v>46527</v>
      </c>
      <c r="KB42" s="5">
        <v>46621</v>
      </c>
      <c r="KC42" s="5">
        <v>46778</v>
      </c>
      <c r="KD42" s="5">
        <v>46326</v>
      </c>
    </row>
    <row r="43" spans="1:893" x14ac:dyDescent="0.3">
      <c r="A43" s="38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  <c r="JY43" s="5">
        <v>4728</v>
      </c>
      <c r="JZ43" s="5">
        <v>4680</v>
      </c>
      <c r="KA43" s="5">
        <v>4761</v>
      </c>
      <c r="KB43" s="5">
        <v>4774</v>
      </c>
      <c r="KC43" s="5">
        <v>4773</v>
      </c>
      <c r="KD43" s="5">
        <v>4745</v>
      </c>
    </row>
    <row r="44" spans="1:893" ht="28.8" x14ac:dyDescent="0.3">
      <c r="A44" s="38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  <c r="JY44" s="5">
        <v>5600</v>
      </c>
      <c r="JZ44" s="5">
        <v>5596</v>
      </c>
      <c r="KA44" s="5">
        <v>5338</v>
      </c>
      <c r="KB44" s="5">
        <v>5436</v>
      </c>
      <c r="KC44" s="5">
        <v>5546</v>
      </c>
      <c r="KD44" s="5">
        <v>5388</v>
      </c>
    </row>
    <row r="45" spans="1:893" x14ac:dyDescent="0.3">
      <c r="A45" s="38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  <c r="JY45" s="5">
        <v>7324</v>
      </c>
      <c r="JZ45" s="5">
        <v>7190</v>
      </c>
      <c r="KA45" s="5">
        <v>7257</v>
      </c>
      <c r="KB45" s="5">
        <v>7265</v>
      </c>
      <c r="KC45" s="5">
        <v>7794</v>
      </c>
      <c r="KD45" s="5">
        <v>7799</v>
      </c>
    </row>
    <row r="46" spans="1:893" x14ac:dyDescent="0.3">
      <c r="A46" s="38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  <c r="JY46" s="5">
        <v>14364</v>
      </c>
      <c r="JZ46" s="5">
        <v>14651</v>
      </c>
      <c r="KA46" s="5">
        <v>14726</v>
      </c>
      <c r="KB46" s="5">
        <v>14885</v>
      </c>
      <c r="KC46" s="5">
        <v>14805</v>
      </c>
      <c r="KD46" s="5">
        <v>14465</v>
      </c>
    </row>
    <row r="47" spans="1:893" ht="28.8" x14ac:dyDescent="0.3">
      <c r="A47" s="38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  <c r="JY47" s="5">
        <v>1457</v>
      </c>
      <c r="JZ47" s="5">
        <v>1481</v>
      </c>
      <c r="KA47" s="5">
        <v>1456</v>
      </c>
      <c r="KB47" s="5">
        <v>1453</v>
      </c>
      <c r="KC47" s="5">
        <v>1465</v>
      </c>
      <c r="KD47" s="5">
        <v>1438</v>
      </c>
    </row>
    <row r="48" spans="1:893" s="9" customFormat="1" x14ac:dyDescent="0.3">
      <c r="A48" s="38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8">
        <f>SUM(JY28:JY47)</f>
        <v>520186</v>
      </c>
      <c r="JZ48" s="8">
        <v>521651</v>
      </c>
      <c r="KA48" s="8">
        <f>SUM(KA28:KA47)</f>
        <v>523366</v>
      </c>
      <c r="KB48" s="8">
        <f>SUM(KB28:KB47)</f>
        <v>523564</v>
      </c>
      <c r="KC48" s="8">
        <v>523749</v>
      </c>
      <c r="KD48" s="8">
        <f>SUM(KD28:KD47)</f>
        <v>516606</v>
      </c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</row>
    <row r="49" spans="1:290" ht="28.8" x14ac:dyDescent="0.3">
      <c r="A49" s="38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  <c r="JY49" s="6">
        <v>19</v>
      </c>
      <c r="JZ49" s="6">
        <v>21</v>
      </c>
      <c r="KA49" s="6">
        <v>23</v>
      </c>
      <c r="KB49" s="6">
        <v>24</v>
      </c>
      <c r="KC49" s="6">
        <v>24</v>
      </c>
      <c r="KD49" s="6">
        <v>24</v>
      </c>
    </row>
    <row r="50" spans="1:290" x14ac:dyDescent="0.3">
      <c r="A50" s="38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  <c r="JY50" s="6">
        <v>111</v>
      </c>
      <c r="JZ50" s="6">
        <v>117</v>
      </c>
      <c r="KA50" s="6">
        <v>129</v>
      </c>
      <c r="KB50" s="6">
        <v>148</v>
      </c>
      <c r="KC50" s="6">
        <v>150</v>
      </c>
      <c r="KD50" s="6">
        <v>158</v>
      </c>
    </row>
    <row r="51" spans="1:290" ht="27" customHeight="1" x14ac:dyDescent="0.3">
      <c r="A51" s="38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  <c r="JY51" s="5">
        <v>1559</v>
      </c>
      <c r="JZ51" s="5">
        <v>1574</v>
      </c>
      <c r="KA51" s="5">
        <v>1556</v>
      </c>
      <c r="KB51" s="5">
        <v>1565</v>
      </c>
      <c r="KC51" s="5">
        <v>1564</v>
      </c>
      <c r="KD51" s="5">
        <v>1565</v>
      </c>
    </row>
    <row r="52" spans="1:290" x14ac:dyDescent="0.3">
      <c r="A52" s="38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  <c r="JY52" s="5">
        <v>913</v>
      </c>
      <c r="JZ52" s="5">
        <v>872</v>
      </c>
      <c r="KA52" s="5">
        <v>854</v>
      </c>
      <c r="KB52" s="5">
        <v>849</v>
      </c>
      <c r="KC52" s="5">
        <v>854</v>
      </c>
      <c r="KD52" s="5">
        <v>869</v>
      </c>
    </row>
    <row r="53" spans="1:290" x14ac:dyDescent="0.3">
      <c r="A53" s="38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  <c r="JY53" s="8">
        <f>SUM(JY49:JY52)</f>
        <v>2602</v>
      </c>
      <c r="JZ53" s="8">
        <v>2584</v>
      </c>
      <c r="KA53" s="8">
        <f>SUM(KA49:KA52)</f>
        <v>2562</v>
      </c>
      <c r="KB53" s="8">
        <f>SUM(KB49:KB52)</f>
        <v>2586</v>
      </c>
      <c r="KC53" s="8">
        <v>2592</v>
      </c>
      <c r="KD53" s="8">
        <f>SUM(KD49:KD52)</f>
        <v>2616</v>
      </c>
    </row>
    <row r="54" spans="1:290" ht="28.8" x14ac:dyDescent="0.3">
      <c r="A54" s="38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  <c r="JY54" s="5">
        <v>5705</v>
      </c>
      <c r="JZ54" s="5">
        <v>5703</v>
      </c>
      <c r="KA54" s="5">
        <v>5729</v>
      </c>
      <c r="KB54" s="5">
        <v>5839</v>
      </c>
      <c r="KC54" s="5">
        <v>5763</v>
      </c>
      <c r="KD54" s="5">
        <v>5794</v>
      </c>
    </row>
    <row r="55" spans="1:290" x14ac:dyDescent="0.3">
      <c r="A55" s="38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  <c r="JY55" s="5">
        <v>58326</v>
      </c>
      <c r="JZ55" s="5">
        <v>58041</v>
      </c>
      <c r="KA55" s="5">
        <v>58790</v>
      </c>
      <c r="KB55" s="5">
        <v>59466</v>
      </c>
      <c r="KC55" s="5">
        <v>60173</v>
      </c>
      <c r="KD55" s="5">
        <v>59609</v>
      </c>
    </row>
    <row r="56" spans="1:290" ht="28.8" x14ac:dyDescent="0.3">
      <c r="A56" s="38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  <c r="JY56" s="5">
        <v>6964</v>
      </c>
      <c r="JZ56" s="5">
        <v>6936</v>
      </c>
      <c r="KA56" s="5">
        <v>6909</v>
      </c>
      <c r="KB56" s="5">
        <v>6847</v>
      </c>
      <c r="KC56" s="5">
        <v>6915</v>
      </c>
      <c r="KD56" s="5">
        <v>6819</v>
      </c>
    </row>
    <row r="57" spans="1:290" ht="28.8" x14ac:dyDescent="0.3">
      <c r="A57" s="38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  <c r="JY57" s="5">
        <v>193323</v>
      </c>
      <c r="JZ57" s="5">
        <v>193393</v>
      </c>
      <c r="KA57" s="5">
        <v>194226</v>
      </c>
      <c r="KB57" s="5">
        <v>195013</v>
      </c>
      <c r="KC57" s="5">
        <v>195738</v>
      </c>
      <c r="KD57" s="5">
        <v>195115</v>
      </c>
    </row>
    <row r="58" spans="1:290" x14ac:dyDescent="0.3">
      <c r="A58" s="38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  <c r="JY58" s="5">
        <v>36177</v>
      </c>
      <c r="JZ58" s="5">
        <v>35992</v>
      </c>
      <c r="KA58" s="5">
        <v>35759</v>
      </c>
      <c r="KB58" s="5">
        <v>36043</v>
      </c>
      <c r="KC58" s="5">
        <v>36553</v>
      </c>
      <c r="KD58" s="5">
        <v>36828</v>
      </c>
    </row>
    <row r="59" spans="1:290" x14ac:dyDescent="0.3">
      <c r="A59" s="38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  <c r="JY59" s="5">
        <v>7252</v>
      </c>
      <c r="JZ59" s="5">
        <v>7263</v>
      </c>
      <c r="KA59" s="5">
        <v>7380</v>
      </c>
      <c r="KB59" s="5">
        <v>7365</v>
      </c>
      <c r="KC59" s="5">
        <v>7572</v>
      </c>
      <c r="KD59" s="5">
        <v>7586</v>
      </c>
    </row>
    <row r="60" spans="1:290" ht="28.8" x14ac:dyDescent="0.3">
      <c r="A60" s="38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  <c r="JY60" s="5">
        <v>45601</v>
      </c>
      <c r="JZ60" s="5">
        <v>48643</v>
      </c>
      <c r="KA60" s="5">
        <v>51112</v>
      </c>
      <c r="KB60" s="5">
        <v>51550</v>
      </c>
      <c r="KC60" s="5">
        <v>51765</v>
      </c>
      <c r="KD60" s="5">
        <v>47018</v>
      </c>
    </row>
    <row r="61" spans="1:290" ht="28.8" x14ac:dyDescent="0.3">
      <c r="A61" s="38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  <c r="JY61" s="6">
        <v>149</v>
      </c>
      <c r="JZ61" s="6">
        <v>152</v>
      </c>
      <c r="KA61" s="6">
        <v>152</v>
      </c>
      <c r="KB61" s="6">
        <v>152</v>
      </c>
      <c r="KC61" s="6">
        <v>153</v>
      </c>
      <c r="KD61" s="6">
        <v>150</v>
      </c>
    </row>
    <row r="62" spans="1:290" ht="28.8" x14ac:dyDescent="0.3">
      <c r="A62" s="38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  <c r="JY62" s="5">
        <v>21147</v>
      </c>
      <c r="JZ62" s="5">
        <v>21317</v>
      </c>
      <c r="KA62" s="5">
        <v>21261</v>
      </c>
      <c r="KB62" s="5">
        <v>21427</v>
      </c>
      <c r="KC62" s="5">
        <v>21391</v>
      </c>
      <c r="KD62" s="5">
        <v>21360</v>
      </c>
    </row>
    <row r="63" spans="1:290" ht="28.8" x14ac:dyDescent="0.3">
      <c r="A63" s="38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  <c r="JY63" s="5">
        <v>35811</v>
      </c>
      <c r="JZ63" s="5">
        <v>35936</v>
      </c>
      <c r="KA63" s="5">
        <v>36003</v>
      </c>
      <c r="KB63" s="5">
        <v>36290</v>
      </c>
      <c r="KC63" s="5">
        <v>36486</v>
      </c>
      <c r="KD63" s="5">
        <v>36327</v>
      </c>
    </row>
    <row r="64" spans="1:290" x14ac:dyDescent="0.3">
      <c r="A64" s="38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  <c r="JY64" s="5">
        <v>50925</v>
      </c>
      <c r="JZ64" s="5">
        <v>51181</v>
      </c>
      <c r="KA64" s="5">
        <v>50966</v>
      </c>
      <c r="KB64" s="5">
        <v>51823</v>
      </c>
      <c r="KC64" s="5">
        <v>51894</v>
      </c>
      <c r="KD64" s="5">
        <v>50497</v>
      </c>
    </row>
    <row r="65" spans="1:893" x14ac:dyDescent="0.3">
      <c r="A65" s="38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  <c r="JY65" s="5">
        <v>171212</v>
      </c>
      <c r="JZ65" s="5">
        <v>170576</v>
      </c>
      <c r="KA65" s="5">
        <v>171557</v>
      </c>
      <c r="KB65" s="5">
        <v>173303</v>
      </c>
      <c r="KC65" s="5">
        <v>176442</v>
      </c>
      <c r="KD65" s="5">
        <v>174758</v>
      </c>
    </row>
    <row r="66" spans="1:893" x14ac:dyDescent="0.3">
      <c r="A66" s="38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  <c r="JY66" s="5">
        <v>21357</v>
      </c>
      <c r="JZ66" s="5">
        <v>20945</v>
      </c>
      <c r="KA66" s="5">
        <v>21085</v>
      </c>
      <c r="KB66" s="5">
        <v>21186</v>
      </c>
      <c r="KC66" s="5">
        <v>21191</v>
      </c>
      <c r="KD66" s="5">
        <v>21007</v>
      </c>
    </row>
    <row r="67" spans="1:893" x14ac:dyDescent="0.3">
      <c r="A67" s="38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  <c r="JY67" s="5">
        <v>6724</v>
      </c>
      <c r="JZ67" s="5">
        <v>6755</v>
      </c>
      <c r="KA67" s="5">
        <v>6942</v>
      </c>
      <c r="KB67" s="5">
        <v>7046</v>
      </c>
      <c r="KC67" s="5">
        <v>7155</v>
      </c>
      <c r="KD67" s="5">
        <v>7044</v>
      </c>
    </row>
    <row r="68" spans="1:893" s="9" customFormat="1" x14ac:dyDescent="0.3">
      <c r="A68" s="38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8">
        <f>SUM(JY54:JY67)</f>
        <v>660673</v>
      </c>
      <c r="JZ68" s="8">
        <v>662833</v>
      </c>
      <c r="KA68" s="8">
        <f>SUM(KA54:KA67)</f>
        <v>667871</v>
      </c>
      <c r="KB68" s="8">
        <f>SUM(KB54:KB67)</f>
        <v>673350</v>
      </c>
      <c r="KC68" s="8">
        <v>679191</v>
      </c>
      <c r="KD68" s="8">
        <f>SUM(KD54:KD67)</f>
        <v>669912</v>
      </c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</row>
    <row r="69" spans="1:893" x14ac:dyDescent="0.3">
      <c r="A69" s="38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  <c r="JY69" s="5">
        <v>9751</v>
      </c>
      <c r="JZ69" s="5">
        <v>9952</v>
      </c>
      <c r="KA69" s="5">
        <v>10089</v>
      </c>
      <c r="KB69" s="5">
        <v>10354</v>
      </c>
      <c r="KC69" s="5">
        <v>10617</v>
      </c>
      <c r="KD69" s="5">
        <v>10836</v>
      </c>
    </row>
    <row r="70" spans="1:893" x14ac:dyDescent="0.3">
      <c r="A70" s="38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  <c r="JY70" s="5">
        <v>991</v>
      </c>
      <c r="JZ70" s="5">
        <v>1013</v>
      </c>
      <c r="KA70" s="5">
        <v>1000</v>
      </c>
      <c r="KB70" s="5">
        <v>1031</v>
      </c>
      <c r="KC70" s="5">
        <v>1111</v>
      </c>
      <c r="KD70" s="5">
        <v>1056</v>
      </c>
    </row>
    <row r="71" spans="1:893" ht="28.8" x14ac:dyDescent="0.3">
      <c r="A71" s="38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  <c r="JY71" s="5">
        <v>35156</v>
      </c>
      <c r="JZ71" s="5">
        <v>35886</v>
      </c>
      <c r="KA71" s="5">
        <v>36122</v>
      </c>
      <c r="KB71" s="5">
        <v>37338</v>
      </c>
      <c r="KC71" s="5">
        <v>38017</v>
      </c>
      <c r="KD71" s="5">
        <v>38083</v>
      </c>
    </row>
    <row r="72" spans="1:893" x14ac:dyDescent="0.3">
      <c r="A72" s="38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  <c r="JY72" s="5">
        <v>4900</v>
      </c>
      <c r="JZ72" s="5">
        <v>4933</v>
      </c>
      <c r="KA72" s="5">
        <v>4906</v>
      </c>
      <c r="KB72" s="5">
        <v>4426</v>
      </c>
      <c r="KC72" s="5">
        <v>4780</v>
      </c>
      <c r="KD72" s="5">
        <v>5130</v>
      </c>
    </row>
    <row r="73" spans="1:893" x14ac:dyDescent="0.3">
      <c r="A73" s="38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  <c r="JY73" s="6">
        <v>657</v>
      </c>
      <c r="JZ73" s="6">
        <v>671</v>
      </c>
      <c r="KA73" s="6">
        <v>700</v>
      </c>
      <c r="KB73" s="6">
        <v>712</v>
      </c>
      <c r="KC73" s="6">
        <v>820</v>
      </c>
      <c r="KD73" s="6">
        <v>855</v>
      </c>
    </row>
    <row r="74" spans="1:893" x14ac:dyDescent="0.3">
      <c r="A74" s="38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  <c r="JY74" s="5">
        <v>54995</v>
      </c>
      <c r="JZ74" s="5">
        <v>54963</v>
      </c>
      <c r="KA74" s="5">
        <v>55047</v>
      </c>
      <c r="KB74" s="5">
        <v>55662</v>
      </c>
      <c r="KC74" s="5">
        <v>56088</v>
      </c>
      <c r="KD74" s="5">
        <v>56033</v>
      </c>
    </row>
    <row r="75" spans="1:893" s="9" customFormat="1" x14ac:dyDescent="0.3">
      <c r="A75" s="38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8">
        <f>SUM(JY69:JY74)</f>
        <v>106450</v>
      </c>
      <c r="JZ75" s="8">
        <v>107418</v>
      </c>
      <c r="KA75" s="8">
        <f>SUM(KA69:KA74)</f>
        <v>107864</v>
      </c>
      <c r="KB75" s="8">
        <f>SUM(KB69:KB74)</f>
        <v>109523</v>
      </c>
      <c r="KC75" s="8">
        <v>111433</v>
      </c>
      <c r="KD75" s="8">
        <f>SUM(KD69:KD74)</f>
        <v>111993</v>
      </c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</row>
    <row r="76" spans="1:893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  <c r="JY76" s="31">
        <f>JY11+JY21+JY24+JY27+JY48+JY53+JY68+JY75</f>
        <v>1981146</v>
      </c>
      <c r="JZ76" s="31">
        <v>1988746</v>
      </c>
      <c r="KA76" s="31">
        <f>KA11+KA21+KA24+KA27+KA48+KA53+KA68+KA75</f>
        <v>1999360</v>
      </c>
      <c r="KB76" s="31">
        <f>KB11+KB21+KB24+KB27+KB48+KB53+KB68+KB75</f>
        <v>2013431</v>
      </c>
      <c r="KC76" s="31">
        <v>2026935</v>
      </c>
      <c r="KD76" s="31">
        <f>KD11+KD21+KD24+KD27+KD48+KD53+KD68+KD75</f>
        <v>1995357</v>
      </c>
    </row>
    <row r="77" spans="1:893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  <c r="AAH77" s="25"/>
      <c r="AAI77" s="25"/>
      <c r="AAJ77" s="25"/>
    </row>
    <row r="78" spans="1:893" x14ac:dyDescent="0.3">
      <c r="A78" s="3" t="s">
        <v>317</v>
      </c>
    </row>
  </sheetData>
  <mergeCells count="34"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JS4:KD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2024-01-18T21:44:37Z</dcterms:modified>
</cp:coreProperties>
</file>