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</sheets>
  <calcPr calcId="162913"/>
</workbook>
</file>

<file path=xl/calcChain.xml><?xml version="1.0" encoding="utf-8"?>
<calcChain xmlns="http://schemas.openxmlformats.org/spreadsheetml/2006/main">
  <c r="P18" i="1" l="1"/>
  <c r="R16" i="1" l="1"/>
  <c r="R17" i="1"/>
  <c r="R11" i="1"/>
  <c r="R13" i="1"/>
  <c r="R12" i="1"/>
  <c r="R14" i="1"/>
  <c r="R15" i="1"/>
  <c r="R10" i="1"/>
  <c r="Q16" i="1"/>
  <c r="Q17" i="1"/>
  <c r="Q11" i="1"/>
  <c r="Q13" i="1"/>
  <c r="Q12" i="1"/>
  <c r="Q14" i="1"/>
  <c r="Q15" i="1"/>
  <c r="Q10" i="1"/>
  <c r="Q18" i="1" l="1"/>
  <c r="M18" i="28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R18" i="1" l="1"/>
  <c r="O18" i="1"/>
  <c r="M18" i="27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J19" i="21" s="1"/>
  <c r="I18" i="21"/>
  <c r="I19" i="21" s="1"/>
  <c r="H18" i="21"/>
  <c r="G18" i="21"/>
  <c r="F18" i="21"/>
  <c r="M18" i="21"/>
  <c r="E18" i="21"/>
  <c r="D18" i="21"/>
  <c r="C18" i="21"/>
  <c r="C19" i="21" s="1"/>
  <c r="B18" i="21"/>
  <c r="I18" i="1"/>
  <c r="H18" i="1"/>
  <c r="M18" i="20"/>
  <c r="L18" i="20"/>
  <c r="K18" i="20"/>
  <c r="J18" i="20"/>
  <c r="I18" i="20"/>
  <c r="H18" i="20"/>
  <c r="H19" i="20" s="1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K19" i="18" s="1"/>
  <c r="L18" i="18"/>
  <c r="M18" i="18"/>
  <c r="I18" i="18"/>
  <c r="J18" i="18"/>
  <c r="H18" i="18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G19" i="17" s="1"/>
  <c r="F18" i="17"/>
  <c r="E18" i="17"/>
  <c r="D18" i="17"/>
  <c r="C18" i="17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E19" i="22"/>
  <c r="K19" i="23"/>
  <c r="I19" i="24"/>
  <c r="F19" i="24"/>
  <c r="I19" i="20"/>
  <c r="D19" i="18" l="1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<sst xmlns="http://schemas.openxmlformats.org/spreadsheetml/2006/main" count="515" uniqueCount="38">
  <si>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</si>
  <si>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</si>
  <si>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</si>
  <si>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</si>
  <si>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</si>
  <si>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</si>
  <si>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</si>
  <si>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</si>
  <si>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</si>
  <si>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</si>
  <si>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</si>
  <si>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</si>
  <si>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</si>
  <si>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</si>
  <si>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</si>
  <si>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</si>
  <si>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</si>
  <si>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</si>
  <si>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</si>
  <si>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</si>
  <si>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</si>
  <si>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</si>
  <si>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</si>
  <si>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</si>
  <si>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</si>
  <si>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</si>
  <si>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</si>
  <si>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</si>
  <si>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</si>
  <si>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</si>
  <si>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</si>
  <si>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</si>
  <si>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</si>
  <si>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</si>
  <si>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2008-2021</t>
  </si>
  <si>
    <t>Por división económica 2008 - 2021</t>
  </si>
  <si>
    <t>Var Jun 2021 respecto a May 2021</t>
  </si>
  <si>
    <t>Var Jun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</si>
</sst>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3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3" fontId="12" fillId="4" borderId="1" xfId="0" applyNumberFormat="1" applyFont="1" applyFill="1" applyBorder="1" applyAlignment="1">
      <alignment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12" fillId="10" borderId="1" xfId="5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2"/>
  <sheetViews>
    <sheetView showGridLines="0" tabSelected="1" zoomScaleNormal="100" workbookViewId="0">
      <selection activeCell="P10" sqref="P10:P17"/>
    </sheetView>
  </sheetViews>
  <sheetFormatPr baseColWidth="10" defaultColWidth="9.85546875" defaultRowHeight="12.75" x14ac:dyDescent="0.2"/>
  <cols>
    <col min="1" max="1" width="22.28515625" customWidth="1"/>
    <col min="2" max="18" width="8.7109375" customWidth="1"/>
    <col min="19" max="19" width="14.5703125" customWidth="1"/>
    <col min="20" max="33" width="11.42578125" customWidth="1"/>
  </cols>
  <sheetData>
    <row r="1" spans="1:33" s="46" customFormat="1" ht="20.25" x14ac:dyDescent="0.3">
      <c r="A1" s="44" t="s">
        <v>26</v>
      </c>
      <c r="B1" s="45"/>
      <c r="C1" s="45"/>
      <c r="D1" s="45"/>
      <c r="E1" s="45"/>
      <c r="F1" s="45"/>
    </row>
    <row r="2" spans="1:33" s="3" customFormat="1" ht="15.75" customHeight="1" x14ac:dyDescent="0.2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s="5" customFormat="1" ht="15.75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s="5" customFormat="1" ht="15" customHeight="1" x14ac:dyDescent="0.2">
      <c r="A4" s="47" t="s">
        <v>34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s="1" customFormat="1" ht="26.2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2"/>
      <c r="T6" s="2"/>
      <c r="U6" s="2"/>
      <c r="V6" s="2"/>
      <c r="W6" s="2"/>
      <c r="X6" s="2"/>
      <c r="Y6" s="2"/>
      <c r="Z6" s="2"/>
      <c r="AA6" s="2"/>
    </row>
    <row r="7" spans="1:33" s="24" customFormat="1" ht="17.100000000000001" customHeight="1" x14ac:dyDescent="0.2">
      <c r="A7" s="95" t="s">
        <v>35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2"/>
      <c r="T7" s="2"/>
      <c r="U7" s="2"/>
      <c r="V7" s="2"/>
      <c r="W7" s="2"/>
      <c r="X7" s="2"/>
      <c r="Y7" s="2"/>
      <c r="Z7" s="2"/>
      <c r="AA7" s="2"/>
    </row>
    <row r="8" spans="1:33" s="1" customFormat="1" ht="21.75" customHeight="1" x14ac:dyDescent="0.2">
      <c r="A8" s="93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96">
        <v>2021</v>
      </c>
      <c r="P8" s="96"/>
      <c r="Q8" s="89" t="s">
        <v>36</v>
      </c>
      <c r="R8" s="89" t="s">
        <v>37</v>
      </c>
      <c r="S8" s="2"/>
      <c r="T8" s="2"/>
      <c r="U8" s="2"/>
    </row>
    <row r="9" spans="1:33" s="1" customFormat="1" ht="21.75" customHeight="1" x14ac:dyDescent="0.2">
      <c r="A9" s="94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10</v>
      </c>
      <c r="P9" s="82" t="s">
        <v>11</v>
      </c>
      <c r="Q9" s="90"/>
      <c r="R9" s="90"/>
      <c r="S9" s="2"/>
      <c r="T9" s="2"/>
      <c r="U9" s="2"/>
    </row>
    <row r="10" spans="1:33" s="10" customFormat="1" ht="23.25" customHeight="1" x14ac:dyDescent="0.2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742607</v>
      </c>
      <c r="P10" s="39">
        <v>723404</v>
      </c>
      <c r="Q10" s="39">
        <f t="shared" ref="Q10:Q16" si="0">P10-O10</f>
        <v>-19203</v>
      </c>
      <c r="R10" s="39">
        <f t="shared" ref="R10:R16" si="1">P10-N10</f>
        <v>-34593</v>
      </c>
      <c r="S10" s="77"/>
      <c r="T10" s="11"/>
      <c r="U10" s="11"/>
    </row>
    <row r="11" spans="1:33" s="10" customFormat="1" x14ac:dyDescent="0.2">
      <c r="A11" s="54" t="s">
        <v>1</v>
      </c>
      <c r="B11" s="55">
        <v>2924150</v>
      </c>
      <c r="C11" s="55">
        <v>2905074</v>
      </c>
      <c r="D11" s="55">
        <v>3042080</v>
      </c>
      <c r="E11" s="55">
        <v>3188378</v>
      </c>
      <c r="F11" s="55">
        <v>3349750</v>
      </c>
      <c r="G11" s="55">
        <v>3440676</v>
      </c>
      <c r="H11" s="55">
        <v>3543646</v>
      </c>
      <c r="I11" s="39">
        <v>3663462</v>
      </c>
      <c r="J11" s="39">
        <v>3811152</v>
      </c>
      <c r="K11" s="39">
        <v>3924758</v>
      </c>
      <c r="L11" s="39">
        <v>4046072</v>
      </c>
      <c r="M11" s="39">
        <v>4143292</v>
      </c>
      <c r="N11" s="39">
        <v>4040863</v>
      </c>
      <c r="O11" s="39">
        <v>4068728</v>
      </c>
      <c r="P11" s="39">
        <v>4092009</v>
      </c>
      <c r="Q11" s="39">
        <f t="shared" si="0"/>
        <v>23281</v>
      </c>
      <c r="R11" s="39">
        <f t="shared" si="1"/>
        <v>51146</v>
      </c>
      <c r="S11" s="77"/>
      <c r="T11" s="11"/>
      <c r="U11" s="11"/>
    </row>
    <row r="12" spans="1:33" s="10" customFormat="1" x14ac:dyDescent="0.2">
      <c r="A12" s="71" t="s">
        <v>33</v>
      </c>
      <c r="B12" s="55">
        <v>1099436</v>
      </c>
      <c r="C12" s="55">
        <v>1042576</v>
      </c>
      <c r="D12" s="55">
        <v>1128106</v>
      </c>
      <c r="E12" s="55">
        <v>1183722</v>
      </c>
      <c r="F12" s="55">
        <v>1241453</v>
      </c>
      <c r="G12" s="55">
        <v>1266891</v>
      </c>
      <c r="H12" s="55">
        <v>1402760</v>
      </c>
      <c r="I12" s="39">
        <v>1444096</v>
      </c>
      <c r="J12" s="39">
        <v>1490951</v>
      </c>
      <c r="K12" s="39">
        <v>1577452</v>
      </c>
      <c r="L12" s="39">
        <v>1587298</v>
      </c>
      <c r="M12" s="39">
        <v>1574128</v>
      </c>
      <c r="N12" s="39">
        <v>1487563</v>
      </c>
      <c r="O12" s="39">
        <v>1560734</v>
      </c>
      <c r="P12" s="39">
        <v>1578850</v>
      </c>
      <c r="Q12" s="39">
        <f t="shared" si="0"/>
        <v>18116</v>
      </c>
      <c r="R12" s="39">
        <f t="shared" si="1"/>
        <v>91287</v>
      </c>
      <c r="S12" s="77"/>
      <c r="T12" s="11"/>
      <c r="U12" s="11"/>
    </row>
    <row r="13" spans="1:33" s="10" customFormat="1" ht="22.5" x14ac:dyDescent="0.2">
      <c r="A13" s="54" t="s">
        <v>22</v>
      </c>
      <c r="B13" s="55">
        <v>171728</v>
      </c>
      <c r="C13" s="55">
        <v>129759</v>
      </c>
      <c r="D13" s="55">
        <v>143946</v>
      </c>
      <c r="E13" s="55">
        <v>148490</v>
      </c>
      <c r="F13" s="55">
        <v>150911</v>
      </c>
      <c r="G13" s="55">
        <v>149282</v>
      </c>
      <c r="H13" s="55">
        <v>147415</v>
      </c>
      <c r="I13" s="39">
        <v>146817</v>
      </c>
      <c r="J13" s="39">
        <v>143941</v>
      </c>
      <c r="K13" s="39">
        <v>144868</v>
      </c>
      <c r="L13" s="39">
        <v>145917</v>
      </c>
      <c r="M13" s="39">
        <v>146299</v>
      </c>
      <c r="N13" s="39">
        <v>146801</v>
      </c>
      <c r="O13" s="39">
        <v>144979</v>
      </c>
      <c r="P13" s="39">
        <v>144888</v>
      </c>
      <c r="Q13" s="39">
        <f t="shared" si="0"/>
        <v>-91</v>
      </c>
      <c r="R13" s="39">
        <f t="shared" si="1"/>
        <v>-1913</v>
      </c>
      <c r="S13" s="77"/>
      <c r="T13" s="11"/>
      <c r="U13" s="11"/>
    </row>
    <row r="14" spans="1:33" x14ac:dyDescent="0.2">
      <c r="A14" s="54" t="s">
        <v>21</v>
      </c>
      <c r="B14" s="55">
        <v>3617921</v>
      </c>
      <c r="C14" s="55">
        <v>3504394</v>
      </c>
      <c r="D14" s="55">
        <v>3778887</v>
      </c>
      <c r="E14" s="55">
        <v>3937155</v>
      </c>
      <c r="F14" s="55">
        <v>4134248</v>
      </c>
      <c r="G14" s="55">
        <v>4290140</v>
      </c>
      <c r="H14" s="55">
        <v>4502458</v>
      </c>
      <c r="I14" s="39">
        <v>4729479</v>
      </c>
      <c r="J14" s="39">
        <v>4950913</v>
      </c>
      <c r="K14" s="39">
        <v>5201549</v>
      </c>
      <c r="L14" s="39">
        <v>5428597</v>
      </c>
      <c r="M14" s="39">
        <v>5450985</v>
      </c>
      <c r="N14" s="39">
        <v>5438831</v>
      </c>
      <c r="O14" s="39">
        <v>5581011</v>
      </c>
      <c r="P14" s="39">
        <v>5616130</v>
      </c>
      <c r="Q14" s="39">
        <f t="shared" si="0"/>
        <v>35119</v>
      </c>
      <c r="R14" s="39">
        <f t="shared" si="1"/>
        <v>177299</v>
      </c>
    </row>
    <row r="15" spans="1:33" s="10" customFormat="1" ht="12.75" customHeight="1" x14ac:dyDescent="0.2">
      <c r="A15" s="54" t="s">
        <v>20</v>
      </c>
      <c r="B15" s="55">
        <v>94703</v>
      </c>
      <c r="C15" s="55">
        <v>103655</v>
      </c>
      <c r="D15" s="55">
        <v>104706</v>
      </c>
      <c r="E15" s="55">
        <v>117450</v>
      </c>
      <c r="F15" s="55">
        <v>132729</v>
      </c>
      <c r="G15" s="55">
        <v>136192</v>
      </c>
      <c r="H15" s="55">
        <v>128171</v>
      </c>
      <c r="I15" s="39">
        <v>122314</v>
      </c>
      <c r="J15" s="39">
        <v>120835</v>
      </c>
      <c r="K15" s="39">
        <v>127031</v>
      </c>
      <c r="L15" s="39">
        <v>127936</v>
      </c>
      <c r="M15" s="39">
        <v>128449</v>
      </c>
      <c r="N15" s="39">
        <v>119946</v>
      </c>
      <c r="O15" s="39">
        <v>125366</v>
      </c>
      <c r="P15" s="39">
        <v>125459</v>
      </c>
      <c r="Q15" s="39">
        <f t="shared" si="0"/>
        <v>93</v>
      </c>
      <c r="R15" s="39">
        <f t="shared" si="1"/>
        <v>5513</v>
      </c>
      <c r="S15" s="77"/>
      <c r="T15" s="11"/>
      <c r="U15" s="11"/>
    </row>
    <row r="16" spans="1:33" s="10" customFormat="1" ht="12.75" customHeight="1" x14ac:dyDescent="0.2">
      <c r="A16" s="54" t="s">
        <v>2</v>
      </c>
      <c r="B16" s="55">
        <v>5046744</v>
      </c>
      <c r="C16" s="55">
        <v>5109194</v>
      </c>
      <c r="D16" s="55">
        <v>5287823</v>
      </c>
      <c r="E16" s="55">
        <v>5444181</v>
      </c>
      <c r="F16" s="55">
        <v>5666232</v>
      </c>
      <c r="G16" s="55">
        <v>5821821</v>
      </c>
      <c r="H16" s="55">
        <v>6018112</v>
      </c>
      <c r="I16" s="39">
        <v>6191641</v>
      </c>
      <c r="J16" s="39">
        <v>6418911</v>
      </c>
      <c r="K16" s="39">
        <v>6644969</v>
      </c>
      <c r="L16" s="39">
        <v>6855708</v>
      </c>
      <c r="M16" s="39">
        <v>7015581</v>
      </c>
      <c r="N16" s="39">
        <v>6568520</v>
      </c>
      <c r="O16" s="39">
        <v>6652541</v>
      </c>
      <c r="P16" s="39">
        <v>6656037</v>
      </c>
      <c r="Q16" s="39">
        <f t="shared" si="0"/>
        <v>3496</v>
      </c>
      <c r="R16" s="39">
        <f t="shared" si="1"/>
        <v>87517</v>
      </c>
      <c r="S16" s="77"/>
      <c r="T16" s="11"/>
      <c r="U16" s="11"/>
    </row>
    <row r="17" spans="1:21" s="10" customFormat="1" ht="12.75" customHeight="1" x14ac:dyDescent="0.2">
      <c r="A17" s="54" t="s">
        <v>23</v>
      </c>
      <c r="B17" s="55">
        <v>765127</v>
      </c>
      <c r="C17" s="55">
        <v>747184</v>
      </c>
      <c r="D17" s="55">
        <v>772019</v>
      </c>
      <c r="E17" s="55">
        <v>817879</v>
      </c>
      <c r="F17" s="55">
        <v>848162</v>
      </c>
      <c r="G17" s="55">
        <v>873622</v>
      </c>
      <c r="H17" s="55">
        <v>920137</v>
      </c>
      <c r="I17" s="39">
        <v>970856</v>
      </c>
      <c r="J17" s="39">
        <v>1024297</v>
      </c>
      <c r="K17" s="39">
        <v>1092588</v>
      </c>
      <c r="L17" s="39">
        <v>1150983</v>
      </c>
      <c r="M17" s="39">
        <v>1215181</v>
      </c>
      <c r="N17" s="39">
        <v>1213211</v>
      </c>
      <c r="O17" s="39">
        <v>1233478</v>
      </c>
      <c r="P17" s="39">
        <v>1238603</v>
      </c>
      <c r="Q17" s="39">
        <f t="shared" ref="Q17" si="2">P17-O17</f>
        <v>5125</v>
      </c>
      <c r="R17" s="39">
        <f t="shared" ref="R17" si="3">P17-N17</f>
        <v>25392</v>
      </c>
      <c r="S17" s="77"/>
      <c r="T17" s="11"/>
      <c r="U17" s="11"/>
    </row>
    <row r="18" spans="1:21" s="1" customFormat="1" ht="22.5" x14ac:dyDescent="0.2">
      <c r="A18" s="56" t="s">
        <v>3</v>
      </c>
      <c r="B18" s="57">
        <f t="shared" ref="B18:R18" si="4">SUM(B10:B17)</f>
        <v>14178117</v>
      </c>
      <c r="C18" s="57">
        <f t="shared" si="4"/>
        <v>14006404</v>
      </c>
      <c r="D18" s="57">
        <f t="shared" si="4"/>
        <v>14738783</v>
      </c>
      <c r="E18" s="57">
        <f t="shared" si="4"/>
        <v>15350335</v>
      </c>
      <c r="F18" s="57">
        <f t="shared" si="4"/>
        <v>16062043</v>
      </c>
      <c r="G18" s="57">
        <f t="shared" si="4"/>
        <v>16525061</v>
      </c>
      <c r="H18" s="57">
        <f t="shared" si="4"/>
        <v>17239587</v>
      </c>
      <c r="I18" s="57">
        <f t="shared" si="4"/>
        <v>17882161</v>
      </c>
      <c r="J18" s="57">
        <f t="shared" si="4"/>
        <v>18616624</v>
      </c>
      <c r="K18" s="57">
        <f t="shared" si="4"/>
        <v>19418455</v>
      </c>
      <c r="L18" s="57">
        <f t="shared" si="4"/>
        <v>20079365</v>
      </c>
      <c r="M18" s="57">
        <f t="shared" si="4"/>
        <v>20421442</v>
      </c>
      <c r="N18" s="57">
        <f t="shared" si="4"/>
        <v>19773732</v>
      </c>
      <c r="O18" s="57">
        <f t="shared" si="4"/>
        <v>20109444</v>
      </c>
      <c r="P18" s="57">
        <f>SUM(P10:P17)</f>
        <v>20175380</v>
      </c>
      <c r="Q18" s="88">
        <f t="shared" si="4"/>
        <v>65936</v>
      </c>
      <c r="R18" s="57">
        <f t="shared" si="4"/>
        <v>401648</v>
      </c>
      <c r="S18" s="83"/>
      <c r="T18" s="2"/>
    </row>
    <row r="19" spans="1:21" s="1" customFormat="1" ht="7.5" customHeight="1" x14ac:dyDescent="0.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2"/>
      <c r="U19" s="2"/>
    </row>
    <row r="20" spans="1:21" ht="18" customHeight="1" x14ac:dyDescent="0.2">
      <c r="A20" s="92" t="s">
        <v>25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</row>
    <row r="21" spans="1:21" ht="9.75" customHeight="1" x14ac:dyDescent="0.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1:21" x14ac:dyDescent="0.2">
      <c r="A22" s="18" t="s">
        <v>30</v>
      </c>
      <c r="O22" s="87"/>
      <c r="P22" s="87"/>
      <c r="Q22" s="87"/>
    </row>
  </sheetData>
  <mergeCells count="7">
    <mergeCell ref="R8:R9"/>
    <mergeCell ref="Q8:Q9"/>
    <mergeCell ref="A6:R6"/>
    <mergeCell ref="A20:R20"/>
    <mergeCell ref="A8:A9"/>
    <mergeCell ref="A7:R7"/>
    <mergeCell ref="O8:P8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2014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x14ac:dyDescent="0.2">
      <c r="A11" s="38" t="s">
        <v>1</v>
      </c>
      <c r="B11" s="39">
        <v>3389984</v>
      </c>
      <c r="C11" s="39">
        <v>3399719</v>
      </c>
      <c r="D11" s="39">
        <v>3405329</v>
      </c>
      <c r="E11" s="39">
        <v>3412044</v>
      </c>
      <c r="F11" s="39">
        <v>3428842</v>
      </c>
      <c r="G11" s="39">
        <v>3444550</v>
      </c>
      <c r="H11" s="39">
        <v>3465050</v>
      </c>
      <c r="I11" s="39">
        <v>3465351</v>
      </c>
      <c r="J11" s="39">
        <v>3476561</v>
      </c>
      <c r="K11" s="39">
        <v>3510843</v>
      </c>
      <c r="L11" s="39">
        <v>3567319</v>
      </c>
      <c r="M11" s="39">
        <v>3543646</v>
      </c>
    </row>
    <row r="12" spans="1:23" s="63" customFormat="1" x14ac:dyDescent="0.2">
      <c r="A12" s="38" t="s">
        <v>0</v>
      </c>
      <c r="B12" s="39">
        <v>1278217</v>
      </c>
      <c r="C12" s="39">
        <v>1301927</v>
      </c>
      <c r="D12" s="39">
        <v>1316922</v>
      </c>
      <c r="E12" s="39">
        <v>1330511</v>
      </c>
      <c r="F12" s="39">
        <v>1355125</v>
      </c>
      <c r="G12" s="39">
        <v>1372940</v>
      </c>
      <c r="H12" s="39">
        <v>1402689</v>
      </c>
      <c r="I12" s="39">
        <v>1419870</v>
      </c>
      <c r="J12" s="39">
        <v>1445412</v>
      </c>
      <c r="K12" s="39">
        <v>1485904</v>
      </c>
      <c r="L12" s="39">
        <v>1490000</v>
      </c>
      <c r="M12" s="39">
        <v>1402760</v>
      </c>
    </row>
    <row r="13" spans="1:23" s="63" customFormat="1" ht="22.5" x14ac:dyDescent="0.2">
      <c r="A13" s="64" t="s">
        <v>22</v>
      </c>
      <c r="B13" s="39">
        <v>146098</v>
      </c>
      <c r="C13" s="39">
        <v>147281</v>
      </c>
      <c r="D13" s="39">
        <v>148263</v>
      </c>
      <c r="E13" s="39">
        <v>149731</v>
      </c>
      <c r="F13" s="39">
        <v>148457</v>
      </c>
      <c r="G13" s="39">
        <v>148264</v>
      </c>
      <c r="H13" s="39">
        <v>149186</v>
      </c>
      <c r="I13" s="39">
        <v>146196</v>
      </c>
      <c r="J13" s="39">
        <v>146094</v>
      </c>
      <c r="K13" s="39">
        <v>145647</v>
      </c>
      <c r="L13" s="39">
        <v>146030</v>
      </c>
      <c r="M13" s="39">
        <v>147415</v>
      </c>
    </row>
    <row r="14" spans="1:23" x14ac:dyDescent="0.2">
      <c r="A14" s="38" t="s">
        <v>21</v>
      </c>
      <c r="B14" s="39">
        <v>4338200</v>
      </c>
      <c r="C14" s="39">
        <v>4372398</v>
      </c>
      <c r="D14" s="39">
        <v>4409117</v>
      </c>
      <c r="E14" s="39">
        <v>4430273</v>
      </c>
      <c r="F14" s="39">
        <v>4452649</v>
      </c>
      <c r="G14" s="39">
        <v>4464382</v>
      </c>
      <c r="H14" s="39">
        <v>4477491</v>
      </c>
      <c r="I14" s="39">
        <v>4498196</v>
      </c>
      <c r="J14" s="39">
        <v>4535339</v>
      </c>
      <c r="K14" s="39">
        <v>4569627</v>
      </c>
      <c r="L14" s="39">
        <v>4579570</v>
      </c>
      <c r="M14" s="39">
        <v>4502458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136936</v>
      </c>
      <c r="C15" s="39">
        <v>135472</v>
      </c>
      <c r="D15" s="39">
        <v>134974</v>
      </c>
      <c r="E15" s="39">
        <v>136791</v>
      </c>
      <c r="F15" s="39">
        <v>135458</v>
      </c>
      <c r="G15" s="39">
        <v>133938</v>
      </c>
      <c r="H15" s="39">
        <v>133129</v>
      </c>
      <c r="I15" s="39">
        <v>133441</v>
      </c>
      <c r="J15" s="39">
        <v>132588</v>
      </c>
      <c r="K15" s="39">
        <v>132731</v>
      </c>
      <c r="L15" s="39">
        <v>131573</v>
      </c>
      <c r="M15" s="39">
        <v>128171</v>
      </c>
    </row>
    <row r="16" spans="1:23" s="63" customFormat="1" ht="12.75" customHeight="1" x14ac:dyDescent="0.2">
      <c r="A16" s="38" t="s">
        <v>2</v>
      </c>
      <c r="B16" s="39">
        <v>5816011</v>
      </c>
      <c r="C16" s="39">
        <v>5862301</v>
      </c>
      <c r="D16" s="39">
        <v>5895454</v>
      </c>
      <c r="E16" s="39">
        <v>5915413</v>
      </c>
      <c r="F16" s="39">
        <v>5923351</v>
      </c>
      <c r="G16" s="39">
        <v>5948371</v>
      </c>
      <c r="H16" s="39">
        <v>5929891</v>
      </c>
      <c r="I16" s="39">
        <v>5953081</v>
      </c>
      <c r="J16" s="39">
        <v>6008355</v>
      </c>
      <c r="K16" s="39">
        <v>6052472</v>
      </c>
      <c r="L16" s="39">
        <v>6080407</v>
      </c>
      <c r="M16" s="39">
        <v>6018112</v>
      </c>
    </row>
    <row r="17" spans="1:75" s="63" customFormat="1" ht="12.75" customHeight="1" x14ac:dyDescent="0.2">
      <c r="A17" s="38" t="s">
        <v>23</v>
      </c>
      <c r="B17" s="39">
        <v>875372</v>
      </c>
      <c r="C17" s="39">
        <v>877158</v>
      </c>
      <c r="D17" s="39">
        <v>886067</v>
      </c>
      <c r="E17" s="39">
        <v>896692</v>
      </c>
      <c r="F17" s="39">
        <v>901023</v>
      </c>
      <c r="G17" s="39">
        <v>904848</v>
      </c>
      <c r="H17" s="39">
        <v>911429</v>
      </c>
      <c r="I17" s="39">
        <v>913704</v>
      </c>
      <c r="J17" s="39">
        <v>917898</v>
      </c>
      <c r="K17" s="39">
        <v>922123</v>
      </c>
      <c r="L17" s="39">
        <v>926178</v>
      </c>
      <c r="M17" s="39">
        <v>920137</v>
      </c>
    </row>
    <row r="18" spans="1:75" s="63" customFormat="1" x14ac:dyDescent="0.2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si="0"/>
        <v>16928515</v>
      </c>
      <c r="H18" s="28">
        <f t="shared" si="0"/>
        <v>16965972</v>
      </c>
      <c r="I18" s="28">
        <f t="shared" si="0"/>
        <v>17023661</v>
      </c>
      <c r="J18" s="28">
        <f t="shared" si="0"/>
        <v>17180093</v>
      </c>
      <c r="K18" s="28">
        <f t="shared" si="0"/>
        <v>17352227</v>
      </c>
      <c r="L18" s="28">
        <f t="shared" si="0"/>
        <v>17475077</v>
      </c>
      <c r="M18" s="28">
        <f t="shared" si="0"/>
        <v>17239587</v>
      </c>
    </row>
    <row r="19" spans="1:75" s="66" customFormat="1" ht="28.5" customHeight="1" x14ac:dyDescent="0.2">
      <c r="A19" s="74" t="s">
        <v>24</v>
      </c>
      <c r="B19" s="75">
        <f>+(B18-'2013'!M18)/'2013'!M18*100</f>
        <v>0.13300404760986964</v>
      </c>
      <c r="C19" s="75">
        <f t="shared" ref="C19:I19" si="1">+(C18-B18)/B18*100</f>
        <v>0.75880036550343755</v>
      </c>
      <c r="D19" s="75">
        <f t="shared" si="1"/>
        <v>0.65212388302507607</v>
      </c>
      <c r="E19" s="75">
        <f t="shared" si="1"/>
        <v>0.3339545596071824</v>
      </c>
      <c r="F19" s="75">
        <f t="shared" si="1"/>
        <v>0.28420714473943581</v>
      </c>
      <c r="G19" s="75">
        <f t="shared" si="1"/>
        <v>0.25640767487779254</v>
      </c>
      <c r="H19" s="75">
        <f t="shared" si="1"/>
        <v>0.22126571645534177</v>
      </c>
      <c r="I19" s="75">
        <f t="shared" si="1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2015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x14ac:dyDescent="0.2">
      <c r="A11" s="38" t="s">
        <v>1</v>
      </c>
      <c r="B11" s="39">
        <v>3496340</v>
      </c>
      <c r="C11" s="39">
        <v>3511640</v>
      </c>
      <c r="D11" s="39">
        <v>3529997</v>
      </c>
      <c r="E11" s="39">
        <v>3539432</v>
      </c>
      <c r="F11" s="39">
        <v>3548260</v>
      </c>
      <c r="G11" s="39">
        <v>3566697</v>
      </c>
      <c r="H11" s="39">
        <v>3582046</v>
      </c>
      <c r="I11" s="39">
        <v>3593187</v>
      </c>
      <c r="J11" s="39">
        <v>3602842</v>
      </c>
      <c r="K11" s="39">
        <v>3647993</v>
      </c>
      <c r="L11" s="39">
        <v>3690167</v>
      </c>
      <c r="M11" s="39">
        <v>3663462</v>
      </c>
    </row>
    <row r="12" spans="1:23" s="63" customFormat="1" x14ac:dyDescent="0.2">
      <c r="A12" s="38" t="s">
        <v>0</v>
      </c>
      <c r="B12" s="39">
        <v>1426074</v>
      </c>
      <c r="C12" s="39">
        <v>1452944</v>
      </c>
      <c r="D12" s="39">
        <v>1462571</v>
      </c>
      <c r="E12" s="39">
        <v>1483828</v>
      </c>
      <c r="F12" s="39">
        <v>1486598</v>
      </c>
      <c r="G12" s="39">
        <v>1515974</v>
      </c>
      <c r="H12" s="39">
        <v>1536386</v>
      </c>
      <c r="I12" s="39">
        <v>1552802</v>
      </c>
      <c r="J12" s="39">
        <v>1553985</v>
      </c>
      <c r="K12" s="39">
        <v>1571104</v>
      </c>
      <c r="L12" s="39">
        <v>1560770</v>
      </c>
      <c r="M12" s="39">
        <v>1444096</v>
      </c>
    </row>
    <row r="13" spans="1:23" s="63" customFormat="1" ht="22.5" x14ac:dyDescent="0.2">
      <c r="A13" s="64" t="s">
        <v>22</v>
      </c>
      <c r="B13" s="39">
        <v>144495</v>
      </c>
      <c r="C13" s="39">
        <v>144930</v>
      </c>
      <c r="D13" s="39">
        <v>146095</v>
      </c>
      <c r="E13" s="39">
        <v>144982</v>
      </c>
      <c r="F13" s="39">
        <v>145299</v>
      </c>
      <c r="G13" s="39">
        <v>145178</v>
      </c>
      <c r="H13" s="39">
        <v>146742</v>
      </c>
      <c r="I13" s="39">
        <v>145114</v>
      </c>
      <c r="J13" s="39">
        <v>144995</v>
      </c>
      <c r="K13" s="39">
        <v>145472</v>
      </c>
      <c r="L13" s="39">
        <v>146078</v>
      </c>
      <c r="M13" s="39">
        <v>146817</v>
      </c>
    </row>
    <row r="14" spans="1:23" x14ac:dyDescent="0.2">
      <c r="A14" s="38" t="s">
        <v>21</v>
      </c>
      <c r="B14" s="39">
        <v>4560701</v>
      </c>
      <c r="C14" s="39">
        <v>4602200</v>
      </c>
      <c r="D14" s="39">
        <v>4636370</v>
      </c>
      <c r="E14" s="39">
        <v>4666698</v>
      </c>
      <c r="F14" s="39">
        <v>4684240</v>
      </c>
      <c r="G14" s="39">
        <v>4706761</v>
      </c>
      <c r="H14" s="39">
        <v>4729297</v>
      </c>
      <c r="I14" s="39">
        <v>4735507</v>
      </c>
      <c r="J14" s="39">
        <v>4767489</v>
      </c>
      <c r="K14" s="39">
        <v>4808037</v>
      </c>
      <c r="L14" s="39">
        <v>4818631</v>
      </c>
      <c r="M14" s="39">
        <v>4729479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128893</v>
      </c>
      <c r="C15" s="39">
        <v>128713</v>
      </c>
      <c r="D15" s="39">
        <v>129037</v>
      </c>
      <c r="E15" s="39">
        <v>129878</v>
      </c>
      <c r="F15" s="39">
        <v>130201</v>
      </c>
      <c r="G15" s="39">
        <v>130087</v>
      </c>
      <c r="H15" s="39">
        <v>129924</v>
      </c>
      <c r="I15" s="39">
        <v>128710</v>
      </c>
      <c r="J15" s="39">
        <v>127002</v>
      </c>
      <c r="K15" s="39">
        <v>126059</v>
      </c>
      <c r="L15" s="39">
        <v>125863</v>
      </c>
      <c r="M15" s="39">
        <v>122314</v>
      </c>
    </row>
    <row r="16" spans="1:23" s="63" customFormat="1" ht="12.75" customHeight="1" x14ac:dyDescent="0.2">
      <c r="A16" s="38" t="s">
        <v>2</v>
      </c>
      <c r="B16" s="39">
        <v>6028799</v>
      </c>
      <c r="C16" s="39">
        <v>6060050</v>
      </c>
      <c r="D16" s="39">
        <v>6097234</v>
      </c>
      <c r="E16" s="39">
        <v>6101074</v>
      </c>
      <c r="F16" s="39">
        <v>6101365</v>
      </c>
      <c r="G16" s="39">
        <v>6130763</v>
      </c>
      <c r="H16" s="39">
        <v>6118867</v>
      </c>
      <c r="I16" s="39">
        <v>6147660</v>
      </c>
      <c r="J16" s="39">
        <v>6200539</v>
      </c>
      <c r="K16" s="39">
        <v>6227194</v>
      </c>
      <c r="L16" s="39">
        <v>6275647</v>
      </c>
      <c r="M16" s="39">
        <v>6191641</v>
      </c>
    </row>
    <row r="17" spans="1:75" s="63" customFormat="1" ht="12.75" customHeight="1" x14ac:dyDescent="0.2">
      <c r="A17" s="38" t="s">
        <v>23</v>
      </c>
      <c r="B17" s="39">
        <v>919087</v>
      </c>
      <c r="C17" s="39">
        <v>924975</v>
      </c>
      <c r="D17" s="39">
        <v>931900</v>
      </c>
      <c r="E17" s="39">
        <v>935993</v>
      </c>
      <c r="F17" s="39">
        <v>939316</v>
      </c>
      <c r="G17" s="39">
        <v>945712</v>
      </c>
      <c r="H17" s="39">
        <v>951053</v>
      </c>
      <c r="I17" s="39">
        <v>957154</v>
      </c>
      <c r="J17" s="39">
        <v>958502</v>
      </c>
      <c r="K17" s="39">
        <v>967208</v>
      </c>
      <c r="L17" s="39">
        <v>973042</v>
      </c>
      <c r="M17" s="39">
        <v>970856</v>
      </c>
    </row>
    <row r="18" spans="1:75" s="63" customFormat="1" x14ac:dyDescent="0.2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" customHeight="1" x14ac:dyDescent="0.2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2016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x14ac:dyDescent="0.2">
      <c r="A11" s="38" t="s">
        <v>1</v>
      </c>
      <c r="B11" s="39">
        <v>3617230</v>
      </c>
      <c r="C11" s="39">
        <v>3631030</v>
      </c>
      <c r="D11" s="39">
        <v>3643407</v>
      </c>
      <c r="E11" s="39">
        <v>3666757</v>
      </c>
      <c r="F11" s="39">
        <v>3680236</v>
      </c>
      <c r="G11" s="39">
        <v>3703673</v>
      </c>
      <c r="H11" s="39">
        <v>3721658</v>
      </c>
      <c r="I11" s="39">
        <v>3733975</v>
      </c>
      <c r="J11" s="39">
        <v>3750185</v>
      </c>
      <c r="K11" s="39">
        <v>3796551</v>
      </c>
      <c r="L11" s="39">
        <v>3840938</v>
      </c>
      <c r="M11" s="39">
        <v>3811152</v>
      </c>
    </row>
    <row r="12" spans="1:23" s="63" customFormat="1" x14ac:dyDescent="0.2">
      <c r="A12" s="38" t="s">
        <v>0</v>
      </c>
      <c r="B12" s="39">
        <v>1471021</v>
      </c>
      <c r="C12" s="39">
        <v>1497441</v>
      </c>
      <c r="D12" s="39">
        <v>1490331</v>
      </c>
      <c r="E12" s="39">
        <v>1512027</v>
      </c>
      <c r="F12" s="39">
        <v>1525348</v>
      </c>
      <c r="G12" s="39">
        <v>1542461</v>
      </c>
      <c r="H12" s="39">
        <v>1551055</v>
      </c>
      <c r="I12" s="39">
        <v>1577186</v>
      </c>
      <c r="J12" s="39">
        <v>1579277</v>
      </c>
      <c r="K12" s="39">
        <v>1600502</v>
      </c>
      <c r="L12" s="39">
        <v>1601897</v>
      </c>
      <c r="M12" s="39">
        <v>1490951</v>
      </c>
    </row>
    <row r="13" spans="1:23" s="63" customFormat="1" ht="22.5" x14ac:dyDescent="0.2">
      <c r="A13" s="64" t="s">
        <v>22</v>
      </c>
      <c r="B13" s="39">
        <v>145587</v>
      </c>
      <c r="C13" s="39">
        <v>145881</v>
      </c>
      <c r="D13" s="39">
        <v>147730</v>
      </c>
      <c r="E13" s="39">
        <v>146114</v>
      </c>
      <c r="F13" s="39">
        <v>145334</v>
      </c>
      <c r="G13" s="39">
        <v>145450</v>
      </c>
      <c r="H13" s="39">
        <v>147246</v>
      </c>
      <c r="I13" s="39">
        <v>145001</v>
      </c>
      <c r="J13" s="39">
        <v>144046</v>
      </c>
      <c r="K13" s="39">
        <v>143259</v>
      </c>
      <c r="L13" s="39">
        <v>143377</v>
      </c>
      <c r="M13" s="39">
        <v>143941</v>
      </c>
    </row>
    <row r="14" spans="1:23" x14ac:dyDescent="0.2">
      <c r="A14" s="38" t="s">
        <v>21</v>
      </c>
      <c r="B14" s="39">
        <v>4770826</v>
      </c>
      <c r="C14" s="39">
        <v>4799626</v>
      </c>
      <c r="D14" s="39">
        <v>4818150</v>
      </c>
      <c r="E14" s="39">
        <v>4852410</v>
      </c>
      <c r="F14" s="39">
        <v>4875040</v>
      </c>
      <c r="G14" s="39">
        <v>4899584</v>
      </c>
      <c r="H14" s="39">
        <v>4922830</v>
      </c>
      <c r="I14" s="39">
        <v>4950079</v>
      </c>
      <c r="J14" s="39">
        <v>4990006</v>
      </c>
      <c r="K14" s="39">
        <v>5023873</v>
      </c>
      <c r="L14" s="39">
        <v>5047170</v>
      </c>
      <c r="M14" s="39">
        <v>4950913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123175</v>
      </c>
      <c r="C15" s="39">
        <v>123751</v>
      </c>
      <c r="D15" s="39">
        <v>122261</v>
      </c>
      <c r="E15" s="39">
        <v>121918</v>
      </c>
      <c r="F15" s="39">
        <v>122244</v>
      </c>
      <c r="G15" s="39">
        <v>122595</v>
      </c>
      <c r="H15" s="39">
        <v>122686</v>
      </c>
      <c r="I15" s="39">
        <v>122950</v>
      </c>
      <c r="J15" s="39">
        <v>123192</v>
      </c>
      <c r="K15" s="39">
        <v>123581</v>
      </c>
      <c r="L15" s="39">
        <v>124038</v>
      </c>
      <c r="M15" s="39">
        <v>120835</v>
      </c>
    </row>
    <row r="16" spans="1:23" s="63" customFormat="1" ht="12.75" customHeight="1" x14ac:dyDescent="0.2">
      <c r="A16" s="38" t="s">
        <v>2</v>
      </c>
      <c r="B16" s="39">
        <v>6204296</v>
      </c>
      <c r="C16" s="39">
        <v>6267932</v>
      </c>
      <c r="D16" s="39">
        <v>6292361</v>
      </c>
      <c r="E16" s="39">
        <v>6302759</v>
      </c>
      <c r="F16" s="39">
        <v>6312348</v>
      </c>
      <c r="G16" s="39">
        <v>6342350</v>
      </c>
      <c r="H16" s="39">
        <v>6323789</v>
      </c>
      <c r="I16" s="39">
        <v>6355642</v>
      </c>
      <c r="J16" s="39">
        <v>6425495</v>
      </c>
      <c r="K16" s="39">
        <v>6468715</v>
      </c>
      <c r="L16" s="39">
        <v>6503056</v>
      </c>
      <c r="M16" s="39">
        <v>6418911</v>
      </c>
    </row>
    <row r="17" spans="1:75" s="63" customFormat="1" ht="12.75" customHeight="1" x14ac:dyDescent="0.2">
      <c r="A17" s="38" t="s">
        <v>23</v>
      </c>
      <c r="B17" s="39">
        <v>979941</v>
      </c>
      <c r="C17" s="39">
        <v>987906</v>
      </c>
      <c r="D17" s="39">
        <v>985612</v>
      </c>
      <c r="E17" s="39">
        <v>988510</v>
      </c>
      <c r="F17" s="39">
        <v>991549</v>
      </c>
      <c r="G17" s="39">
        <v>1000314</v>
      </c>
      <c r="H17" s="39">
        <v>1002202</v>
      </c>
      <c r="I17" s="39">
        <v>1006515</v>
      </c>
      <c r="J17" s="39">
        <v>1011299</v>
      </c>
      <c r="K17" s="39">
        <v>1018564</v>
      </c>
      <c r="L17" s="39">
        <v>1029329</v>
      </c>
      <c r="M17" s="39">
        <v>1024297</v>
      </c>
    </row>
    <row r="18" spans="1:75" s="63" customFormat="1" x14ac:dyDescent="0.2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" customHeight="1" x14ac:dyDescent="0.2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2017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x14ac:dyDescent="0.2">
      <c r="A11" s="38" t="s">
        <v>1</v>
      </c>
      <c r="B11" s="39">
        <v>3771206</v>
      </c>
      <c r="C11" s="39">
        <v>3777989</v>
      </c>
      <c r="D11" s="39">
        <v>3786258</v>
      </c>
      <c r="E11" s="39">
        <v>3786145</v>
      </c>
      <c r="F11" s="39">
        <v>3796278</v>
      </c>
      <c r="G11" s="39">
        <v>3821809</v>
      </c>
      <c r="H11" s="39">
        <v>3848829</v>
      </c>
      <c r="I11" s="39">
        <v>3851464</v>
      </c>
      <c r="J11" s="39">
        <v>3874257</v>
      </c>
      <c r="K11" s="39">
        <v>3916972</v>
      </c>
      <c r="L11" s="39">
        <v>3962269</v>
      </c>
      <c r="M11" s="39">
        <v>3924758</v>
      </c>
    </row>
    <row r="12" spans="1:23" s="63" customFormat="1" x14ac:dyDescent="0.2">
      <c r="A12" s="38" t="s">
        <v>0</v>
      </c>
      <c r="B12" s="39">
        <v>1520939</v>
      </c>
      <c r="C12" s="39">
        <v>1541263</v>
      </c>
      <c r="D12" s="39">
        <v>1556490</v>
      </c>
      <c r="E12" s="39">
        <v>1552017</v>
      </c>
      <c r="F12" s="39">
        <v>1576679</v>
      </c>
      <c r="G12" s="39">
        <v>1602077</v>
      </c>
      <c r="H12" s="39">
        <v>1620189</v>
      </c>
      <c r="I12" s="39">
        <v>1654358</v>
      </c>
      <c r="J12" s="39">
        <v>1655102</v>
      </c>
      <c r="K12" s="39">
        <v>1684587</v>
      </c>
      <c r="L12" s="39">
        <v>1687261</v>
      </c>
      <c r="M12" s="39">
        <v>1577452</v>
      </c>
    </row>
    <row r="13" spans="1:23" s="63" customFormat="1" ht="22.5" x14ac:dyDescent="0.2">
      <c r="A13" s="64" t="s">
        <v>22</v>
      </c>
      <c r="B13" s="39">
        <v>141887</v>
      </c>
      <c r="C13" s="39">
        <v>142485</v>
      </c>
      <c r="D13" s="39">
        <v>142768</v>
      </c>
      <c r="E13" s="39">
        <v>143081</v>
      </c>
      <c r="F13" s="39">
        <v>142536</v>
      </c>
      <c r="G13" s="39">
        <v>141055</v>
      </c>
      <c r="H13" s="39">
        <v>144690</v>
      </c>
      <c r="I13" s="39">
        <v>144056</v>
      </c>
      <c r="J13" s="39">
        <v>143296</v>
      </c>
      <c r="K13" s="39">
        <v>144519</v>
      </c>
      <c r="L13" s="39">
        <v>144323</v>
      </c>
      <c r="M13" s="39">
        <v>144868</v>
      </c>
    </row>
    <row r="14" spans="1:23" x14ac:dyDescent="0.2">
      <c r="A14" s="38" t="s">
        <v>21</v>
      </c>
      <c r="B14" s="39">
        <v>5007203</v>
      </c>
      <c r="C14" s="39">
        <v>5055063</v>
      </c>
      <c r="D14" s="39">
        <v>5106718</v>
      </c>
      <c r="E14" s="39">
        <v>5124261</v>
      </c>
      <c r="F14" s="39">
        <v>5152927</v>
      </c>
      <c r="G14" s="39">
        <v>5189586</v>
      </c>
      <c r="H14" s="39">
        <v>5208952</v>
      </c>
      <c r="I14" s="39">
        <v>5228057</v>
      </c>
      <c r="J14" s="39">
        <v>5252556</v>
      </c>
      <c r="K14" s="39">
        <v>5287725</v>
      </c>
      <c r="L14" s="39">
        <v>5302369</v>
      </c>
      <c r="M14" s="39">
        <v>5201549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122125</v>
      </c>
      <c r="C15" s="39">
        <v>123534</v>
      </c>
      <c r="D15" s="39">
        <v>124989</v>
      </c>
      <c r="E15" s="39">
        <v>126044</v>
      </c>
      <c r="F15" s="39">
        <v>127043</v>
      </c>
      <c r="G15" s="39">
        <v>127638</v>
      </c>
      <c r="H15" s="39">
        <v>128328</v>
      </c>
      <c r="I15" s="39">
        <v>128441</v>
      </c>
      <c r="J15" s="39">
        <v>127966</v>
      </c>
      <c r="K15" s="39">
        <v>128931</v>
      </c>
      <c r="L15" s="39">
        <v>129449</v>
      </c>
      <c r="M15" s="39">
        <v>127031</v>
      </c>
    </row>
    <row r="16" spans="1:23" s="63" customFormat="1" ht="12.75" customHeight="1" x14ac:dyDescent="0.2">
      <c r="A16" s="38" t="s">
        <v>2</v>
      </c>
      <c r="B16" s="39">
        <v>6437433</v>
      </c>
      <c r="C16" s="39">
        <v>6495366</v>
      </c>
      <c r="D16" s="39">
        <v>6547924</v>
      </c>
      <c r="E16" s="39">
        <v>6560931</v>
      </c>
      <c r="F16" s="39">
        <v>6559255</v>
      </c>
      <c r="G16" s="39">
        <v>6578014</v>
      </c>
      <c r="H16" s="39">
        <v>6563809</v>
      </c>
      <c r="I16" s="39">
        <v>6604479</v>
      </c>
      <c r="J16" s="39">
        <v>6654871</v>
      </c>
      <c r="K16" s="39">
        <v>6709402</v>
      </c>
      <c r="L16" s="39">
        <v>6738678</v>
      </c>
      <c r="M16" s="39">
        <v>6644969</v>
      </c>
    </row>
    <row r="17" spans="1:75" s="63" customFormat="1" ht="12.75" customHeight="1" x14ac:dyDescent="0.2">
      <c r="A17" s="38" t="s">
        <v>23</v>
      </c>
      <c r="B17" s="39">
        <v>1021191</v>
      </c>
      <c r="C17" s="39">
        <v>1027103</v>
      </c>
      <c r="D17" s="39">
        <v>1030716</v>
      </c>
      <c r="E17" s="39">
        <v>1039187</v>
      </c>
      <c r="F17" s="39">
        <v>1049799</v>
      </c>
      <c r="G17" s="39">
        <v>1061192</v>
      </c>
      <c r="H17" s="39">
        <v>1067206</v>
      </c>
      <c r="I17" s="39">
        <v>1071516</v>
      </c>
      <c r="J17" s="39">
        <v>1079384</v>
      </c>
      <c r="K17" s="39">
        <v>1088740</v>
      </c>
      <c r="L17" s="39">
        <v>1099473</v>
      </c>
      <c r="M17" s="39">
        <v>1092588</v>
      </c>
    </row>
    <row r="18" spans="1:75" s="63" customFormat="1" x14ac:dyDescent="0.2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 t="shared" si="0"/>
        <v>19021083</v>
      </c>
      <c r="F18" s="28">
        <f t="shared" si="0"/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" customHeight="1" x14ac:dyDescent="0.2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N30" sqref="N30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x14ac:dyDescent="0.2">
      <c r="A11" s="38" t="s">
        <v>1</v>
      </c>
      <c r="B11" s="39">
        <v>3885490</v>
      </c>
      <c r="C11" s="39">
        <v>3902213</v>
      </c>
      <c r="D11" s="39">
        <v>3912131</v>
      </c>
      <c r="E11" s="39">
        <v>3924789</v>
      </c>
      <c r="F11" s="39">
        <v>3938921</v>
      </c>
      <c r="G11" s="39">
        <v>3957111</v>
      </c>
      <c r="H11" s="39">
        <v>3973894</v>
      </c>
      <c r="I11" s="39">
        <v>3983106</v>
      </c>
      <c r="J11" s="39">
        <v>3994244</v>
      </c>
      <c r="K11" s="39">
        <v>4035199</v>
      </c>
      <c r="L11" s="39">
        <v>4086796</v>
      </c>
      <c r="M11" s="39">
        <v>4046072</v>
      </c>
    </row>
    <row r="12" spans="1:23" s="63" customFormat="1" x14ac:dyDescent="0.2">
      <c r="A12" s="38" t="s">
        <v>0</v>
      </c>
      <c r="B12" s="39">
        <v>1624149</v>
      </c>
      <c r="C12" s="39">
        <v>1648290</v>
      </c>
      <c r="D12" s="39">
        <v>1638633</v>
      </c>
      <c r="E12" s="39">
        <v>1673021</v>
      </c>
      <c r="F12" s="39">
        <v>1685429</v>
      </c>
      <c r="G12" s="39">
        <v>1689103</v>
      </c>
      <c r="H12" s="39">
        <v>1712692</v>
      </c>
      <c r="I12" s="39">
        <v>1735685</v>
      </c>
      <c r="J12" s="39">
        <v>1736242</v>
      </c>
      <c r="K12" s="39">
        <v>1747574</v>
      </c>
      <c r="L12" s="39">
        <v>1713162</v>
      </c>
      <c r="M12" s="39">
        <v>1587298</v>
      </c>
    </row>
    <row r="13" spans="1:23" s="63" customFormat="1" ht="22.5" x14ac:dyDescent="0.2">
      <c r="A13" s="64" t="s">
        <v>22</v>
      </c>
      <c r="B13" s="39">
        <v>143157</v>
      </c>
      <c r="C13" s="39">
        <v>143385</v>
      </c>
      <c r="D13" s="39">
        <v>144890</v>
      </c>
      <c r="E13" s="39">
        <v>144253</v>
      </c>
      <c r="F13" s="39">
        <v>143971</v>
      </c>
      <c r="G13" s="39">
        <v>144441</v>
      </c>
      <c r="H13" s="39">
        <v>145799</v>
      </c>
      <c r="I13" s="39">
        <v>145119</v>
      </c>
      <c r="J13" s="39">
        <v>145103</v>
      </c>
      <c r="K13" s="39">
        <v>144825</v>
      </c>
      <c r="L13" s="39">
        <v>145337</v>
      </c>
      <c r="M13" s="39">
        <v>145917</v>
      </c>
    </row>
    <row r="14" spans="1:23" x14ac:dyDescent="0.2">
      <c r="A14" s="38" t="s">
        <v>21</v>
      </c>
      <c r="B14" s="39">
        <v>5255956</v>
      </c>
      <c r="C14" s="39">
        <v>5309352</v>
      </c>
      <c r="D14" s="39">
        <v>5334363</v>
      </c>
      <c r="E14" s="39">
        <v>5362196</v>
      </c>
      <c r="F14" s="39">
        <v>5384058</v>
      </c>
      <c r="G14" s="39">
        <v>5391141</v>
      </c>
      <c r="H14" s="39">
        <v>5428385</v>
      </c>
      <c r="I14" s="39">
        <v>5455101</v>
      </c>
      <c r="J14" s="39">
        <v>5484878</v>
      </c>
      <c r="K14" s="39">
        <v>5518463</v>
      </c>
      <c r="L14" s="39">
        <v>5529450</v>
      </c>
      <c r="M14" s="39">
        <v>5428597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129082</v>
      </c>
      <c r="C15" s="39">
        <v>131510</v>
      </c>
      <c r="D15" s="39">
        <v>131546</v>
      </c>
      <c r="E15" s="39">
        <v>132367</v>
      </c>
      <c r="F15" s="39">
        <v>133965</v>
      </c>
      <c r="G15" s="39">
        <v>133698</v>
      </c>
      <c r="H15" s="39">
        <v>133040</v>
      </c>
      <c r="I15" s="39">
        <v>131891</v>
      </c>
      <c r="J15" s="39">
        <v>131031</v>
      </c>
      <c r="K15" s="39">
        <v>130896</v>
      </c>
      <c r="L15" s="39">
        <v>130245</v>
      </c>
      <c r="M15" s="39">
        <v>127936</v>
      </c>
    </row>
    <row r="16" spans="1:23" s="63" customFormat="1" ht="12.75" customHeight="1" x14ac:dyDescent="0.2">
      <c r="A16" s="38" t="s">
        <v>2</v>
      </c>
      <c r="B16" s="39">
        <v>6663798</v>
      </c>
      <c r="C16" s="39">
        <v>6721065</v>
      </c>
      <c r="D16" s="39">
        <v>6753888</v>
      </c>
      <c r="E16" s="39">
        <v>6794114</v>
      </c>
      <c r="F16" s="39">
        <v>6794727</v>
      </c>
      <c r="G16" s="39">
        <v>6801693</v>
      </c>
      <c r="H16" s="39">
        <v>6786928</v>
      </c>
      <c r="I16" s="39">
        <v>6827407</v>
      </c>
      <c r="J16" s="39">
        <v>6880289</v>
      </c>
      <c r="K16" s="39">
        <v>6932796</v>
      </c>
      <c r="L16" s="39">
        <v>6974399</v>
      </c>
      <c r="M16" s="39">
        <v>6855708</v>
      </c>
    </row>
    <row r="17" spans="1:75" s="63" customFormat="1" ht="12.75" customHeight="1" x14ac:dyDescent="0.2">
      <c r="A17" s="38" t="s">
        <v>23</v>
      </c>
      <c r="B17" s="39">
        <v>1098889</v>
      </c>
      <c r="C17" s="39">
        <v>1103513</v>
      </c>
      <c r="D17" s="39">
        <v>1110710</v>
      </c>
      <c r="E17" s="39">
        <v>1118667</v>
      </c>
      <c r="F17" s="39">
        <v>1122774</v>
      </c>
      <c r="G17" s="39">
        <v>1125051</v>
      </c>
      <c r="H17" s="39">
        <v>1130363</v>
      </c>
      <c r="I17" s="39">
        <v>1138592</v>
      </c>
      <c r="J17" s="39">
        <v>1140678</v>
      </c>
      <c r="K17" s="39">
        <v>1154332</v>
      </c>
      <c r="L17" s="39">
        <v>1158571</v>
      </c>
      <c r="M17" s="39">
        <v>1150983</v>
      </c>
    </row>
    <row r="18" spans="1:75" s="63" customFormat="1" x14ac:dyDescent="0.2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 t="shared" si="0"/>
        <v>19874106</v>
      </c>
      <c r="F18" s="28">
        <f t="shared" si="0"/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" customHeight="1" x14ac:dyDescent="0.2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x14ac:dyDescent="0.2">
      <c r="A11" s="38" t="s">
        <v>1</v>
      </c>
      <c r="B11" s="39">
        <v>4005587</v>
      </c>
      <c r="C11" s="39">
        <v>4014011</v>
      </c>
      <c r="D11" s="39">
        <v>4018421</v>
      </c>
      <c r="E11" s="39">
        <v>4030885</v>
      </c>
      <c r="F11" s="39">
        <v>4049846</v>
      </c>
      <c r="G11" s="39">
        <v>4064315</v>
      </c>
      <c r="H11" s="39">
        <v>4079968</v>
      </c>
      <c r="I11" s="39">
        <v>4084425</v>
      </c>
      <c r="J11" s="39">
        <v>4101646</v>
      </c>
      <c r="K11" s="39">
        <v>4153393</v>
      </c>
      <c r="L11" s="39">
        <v>4193278</v>
      </c>
      <c r="M11" s="39">
        <v>4143292</v>
      </c>
    </row>
    <row r="12" spans="1:23" s="63" customFormat="1" x14ac:dyDescent="0.2">
      <c r="A12" s="38" t="s">
        <v>0</v>
      </c>
      <c r="B12" s="39">
        <v>1630994</v>
      </c>
      <c r="C12" s="39">
        <v>1647187</v>
      </c>
      <c r="D12" s="39">
        <v>1637929</v>
      </c>
      <c r="E12" s="39">
        <v>1643034</v>
      </c>
      <c r="F12" s="39">
        <v>1650181</v>
      </c>
      <c r="G12" s="39">
        <v>1654411</v>
      </c>
      <c r="H12" s="39">
        <v>1673959</v>
      </c>
      <c r="I12" s="39">
        <v>1676120</v>
      </c>
      <c r="J12" s="39">
        <v>1685435</v>
      </c>
      <c r="K12" s="39">
        <v>1707133</v>
      </c>
      <c r="L12" s="39">
        <v>1695281</v>
      </c>
      <c r="M12" s="39">
        <v>1574128</v>
      </c>
    </row>
    <row r="13" spans="1:23" s="63" customFormat="1" ht="22.5" x14ac:dyDescent="0.2">
      <c r="A13" s="64" t="s">
        <v>22</v>
      </c>
      <c r="B13" s="39">
        <v>145735</v>
      </c>
      <c r="C13" s="39">
        <v>145945</v>
      </c>
      <c r="D13" s="39">
        <v>145464</v>
      </c>
      <c r="E13" s="39">
        <v>147008</v>
      </c>
      <c r="F13" s="39">
        <v>146200</v>
      </c>
      <c r="G13" s="39">
        <v>145579</v>
      </c>
      <c r="H13" s="39">
        <v>145885</v>
      </c>
      <c r="I13" s="39">
        <v>144912</v>
      </c>
      <c r="J13" s="39">
        <v>144763</v>
      </c>
      <c r="K13" s="39">
        <v>145227</v>
      </c>
      <c r="L13" s="39">
        <v>145755</v>
      </c>
      <c r="M13" s="39">
        <v>146299</v>
      </c>
    </row>
    <row r="14" spans="1:23" x14ac:dyDescent="0.2">
      <c r="A14" s="38" t="s">
        <v>21</v>
      </c>
      <c r="B14" s="39">
        <v>5488283</v>
      </c>
      <c r="C14" s="39">
        <v>5522200</v>
      </c>
      <c r="D14" s="39">
        <v>5533431</v>
      </c>
      <c r="E14" s="39">
        <v>5534061</v>
      </c>
      <c r="F14" s="39">
        <v>5548723</v>
      </c>
      <c r="G14" s="39">
        <v>5537901</v>
      </c>
      <c r="H14" s="39">
        <v>5552566</v>
      </c>
      <c r="I14" s="39">
        <v>5539490</v>
      </c>
      <c r="J14" s="39">
        <v>5555828</v>
      </c>
      <c r="K14" s="39">
        <v>5562697</v>
      </c>
      <c r="L14" s="39">
        <v>5561550</v>
      </c>
      <c r="M14" s="39">
        <v>5450985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130002</v>
      </c>
      <c r="C15" s="39">
        <v>129943</v>
      </c>
      <c r="D15" s="39">
        <v>129830</v>
      </c>
      <c r="E15" s="39">
        <v>130429</v>
      </c>
      <c r="F15" s="39">
        <v>129394</v>
      </c>
      <c r="G15" s="39">
        <v>129327</v>
      </c>
      <c r="H15" s="39">
        <v>129721</v>
      </c>
      <c r="I15" s="39">
        <v>128464</v>
      </c>
      <c r="J15" s="39">
        <v>129519</v>
      </c>
      <c r="K15" s="39">
        <v>129529</v>
      </c>
      <c r="L15" s="39">
        <v>130301</v>
      </c>
      <c r="M15" s="39">
        <v>128449</v>
      </c>
    </row>
    <row r="16" spans="1:23" s="63" customFormat="1" ht="12.75" customHeight="1" x14ac:dyDescent="0.2">
      <c r="A16" s="38" t="s">
        <v>2</v>
      </c>
      <c r="B16" s="39">
        <v>6856224</v>
      </c>
      <c r="C16" s="39">
        <v>6904796</v>
      </c>
      <c r="D16" s="39">
        <v>6935893</v>
      </c>
      <c r="E16" s="39">
        <v>6953121</v>
      </c>
      <c r="F16" s="39">
        <v>6962501</v>
      </c>
      <c r="G16" s="39">
        <v>6965698</v>
      </c>
      <c r="H16" s="39">
        <v>6945664</v>
      </c>
      <c r="I16" s="39">
        <v>6970441</v>
      </c>
      <c r="J16" s="39">
        <v>7035632</v>
      </c>
      <c r="K16" s="39">
        <v>7086588</v>
      </c>
      <c r="L16" s="39">
        <v>7124167</v>
      </c>
      <c r="M16" s="39">
        <v>7015581</v>
      </c>
    </row>
    <row r="17" spans="1:75" s="63" customFormat="1" ht="12.75" customHeight="1" x14ac:dyDescent="0.2">
      <c r="A17" s="38" t="s">
        <v>23</v>
      </c>
      <c r="B17" s="39">
        <v>1151961</v>
      </c>
      <c r="C17" s="39">
        <v>1162018</v>
      </c>
      <c r="D17" s="39">
        <v>1166805</v>
      </c>
      <c r="E17" s="39">
        <v>1173595</v>
      </c>
      <c r="F17" s="39">
        <v>1176213</v>
      </c>
      <c r="G17" s="39">
        <v>1183628</v>
      </c>
      <c r="H17" s="39">
        <v>1196621</v>
      </c>
      <c r="I17" s="39">
        <v>1199362</v>
      </c>
      <c r="J17" s="39">
        <v>1204267</v>
      </c>
      <c r="K17" s="39">
        <v>1214110</v>
      </c>
      <c r="L17" s="39">
        <v>1220127</v>
      </c>
      <c r="M17" s="39">
        <v>1215181</v>
      </c>
    </row>
    <row r="18" spans="1:75" s="63" customFormat="1" x14ac:dyDescent="0.2">
      <c r="A18" s="43" t="s">
        <v>3</v>
      </c>
      <c r="B18" s="28">
        <f t="shared" ref="B18:M18" si="0">SUM(B10:B17)</f>
        <v>20174011</v>
      </c>
      <c r="C18" s="28">
        <f t="shared" si="0"/>
        <v>20299993</v>
      </c>
      <c r="D18" s="28">
        <f t="shared" si="0"/>
        <v>20348508</v>
      </c>
      <c r="E18" s="28">
        <f t="shared" si="0"/>
        <v>20378927</v>
      </c>
      <c r="F18" s="28">
        <f t="shared" si="0"/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" customHeight="1" x14ac:dyDescent="0.2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2020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x14ac:dyDescent="0.2">
      <c r="A11" s="38" t="s">
        <v>1</v>
      </c>
      <c r="B11" s="39">
        <v>4100540</v>
      </c>
      <c r="C11" s="39">
        <v>4112523</v>
      </c>
      <c r="D11" s="39">
        <v>4111421</v>
      </c>
      <c r="E11" s="39">
        <v>4069110</v>
      </c>
      <c r="F11" s="39">
        <v>4015444</v>
      </c>
      <c r="G11" s="39">
        <v>120926</v>
      </c>
      <c r="H11" s="39">
        <v>3985214</v>
      </c>
      <c r="I11" s="39">
        <v>3990425</v>
      </c>
      <c r="J11" s="39">
        <v>3994023</v>
      </c>
      <c r="K11" s="39">
        <v>4033976</v>
      </c>
      <c r="L11" s="39">
        <v>4080918</v>
      </c>
      <c r="M11" s="39">
        <v>4040863</v>
      </c>
    </row>
    <row r="12" spans="1:23" s="63" customFormat="1" x14ac:dyDescent="0.2">
      <c r="A12" s="38" t="s">
        <v>0</v>
      </c>
      <c r="B12" s="39">
        <v>1608317</v>
      </c>
      <c r="C12" s="39">
        <v>1626535</v>
      </c>
      <c r="D12" s="39">
        <v>1593621</v>
      </c>
      <c r="E12" s="39">
        <v>1396466</v>
      </c>
      <c r="F12" s="39">
        <v>1364218</v>
      </c>
      <c r="G12" s="39">
        <v>145669</v>
      </c>
      <c r="H12" s="39">
        <v>1490310</v>
      </c>
      <c r="I12" s="39">
        <v>1523655</v>
      </c>
      <c r="J12" s="39">
        <v>1544173</v>
      </c>
      <c r="K12" s="39">
        <v>1568948</v>
      </c>
      <c r="L12" s="39">
        <v>1577102</v>
      </c>
      <c r="M12" s="39">
        <v>1487563</v>
      </c>
    </row>
    <row r="13" spans="1:23" s="63" customFormat="1" ht="22.5" x14ac:dyDescent="0.2">
      <c r="A13" s="64" t="s">
        <v>22</v>
      </c>
      <c r="B13" s="39">
        <v>145812</v>
      </c>
      <c r="C13" s="39">
        <v>146049</v>
      </c>
      <c r="D13" s="39">
        <v>145903</v>
      </c>
      <c r="E13" s="39">
        <v>146075</v>
      </c>
      <c r="F13" s="39">
        <v>145473</v>
      </c>
      <c r="G13" s="39">
        <v>5271343</v>
      </c>
      <c r="H13" s="39">
        <v>146836</v>
      </c>
      <c r="I13" s="39">
        <v>147321</v>
      </c>
      <c r="J13" s="39">
        <v>146533</v>
      </c>
      <c r="K13" s="39">
        <v>147267</v>
      </c>
      <c r="L13" s="39">
        <v>146785</v>
      </c>
      <c r="M13" s="39">
        <v>146801</v>
      </c>
    </row>
    <row r="14" spans="1:23" x14ac:dyDescent="0.2">
      <c r="A14" s="38" t="s">
        <v>21</v>
      </c>
      <c r="B14" s="39">
        <v>5494752</v>
      </c>
      <c r="C14" s="39">
        <v>5516374</v>
      </c>
      <c r="D14" s="39">
        <v>5490693</v>
      </c>
      <c r="E14" s="39">
        <v>5391007</v>
      </c>
      <c r="F14" s="39">
        <v>5305454</v>
      </c>
      <c r="G14" s="39">
        <v>1462271</v>
      </c>
      <c r="H14" s="39">
        <v>5319710</v>
      </c>
      <c r="I14" s="39">
        <v>5361228</v>
      </c>
      <c r="J14" s="39">
        <v>5404971</v>
      </c>
      <c r="K14" s="39">
        <v>5456549</v>
      </c>
      <c r="L14" s="39">
        <v>5499933</v>
      </c>
      <c r="M14" s="39">
        <v>5438831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129174</v>
      </c>
      <c r="C15" s="39">
        <v>128785</v>
      </c>
      <c r="D15" s="39">
        <v>126721</v>
      </c>
      <c r="E15" s="39">
        <v>123287</v>
      </c>
      <c r="F15" s="39">
        <v>121436</v>
      </c>
      <c r="G15" s="39">
        <v>3981109</v>
      </c>
      <c r="H15" s="39">
        <v>119968</v>
      </c>
      <c r="I15" s="39">
        <v>120119</v>
      </c>
      <c r="J15" s="39">
        <v>120565</v>
      </c>
      <c r="K15" s="39">
        <v>120874</v>
      </c>
      <c r="L15" s="39">
        <v>121639</v>
      </c>
      <c r="M15" s="39">
        <v>119946</v>
      </c>
    </row>
    <row r="16" spans="1:23" s="63" customFormat="1" ht="12.75" customHeight="1" x14ac:dyDescent="0.2">
      <c r="A16" s="38" t="s">
        <v>2</v>
      </c>
      <c r="B16" s="39">
        <v>7011614</v>
      </c>
      <c r="C16" s="39">
        <v>7055688</v>
      </c>
      <c r="D16" s="39">
        <v>6979981</v>
      </c>
      <c r="E16" s="39">
        <v>6808519</v>
      </c>
      <c r="F16" s="39">
        <v>6699369</v>
      </c>
      <c r="G16" s="39">
        <v>1182594</v>
      </c>
      <c r="H16" s="39">
        <v>6573168</v>
      </c>
      <c r="I16" s="39">
        <v>6570671</v>
      </c>
      <c r="J16" s="39">
        <v>6585119</v>
      </c>
      <c r="K16" s="39">
        <v>6631782</v>
      </c>
      <c r="L16" s="39">
        <v>6657748</v>
      </c>
      <c r="M16" s="39">
        <v>6568520</v>
      </c>
    </row>
    <row r="17" spans="1:75" s="63" customFormat="1" ht="12.75" customHeight="1" x14ac:dyDescent="0.2">
      <c r="A17" s="38" t="s">
        <v>23</v>
      </c>
      <c r="B17" s="39">
        <v>1217337</v>
      </c>
      <c r="C17" s="39">
        <v>1223755</v>
      </c>
      <c r="D17" s="39">
        <v>1226995</v>
      </c>
      <c r="E17" s="39">
        <v>1202788</v>
      </c>
      <c r="F17" s="39">
        <v>1186977</v>
      </c>
      <c r="G17" s="39">
        <v>6624236</v>
      </c>
      <c r="H17" s="39">
        <v>1183455</v>
      </c>
      <c r="I17" s="39">
        <v>1187467</v>
      </c>
      <c r="J17" s="39">
        <v>1193903</v>
      </c>
      <c r="K17" s="39">
        <v>1208882</v>
      </c>
      <c r="L17" s="39">
        <v>1220915</v>
      </c>
      <c r="M17" s="39">
        <v>1213211</v>
      </c>
    </row>
    <row r="18" spans="1:75" s="63" customFormat="1" x14ac:dyDescent="0.2">
      <c r="A18" s="43" t="s">
        <v>3</v>
      </c>
      <c r="B18" s="28">
        <f t="shared" ref="B18:M18" si="0">SUM(B10:B17)</f>
        <v>20490397</v>
      </c>
      <c r="C18" s="28">
        <f t="shared" si="0"/>
        <v>20613536</v>
      </c>
      <c r="D18" s="28">
        <f t="shared" si="0"/>
        <v>20482943</v>
      </c>
      <c r="E18" s="28">
        <f t="shared" si="0"/>
        <v>19927696</v>
      </c>
      <c r="F18" s="28">
        <f t="shared" si="0"/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" customHeight="1" x14ac:dyDescent="0.2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topLeftCell="A2" workbookViewId="0">
      <selection activeCell="J29" sqref="J29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2021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>
        <v>742607</v>
      </c>
      <c r="G10" s="39">
        <v>723404</v>
      </c>
      <c r="H10" s="39"/>
      <c r="I10" s="39"/>
      <c r="J10" s="39"/>
      <c r="K10" s="39"/>
      <c r="L10" s="39"/>
      <c r="M10" s="39"/>
    </row>
    <row r="11" spans="1:23" s="63" customFormat="1" x14ac:dyDescent="0.2">
      <c r="A11" s="38" t="s">
        <v>1</v>
      </c>
      <c r="B11" s="39">
        <v>4002111</v>
      </c>
      <c r="C11" s="39">
        <v>4019354</v>
      </c>
      <c r="D11" s="39">
        <v>4034946</v>
      </c>
      <c r="E11" s="39">
        <v>4047923</v>
      </c>
      <c r="F11" s="39">
        <v>4068728</v>
      </c>
      <c r="G11" s="39">
        <v>4092009</v>
      </c>
      <c r="H11" s="39"/>
      <c r="I11" s="39"/>
      <c r="J11" s="39"/>
      <c r="K11" s="39"/>
      <c r="L11" s="39"/>
      <c r="M11" s="39"/>
    </row>
    <row r="12" spans="1:23" s="63" customFormat="1" x14ac:dyDescent="0.2">
      <c r="A12" s="38" t="s">
        <v>0</v>
      </c>
      <c r="B12" s="39">
        <v>1511546</v>
      </c>
      <c r="C12" s="39">
        <v>1524171</v>
      </c>
      <c r="D12" s="39">
        <v>1527342</v>
      </c>
      <c r="E12" s="39">
        <v>1547649</v>
      </c>
      <c r="F12" s="39">
        <v>1560734</v>
      </c>
      <c r="G12" s="39">
        <v>1578850</v>
      </c>
      <c r="H12" s="39"/>
      <c r="I12" s="39"/>
      <c r="J12" s="39"/>
      <c r="K12" s="39"/>
      <c r="L12" s="39"/>
      <c r="M12" s="39"/>
    </row>
    <row r="13" spans="1:23" s="63" customFormat="1" ht="22.5" x14ac:dyDescent="0.2">
      <c r="A13" s="64" t="s">
        <v>22</v>
      </c>
      <c r="B13" s="39">
        <v>145059</v>
      </c>
      <c r="C13" s="39">
        <v>145218</v>
      </c>
      <c r="D13" s="39">
        <v>145935</v>
      </c>
      <c r="E13" s="39">
        <v>145181</v>
      </c>
      <c r="F13" s="39">
        <v>144979</v>
      </c>
      <c r="G13" s="39">
        <v>144888</v>
      </c>
      <c r="H13" s="39"/>
      <c r="I13" s="39"/>
      <c r="J13" s="39"/>
      <c r="K13" s="39"/>
      <c r="L13" s="39"/>
      <c r="M13" s="39"/>
    </row>
    <row r="14" spans="1:23" x14ac:dyDescent="0.2">
      <c r="A14" s="38" t="s">
        <v>21</v>
      </c>
      <c r="B14" s="39">
        <v>5498006</v>
      </c>
      <c r="C14" s="39">
        <v>5539351</v>
      </c>
      <c r="D14" s="39">
        <v>5561450</v>
      </c>
      <c r="E14" s="39">
        <v>5578017</v>
      </c>
      <c r="F14" s="39">
        <v>5581011</v>
      </c>
      <c r="G14" s="39">
        <v>5616130</v>
      </c>
      <c r="H14" s="39"/>
      <c r="I14" s="39"/>
      <c r="J14" s="39"/>
      <c r="K14" s="39"/>
      <c r="L14" s="39"/>
      <c r="M14" s="39"/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122138</v>
      </c>
      <c r="C15" s="39">
        <v>122880</v>
      </c>
      <c r="D15" s="39">
        <v>122977</v>
      </c>
      <c r="E15" s="39">
        <v>123938</v>
      </c>
      <c r="F15" s="39">
        <v>125366</v>
      </c>
      <c r="G15" s="39">
        <v>125459</v>
      </c>
      <c r="H15" s="39"/>
      <c r="I15" s="39"/>
      <c r="J15" s="39"/>
      <c r="K15" s="39"/>
      <c r="L15" s="39"/>
      <c r="M15" s="39"/>
    </row>
    <row r="16" spans="1:23" s="63" customFormat="1" ht="12.75" customHeight="1" x14ac:dyDescent="0.2">
      <c r="A16" s="38" t="s">
        <v>2</v>
      </c>
      <c r="B16" s="39">
        <v>6539050</v>
      </c>
      <c r="C16" s="39">
        <v>6568150</v>
      </c>
      <c r="D16" s="39">
        <v>6609994</v>
      </c>
      <c r="E16" s="39">
        <v>1228178</v>
      </c>
      <c r="F16" s="39">
        <v>6652541</v>
      </c>
      <c r="G16" s="39">
        <v>6656037</v>
      </c>
      <c r="H16" s="39"/>
      <c r="I16" s="39"/>
      <c r="J16" s="39"/>
      <c r="K16" s="39"/>
      <c r="L16" s="39"/>
      <c r="M16" s="39"/>
    </row>
    <row r="17" spans="1:75" s="63" customFormat="1" ht="12.75" customHeight="1" x14ac:dyDescent="0.2">
      <c r="A17" s="38" t="s">
        <v>23</v>
      </c>
      <c r="B17" s="39">
        <v>1215685</v>
      </c>
      <c r="C17" s="39">
        <v>1217940</v>
      </c>
      <c r="D17" s="39">
        <v>1221474</v>
      </c>
      <c r="E17" s="39">
        <v>6616681</v>
      </c>
      <c r="F17" s="39">
        <v>1233478</v>
      </c>
      <c r="G17" s="39">
        <v>1238603</v>
      </c>
      <c r="H17" s="39"/>
      <c r="I17" s="39"/>
      <c r="J17" s="39"/>
      <c r="K17" s="39"/>
      <c r="L17" s="39"/>
      <c r="M17" s="39"/>
    </row>
    <row r="18" spans="1:75" s="63" customFormat="1" x14ac:dyDescent="0.2">
      <c r="A18" s="43" t="s">
        <v>3</v>
      </c>
      <c r="B18" s="28">
        <f t="shared" ref="B18:M18" si="0">SUM(B10:B17)</f>
        <v>19821651</v>
      </c>
      <c r="C18" s="28">
        <f t="shared" si="0"/>
        <v>19936938</v>
      </c>
      <c r="D18" s="28">
        <f t="shared" si="0"/>
        <v>20025709</v>
      </c>
      <c r="E18" s="28">
        <f t="shared" si="0"/>
        <v>20070483</v>
      </c>
      <c r="F18" s="28">
        <f t="shared" si="0"/>
        <v>20109444</v>
      </c>
      <c r="G18" s="28">
        <f t="shared" si="0"/>
        <v>20175380</v>
      </c>
      <c r="H18" s="28">
        <f t="shared" si="0"/>
        <v>0</v>
      </c>
      <c r="I18" s="28">
        <f t="shared" si="0"/>
        <v>0</v>
      </c>
      <c r="J18" s="28">
        <f t="shared" si="0"/>
        <v>0</v>
      </c>
      <c r="K18" s="28">
        <f t="shared" si="0"/>
        <v>0</v>
      </c>
      <c r="L18" s="28">
        <f t="shared" si="0"/>
        <v>0</v>
      </c>
      <c r="M18" s="28">
        <f t="shared" si="0"/>
        <v>0</v>
      </c>
    </row>
    <row r="19" spans="1:75" s="66" customFormat="1" ht="28.5" customHeight="1" x14ac:dyDescent="0.2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1">+(F18-E18)/E18*100</f>
        <v>0.19412088886949058</v>
      </c>
      <c r="G19" s="75">
        <f t="shared" si="1"/>
        <v>0.32788574363368772</v>
      </c>
      <c r="H19" s="75">
        <f t="shared" si="1"/>
        <v>-100</v>
      </c>
      <c r="I19" s="75" t="e">
        <f t="shared" si="1"/>
        <v>#DIV/0!</v>
      </c>
      <c r="J19" s="75" t="e">
        <f t="shared" si="1"/>
        <v>#DIV/0!</v>
      </c>
      <c r="K19" s="75" t="e">
        <f t="shared" si="1"/>
        <v>#DIV/0!</v>
      </c>
      <c r="L19" s="75" t="e">
        <f t="shared" si="1"/>
        <v>#DIV/0!</v>
      </c>
      <c r="M19" s="75" t="e">
        <f t="shared" si="1"/>
        <v>#DIV/0!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5703125" customWidth="1"/>
    <col min="2" max="13" width="8.42578125" customWidth="1"/>
  </cols>
  <sheetData>
    <row r="1" spans="1:35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5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5" s="5" customFormat="1" ht="14.25" x14ac:dyDescent="0.2">
      <c r="A4" s="99">
        <v>2000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5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00000000000001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00000000000001" customHeight="1" x14ac:dyDescent="0.2">
      <c r="A7" s="98" t="s">
        <v>31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" customHeight="1" x14ac:dyDescent="0.2">
      <c r="A8" s="100" t="s">
        <v>4</v>
      </c>
      <c r="B8" s="100">
        <v>2000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35" s="6" customFormat="1" ht="11.25" x14ac:dyDescent="0.2">
      <c r="A9" s="93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2.5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1.25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75" customHeight="1" x14ac:dyDescent="0.2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7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25" customHeight="1" x14ac:dyDescent="0.2">
      <c r="A24" s="15"/>
    </row>
    <row r="25" spans="1:13" x14ac:dyDescent="0.2">
      <c r="A25" s="18" t="s">
        <v>30</v>
      </c>
    </row>
    <row r="26" spans="1:13" x14ac:dyDescent="0.2">
      <c r="A26" s="18"/>
      <c r="B26" s="12"/>
      <c r="C26" s="12"/>
      <c r="D26" s="12"/>
      <c r="E26" s="12"/>
      <c r="F26" s="12"/>
      <c r="G26" s="12"/>
      <c r="H26" s="12"/>
    </row>
    <row r="30" spans="1:13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28515625" customWidth="1"/>
    <col min="2" max="13" width="8.7109375" bestFit="1" customWidth="1"/>
    <col min="14" max="42" width="11.42578125" customWidth="1"/>
  </cols>
  <sheetData>
    <row r="1" spans="1:5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4.25" x14ac:dyDescent="0.2">
      <c r="A4" s="99">
        <v>2001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00000000000001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00000000000001" customHeight="1" x14ac:dyDescent="0.2">
      <c r="A7" s="98" t="s">
        <v>31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" customHeight="1" x14ac:dyDescent="0.2">
      <c r="A8" s="100" t="s">
        <v>4</v>
      </c>
      <c r="B8" s="100">
        <v>2001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51" s="6" customFormat="1" ht="11.25" x14ac:dyDescent="0.2">
      <c r="A9" s="93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2.5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1.25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75" customHeight="1" x14ac:dyDescent="0.2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4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25" customHeight="1" x14ac:dyDescent="0.2">
      <c r="A24" s="15"/>
    </row>
    <row r="25" spans="1:42" x14ac:dyDescent="0.2">
      <c r="A25" s="18" t="s">
        <v>30</v>
      </c>
    </row>
    <row r="26" spans="1:42" x14ac:dyDescent="0.2">
      <c r="A26" s="12"/>
      <c r="B26" s="12"/>
      <c r="C26" s="12"/>
      <c r="D26" s="12"/>
      <c r="E26" s="12"/>
      <c r="F26" s="12"/>
      <c r="G26" s="12"/>
      <c r="H26" s="12"/>
    </row>
    <row r="30" spans="1:4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4.25" x14ac:dyDescent="0.2">
      <c r="A4" s="99">
        <v>2008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5" customHeight="1" x14ac:dyDescent="0.2">
      <c r="A8" s="100" t="s">
        <v>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1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x14ac:dyDescent="0.2">
      <c r="A11" s="38" t="s">
        <v>1</v>
      </c>
      <c r="B11" s="39">
        <v>2806352</v>
      </c>
      <c r="C11" s="39">
        <v>2814621</v>
      </c>
      <c r="D11" s="39">
        <v>2814524</v>
      </c>
      <c r="E11" s="39">
        <v>2835041</v>
      </c>
      <c r="F11" s="39">
        <v>2840345</v>
      </c>
      <c r="G11" s="39">
        <v>2845533</v>
      </c>
      <c r="H11" s="39">
        <v>2869117</v>
      </c>
      <c r="I11" s="39">
        <v>2873432</v>
      </c>
      <c r="J11" s="39">
        <v>2887823</v>
      </c>
      <c r="K11" s="39">
        <v>2917150</v>
      </c>
      <c r="L11" s="39">
        <v>2945973</v>
      </c>
      <c r="M11" s="39">
        <v>2924150</v>
      </c>
    </row>
    <row r="12" spans="1:31" s="31" customFormat="1" x14ac:dyDescent="0.2">
      <c r="A12" s="38" t="s">
        <v>0</v>
      </c>
      <c r="B12" s="39">
        <v>1185385</v>
      </c>
      <c r="C12" s="39">
        <v>1199708</v>
      </c>
      <c r="D12" s="39">
        <v>1189343</v>
      </c>
      <c r="E12" s="39">
        <v>1215606</v>
      </c>
      <c r="F12" s="39">
        <v>1222168</v>
      </c>
      <c r="G12" s="39">
        <v>1229529</v>
      </c>
      <c r="H12" s="39">
        <v>1243795</v>
      </c>
      <c r="I12" s="39">
        <v>1246650</v>
      </c>
      <c r="J12" s="39">
        <v>1240152</v>
      </c>
      <c r="K12" s="39">
        <v>1235521</v>
      </c>
      <c r="L12" s="39">
        <v>1207187</v>
      </c>
      <c r="M12" s="39">
        <v>1099436</v>
      </c>
    </row>
    <row r="13" spans="1:31" s="31" customFormat="1" ht="22.5" x14ac:dyDescent="0.2">
      <c r="A13" s="40" t="s">
        <v>22</v>
      </c>
      <c r="B13" s="39">
        <v>164090</v>
      </c>
      <c r="C13" s="39">
        <v>164492</v>
      </c>
      <c r="D13" s="39">
        <v>166095</v>
      </c>
      <c r="E13" s="39">
        <v>165753</v>
      </c>
      <c r="F13" s="39">
        <v>165184</v>
      </c>
      <c r="G13" s="39">
        <v>166281</v>
      </c>
      <c r="H13" s="39">
        <v>168907</v>
      </c>
      <c r="I13" s="39">
        <v>168411</v>
      </c>
      <c r="J13" s="39">
        <v>168676</v>
      </c>
      <c r="K13" s="39">
        <v>169194</v>
      </c>
      <c r="L13" s="39">
        <v>169744</v>
      </c>
      <c r="M13" s="39">
        <v>171728</v>
      </c>
    </row>
    <row r="14" spans="1:31" x14ac:dyDescent="0.2">
      <c r="A14" s="38" t="s">
        <v>21</v>
      </c>
      <c r="B14" s="39">
        <v>3915047</v>
      </c>
      <c r="C14" s="39">
        <v>3917877</v>
      </c>
      <c r="D14" s="39">
        <v>3910023</v>
      </c>
      <c r="E14" s="39">
        <v>3910499</v>
      </c>
      <c r="F14" s="39">
        <v>3884673</v>
      </c>
      <c r="G14" s="39">
        <v>3872404</v>
      </c>
      <c r="H14" s="39">
        <v>3859471</v>
      </c>
      <c r="I14" s="39">
        <v>3838902</v>
      </c>
      <c r="J14" s="39">
        <v>3832722</v>
      </c>
      <c r="K14" s="39">
        <v>3810939</v>
      </c>
      <c r="L14" s="39">
        <v>3743758</v>
      </c>
      <c r="M14" s="39">
        <v>3617921</v>
      </c>
      <c r="N14" s="31"/>
      <c r="O14" s="31"/>
      <c r="P14" s="31"/>
      <c r="Q14" s="31"/>
      <c r="R14" s="31"/>
    </row>
    <row r="15" spans="1:31" s="31" customFormat="1" ht="12.75" customHeight="1" x14ac:dyDescent="0.2">
      <c r="A15" s="38" t="s">
        <v>20</v>
      </c>
      <c r="B15" s="39">
        <v>85173</v>
      </c>
      <c r="C15" s="39">
        <v>88457</v>
      </c>
      <c r="D15" s="39">
        <v>90738</v>
      </c>
      <c r="E15" s="39">
        <v>92099</v>
      </c>
      <c r="F15" s="39">
        <v>94336</v>
      </c>
      <c r="G15" s="39">
        <v>94454</v>
      </c>
      <c r="H15" s="39">
        <v>96478</v>
      </c>
      <c r="I15" s="39">
        <v>98182</v>
      </c>
      <c r="J15" s="39">
        <v>98841</v>
      </c>
      <c r="K15" s="39">
        <v>96695</v>
      </c>
      <c r="L15" s="39">
        <v>96956</v>
      </c>
      <c r="M15" s="39">
        <v>94703</v>
      </c>
    </row>
    <row r="16" spans="1:31" s="31" customFormat="1" ht="12.75" customHeight="1" x14ac:dyDescent="0.2">
      <c r="A16" s="38" t="s">
        <v>2</v>
      </c>
      <c r="B16" s="39">
        <v>4900873</v>
      </c>
      <c r="C16" s="39">
        <v>4943370</v>
      </c>
      <c r="D16" s="39">
        <v>4965387</v>
      </c>
      <c r="E16" s="39">
        <v>4993094</v>
      </c>
      <c r="F16" s="39">
        <v>5013004</v>
      </c>
      <c r="G16" s="39">
        <v>5061898</v>
      </c>
      <c r="H16" s="39">
        <v>5058717</v>
      </c>
      <c r="I16" s="39">
        <v>5064764</v>
      </c>
      <c r="J16" s="39">
        <v>5092000</v>
      </c>
      <c r="K16" s="39">
        <v>5121324</v>
      </c>
      <c r="L16" s="39">
        <v>5124318</v>
      </c>
      <c r="M16" s="39">
        <v>5046744</v>
      </c>
    </row>
    <row r="17" spans="1:107" s="31" customFormat="1" ht="12.75" customHeight="1" x14ac:dyDescent="0.2">
      <c r="A17" s="38" t="s">
        <v>23</v>
      </c>
      <c r="B17" s="39">
        <v>764280</v>
      </c>
      <c r="C17" s="39">
        <v>766986</v>
      </c>
      <c r="D17" s="39">
        <v>766107</v>
      </c>
      <c r="E17" s="39">
        <v>769323</v>
      </c>
      <c r="F17" s="39">
        <v>767635</v>
      </c>
      <c r="G17" s="39">
        <v>769149</v>
      </c>
      <c r="H17" s="39">
        <v>771825</v>
      </c>
      <c r="I17" s="39">
        <v>771582</v>
      </c>
      <c r="J17" s="39">
        <v>775026</v>
      </c>
      <c r="K17" s="39">
        <v>775357</v>
      </c>
      <c r="L17" s="39">
        <v>772662</v>
      </c>
      <c r="M17" s="39">
        <v>765127</v>
      </c>
    </row>
    <row r="18" spans="1:107" s="1" customFormat="1" x14ac:dyDescent="0.2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" customHeight="1" x14ac:dyDescent="0.2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4.25" x14ac:dyDescent="0.2">
      <c r="A4" s="99">
        <v>2009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x14ac:dyDescent="0.2">
      <c r="A11" s="38" t="s">
        <v>1</v>
      </c>
      <c r="B11" s="39">
        <v>2857125</v>
      </c>
      <c r="C11" s="39">
        <v>2839228</v>
      </c>
      <c r="D11" s="39">
        <v>2838152</v>
      </c>
      <c r="E11" s="39">
        <v>2831393</v>
      </c>
      <c r="F11" s="39">
        <v>2826381</v>
      </c>
      <c r="G11" s="39">
        <v>2829189</v>
      </c>
      <c r="H11" s="39">
        <v>2839400</v>
      </c>
      <c r="I11" s="39">
        <v>2845865</v>
      </c>
      <c r="J11" s="39">
        <v>2851579</v>
      </c>
      <c r="K11" s="39">
        <v>2878708</v>
      </c>
      <c r="L11" s="39">
        <v>2922109</v>
      </c>
      <c r="M11" s="39">
        <v>2905074</v>
      </c>
    </row>
    <row r="12" spans="1:31" s="30" customFormat="1" x14ac:dyDescent="0.2">
      <c r="A12" s="38" t="s">
        <v>0</v>
      </c>
      <c r="B12" s="39">
        <v>1101006</v>
      </c>
      <c r="C12" s="39">
        <v>1094172</v>
      </c>
      <c r="D12" s="39">
        <v>1101774</v>
      </c>
      <c r="E12" s="39">
        <v>1101299</v>
      </c>
      <c r="F12" s="39">
        <v>1099017</v>
      </c>
      <c r="G12" s="39">
        <v>1113386</v>
      </c>
      <c r="H12" s="39">
        <v>1120292</v>
      </c>
      <c r="I12" s="39">
        <v>1121300</v>
      </c>
      <c r="J12" s="39">
        <v>1109518</v>
      </c>
      <c r="K12" s="39">
        <v>1118586</v>
      </c>
      <c r="L12" s="39">
        <v>1120494</v>
      </c>
      <c r="M12" s="39">
        <v>1042576</v>
      </c>
    </row>
    <row r="13" spans="1:31" s="30" customFormat="1" ht="22.5" x14ac:dyDescent="0.2">
      <c r="A13" s="40" t="s">
        <v>22</v>
      </c>
      <c r="B13" s="39">
        <v>169912</v>
      </c>
      <c r="C13" s="39">
        <v>170565</v>
      </c>
      <c r="D13" s="39">
        <v>171967</v>
      </c>
      <c r="E13" s="39">
        <v>172536</v>
      </c>
      <c r="F13" s="39">
        <v>171530</v>
      </c>
      <c r="G13" s="39">
        <v>171664</v>
      </c>
      <c r="H13" s="39">
        <v>173984</v>
      </c>
      <c r="I13" s="39">
        <v>172366</v>
      </c>
      <c r="J13" s="39">
        <v>170549</v>
      </c>
      <c r="K13" s="39">
        <v>126469</v>
      </c>
      <c r="L13" s="39">
        <v>127046</v>
      </c>
      <c r="M13" s="39">
        <v>129759</v>
      </c>
    </row>
    <row r="14" spans="1:31" x14ac:dyDescent="0.2">
      <c r="A14" s="38" t="s">
        <v>21</v>
      </c>
      <c r="B14" s="39">
        <v>3579386</v>
      </c>
      <c r="C14" s="39">
        <v>3531897</v>
      </c>
      <c r="D14" s="39">
        <v>3508683</v>
      </c>
      <c r="E14" s="39">
        <v>3487226</v>
      </c>
      <c r="F14" s="39">
        <v>3462541</v>
      </c>
      <c r="G14" s="39">
        <v>3447116</v>
      </c>
      <c r="H14" s="39">
        <v>3445867</v>
      </c>
      <c r="I14" s="39">
        <v>3468473</v>
      </c>
      <c r="J14" s="39">
        <v>3508027</v>
      </c>
      <c r="K14" s="39">
        <v>3543068</v>
      </c>
      <c r="L14" s="39">
        <v>3562188</v>
      </c>
      <c r="M14" s="39">
        <v>3504394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94487</v>
      </c>
      <c r="C15" s="39">
        <v>94875</v>
      </c>
      <c r="D15" s="39">
        <v>95376</v>
      </c>
      <c r="E15" s="39">
        <v>96653</v>
      </c>
      <c r="F15" s="39">
        <v>96988</v>
      </c>
      <c r="G15" s="39">
        <v>98786</v>
      </c>
      <c r="H15" s="39">
        <v>100248</v>
      </c>
      <c r="I15" s="39">
        <v>101054</v>
      </c>
      <c r="J15" s="39">
        <v>102698</v>
      </c>
      <c r="K15" s="39">
        <v>103611</v>
      </c>
      <c r="L15" s="39">
        <v>101499</v>
      </c>
      <c r="M15" s="39">
        <v>103655</v>
      </c>
    </row>
    <row r="16" spans="1:31" s="30" customFormat="1" ht="12.75" customHeight="1" x14ac:dyDescent="0.2">
      <c r="A16" s="38" t="s">
        <v>2</v>
      </c>
      <c r="B16" s="39">
        <v>5032130</v>
      </c>
      <c r="C16" s="39">
        <v>5044652</v>
      </c>
      <c r="D16" s="39">
        <v>5065075</v>
      </c>
      <c r="E16" s="39">
        <v>5064334</v>
      </c>
      <c r="F16" s="39">
        <v>5031391</v>
      </c>
      <c r="G16" s="39">
        <v>5046178</v>
      </c>
      <c r="H16" s="39">
        <v>5039000</v>
      </c>
      <c r="I16" s="39">
        <v>5056544</v>
      </c>
      <c r="J16" s="39">
        <v>5086465</v>
      </c>
      <c r="K16" s="39">
        <v>5129757</v>
      </c>
      <c r="L16" s="39">
        <v>5167056</v>
      </c>
      <c r="M16" s="39">
        <v>5109194</v>
      </c>
    </row>
    <row r="17" spans="1:107" s="30" customFormat="1" ht="12.75" customHeight="1" x14ac:dyDescent="0.2">
      <c r="A17" s="38" t="s">
        <v>23</v>
      </c>
      <c r="B17" s="39">
        <v>755784</v>
      </c>
      <c r="C17" s="39">
        <v>752478</v>
      </c>
      <c r="D17" s="39">
        <v>750505</v>
      </c>
      <c r="E17" s="39">
        <v>748256</v>
      </c>
      <c r="F17" s="39">
        <v>740910</v>
      </c>
      <c r="G17" s="39">
        <v>741069</v>
      </c>
      <c r="H17" s="39">
        <v>741093</v>
      </c>
      <c r="I17" s="39">
        <v>738685</v>
      </c>
      <c r="J17" s="39">
        <v>738492</v>
      </c>
      <c r="K17" s="39">
        <v>742374</v>
      </c>
      <c r="L17" s="39">
        <v>746967</v>
      </c>
      <c r="M17" s="39">
        <v>747184</v>
      </c>
    </row>
    <row r="18" spans="1:107" s="24" customFormat="1" x14ac:dyDescent="0.2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" customHeight="1" x14ac:dyDescent="0.2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0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6"/>
      <c r="O3" s="6"/>
      <c r="P3" s="6"/>
      <c r="Q3" s="6"/>
      <c r="R3" s="6"/>
      <c r="S3" s="6"/>
      <c r="T3" s="6"/>
    </row>
    <row r="4" spans="1:31" s="5" customFormat="1" ht="14.25" x14ac:dyDescent="0.2">
      <c r="A4" s="99">
        <v>2010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x14ac:dyDescent="0.2">
      <c r="A11" s="38" t="s">
        <v>1</v>
      </c>
      <c r="B11" s="39">
        <v>2864804</v>
      </c>
      <c r="C11" s="39">
        <v>2878993</v>
      </c>
      <c r="D11" s="39">
        <v>2894823</v>
      </c>
      <c r="E11" s="39">
        <v>2906258</v>
      </c>
      <c r="F11" s="39">
        <v>2915988</v>
      </c>
      <c r="G11" s="39">
        <v>2936055</v>
      </c>
      <c r="H11" s="39">
        <v>2956306</v>
      </c>
      <c r="I11" s="39">
        <v>2970239</v>
      </c>
      <c r="J11" s="39">
        <v>2971948</v>
      </c>
      <c r="K11" s="39">
        <v>3010120</v>
      </c>
      <c r="L11" s="39">
        <v>3060098</v>
      </c>
      <c r="M11" s="39">
        <v>3042080</v>
      </c>
    </row>
    <row r="12" spans="1:31" s="30" customFormat="1" x14ac:dyDescent="0.2">
      <c r="A12" s="38" t="s">
        <v>0</v>
      </c>
      <c r="B12" s="39">
        <v>1062486</v>
      </c>
      <c r="C12" s="39">
        <v>1085310</v>
      </c>
      <c r="D12" s="39">
        <v>1101940</v>
      </c>
      <c r="E12" s="39">
        <v>1127763</v>
      </c>
      <c r="F12" s="39">
        <v>1140605</v>
      </c>
      <c r="G12" s="39">
        <v>1157809</v>
      </c>
      <c r="H12" s="39">
        <v>1156745</v>
      </c>
      <c r="I12" s="39">
        <v>1177606</v>
      </c>
      <c r="J12" s="39">
        <v>1189243</v>
      </c>
      <c r="K12" s="39">
        <v>1206863</v>
      </c>
      <c r="L12" s="39">
        <v>1211026</v>
      </c>
      <c r="M12" s="39">
        <v>1128106</v>
      </c>
    </row>
    <row r="13" spans="1:31" s="30" customFormat="1" ht="22.5" x14ac:dyDescent="0.2">
      <c r="A13" s="40" t="s">
        <v>22</v>
      </c>
      <c r="B13" s="39">
        <v>128243</v>
      </c>
      <c r="C13" s="39">
        <v>129864</v>
      </c>
      <c r="D13" s="39">
        <v>133046</v>
      </c>
      <c r="E13" s="39">
        <v>133921</v>
      </c>
      <c r="F13" s="39">
        <v>135139</v>
      </c>
      <c r="G13" s="39">
        <v>136372</v>
      </c>
      <c r="H13" s="39">
        <v>139239</v>
      </c>
      <c r="I13" s="39">
        <v>139811</v>
      </c>
      <c r="J13" s="39">
        <v>140954</v>
      </c>
      <c r="K13" s="39">
        <v>142270</v>
      </c>
      <c r="L13" s="39">
        <v>142310</v>
      </c>
      <c r="M13" s="39">
        <v>143946</v>
      </c>
    </row>
    <row r="14" spans="1:31" x14ac:dyDescent="0.2">
      <c r="A14" s="38" t="s">
        <v>21</v>
      </c>
      <c r="B14" s="39">
        <v>3556057</v>
      </c>
      <c r="C14" s="39">
        <v>3599175</v>
      </c>
      <c r="D14" s="39">
        <v>3637985</v>
      </c>
      <c r="E14" s="39">
        <v>3680182</v>
      </c>
      <c r="F14" s="39">
        <v>3707886</v>
      </c>
      <c r="G14" s="39">
        <v>3731319</v>
      </c>
      <c r="H14" s="39">
        <v>3758042</v>
      </c>
      <c r="I14" s="39">
        <v>3781144</v>
      </c>
      <c r="J14" s="39">
        <v>3806870</v>
      </c>
      <c r="K14" s="39">
        <v>3833419</v>
      </c>
      <c r="L14" s="39">
        <v>3847657</v>
      </c>
      <c r="M14" s="39">
        <v>3778887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103135</v>
      </c>
      <c r="C15" s="39">
        <v>104302</v>
      </c>
      <c r="D15" s="39">
        <v>103882</v>
      </c>
      <c r="E15" s="39">
        <v>102343</v>
      </c>
      <c r="F15" s="39">
        <v>101927</v>
      </c>
      <c r="G15" s="39">
        <v>102991</v>
      </c>
      <c r="H15" s="39">
        <v>103309</v>
      </c>
      <c r="I15" s="39">
        <v>102409</v>
      </c>
      <c r="J15" s="39">
        <v>103277</v>
      </c>
      <c r="K15" s="39">
        <v>104305</v>
      </c>
      <c r="L15" s="39">
        <v>106331</v>
      </c>
      <c r="M15" s="39">
        <v>104706</v>
      </c>
    </row>
    <row r="16" spans="1:31" s="30" customFormat="1" ht="12.75" customHeight="1" x14ac:dyDescent="0.2">
      <c r="A16" s="38" t="s">
        <v>2</v>
      </c>
      <c r="B16" s="39">
        <v>5122695</v>
      </c>
      <c r="C16" s="39">
        <v>5164856</v>
      </c>
      <c r="D16" s="39">
        <v>5208279</v>
      </c>
      <c r="E16" s="39">
        <v>5219034</v>
      </c>
      <c r="F16" s="39">
        <v>5231156</v>
      </c>
      <c r="G16" s="39">
        <v>5234494</v>
      </c>
      <c r="H16" s="39">
        <v>5228608</v>
      </c>
      <c r="I16" s="39">
        <v>5241913</v>
      </c>
      <c r="J16" s="39">
        <v>5277797</v>
      </c>
      <c r="K16" s="39">
        <v>5312865</v>
      </c>
      <c r="L16" s="39">
        <v>5345559</v>
      </c>
      <c r="M16" s="39">
        <v>5287823</v>
      </c>
    </row>
    <row r="17" spans="1:103" s="30" customFormat="1" ht="12.75" customHeight="1" x14ac:dyDescent="0.2">
      <c r="A17" s="38" t="s">
        <v>23</v>
      </c>
      <c r="B17" s="39">
        <v>739897</v>
      </c>
      <c r="C17" s="39">
        <v>740734</v>
      </c>
      <c r="D17" s="39">
        <v>749107</v>
      </c>
      <c r="E17" s="39">
        <v>750896</v>
      </c>
      <c r="F17" s="39">
        <v>752445</v>
      </c>
      <c r="G17" s="39">
        <v>753949</v>
      </c>
      <c r="H17" s="39">
        <v>758160</v>
      </c>
      <c r="I17" s="39">
        <v>759779</v>
      </c>
      <c r="J17" s="39">
        <v>762320</v>
      </c>
      <c r="K17" s="39">
        <v>768853</v>
      </c>
      <c r="L17" s="39">
        <v>775210</v>
      </c>
      <c r="M17" s="39">
        <v>772019</v>
      </c>
    </row>
    <row r="18" spans="1:103" s="24" customFormat="1" x14ac:dyDescent="0.2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" customHeight="1" x14ac:dyDescent="0.2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" customHeight="1" x14ac:dyDescent="0.2"/>
    <row r="21" spans="1:10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3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"/>
    <row r="29" spans="1:103" ht="12.75" customHeight="1" x14ac:dyDescent="0.2"/>
    <row r="30" spans="1:10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1" s="5" customFormat="1" ht="14.25" x14ac:dyDescent="0.2">
      <c r="A4" s="99">
        <v>2011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x14ac:dyDescent="0.2">
      <c r="A11" s="38" t="s">
        <v>1</v>
      </c>
      <c r="B11" s="39">
        <v>2997987</v>
      </c>
      <c r="C11" s="39">
        <v>3005870</v>
      </c>
      <c r="D11" s="39">
        <v>3024827</v>
      </c>
      <c r="E11" s="39">
        <v>3042341</v>
      </c>
      <c r="F11" s="39">
        <v>3055544</v>
      </c>
      <c r="G11" s="39">
        <v>3064046</v>
      </c>
      <c r="H11" s="39">
        <v>3086407</v>
      </c>
      <c r="I11" s="39">
        <v>3095919</v>
      </c>
      <c r="J11" s="39">
        <v>3115134</v>
      </c>
      <c r="K11" s="39">
        <v>3155910</v>
      </c>
      <c r="L11" s="39">
        <v>3207600</v>
      </c>
      <c r="M11" s="39">
        <v>3188378</v>
      </c>
    </row>
    <row r="12" spans="1:31" s="30" customFormat="1" x14ac:dyDescent="0.2">
      <c r="A12" s="38" t="s">
        <v>0</v>
      </c>
      <c r="B12" s="39">
        <v>1143046</v>
      </c>
      <c r="C12" s="39">
        <v>1151671</v>
      </c>
      <c r="D12" s="39">
        <v>1169005</v>
      </c>
      <c r="E12" s="39">
        <v>1163367</v>
      </c>
      <c r="F12" s="39">
        <v>1183372</v>
      </c>
      <c r="G12" s="39">
        <v>1202333</v>
      </c>
      <c r="H12" s="39">
        <v>1205646</v>
      </c>
      <c r="I12" s="39">
        <v>1227939</v>
      </c>
      <c r="J12" s="39">
        <v>1244214</v>
      </c>
      <c r="K12" s="39">
        <v>1261638</v>
      </c>
      <c r="L12" s="39">
        <v>1257508</v>
      </c>
      <c r="M12" s="39">
        <v>1183722</v>
      </c>
    </row>
    <row r="13" spans="1:31" s="30" customFormat="1" ht="22.5" x14ac:dyDescent="0.2">
      <c r="A13" s="40" t="s">
        <v>22</v>
      </c>
      <c r="B13" s="39">
        <v>142264</v>
      </c>
      <c r="C13" s="39">
        <v>143345</v>
      </c>
      <c r="D13" s="39">
        <v>143502</v>
      </c>
      <c r="E13" s="39">
        <v>145641</v>
      </c>
      <c r="F13" s="39">
        <v>143974</v>
      </c>
      <c r="G13" s="39">
        <v>144930</v>
      </c>
      <c r="H13" s="39">
        <v>147075</v>
      </c>
      <c r="I13" s="39">
        <v>145759</v>
      </c>
      <c r="J13" s="39">
        <v>146005</v>
      </c>
      <c r="K13" s="39">
        <v>146142</v>
      </c>
      <c r="L13" s="39">
        <v>146509</v>
      </c>
      <c r="M13" s="39">
        <v>148490</v>
      </c>
    </row>
    <row r="14" spans="1:31" x14ac:dyDescent="0.2">
      <c r="A14" s="38" t="s">
        <v>21</v>
      </c>
      <c r="B14" s="39">
        <v>3828507</v>
      </c>
      <c r="C14" s="39">
        <v>3869599</v>
      </c>
      <c r="D14" s="39">
        <v>3905505</v>
      </c>
      <c r="E14" s="39">
        <v>3918102</v>
      </c>
      <c r="F14" s="39">
        <v>3925943</v>
      </c>
      <c r="G14" s="39">
        <v>3935316</v>
      </c>
      <c r="H14" s="39">
        <v>3947086</v>
      </c>
      <c r="I14" s="39">
        <v>3955474</v>
      </c>
      <c r="J14" s="39">
        <v>3978743</v>
      </c>
      <c r="K14" s="39">
        <v>3995469</v>
      </c>
      <c r="L14" s="39">
        <v>4006503</v>
      </c>
      <c r="M14" s="39">
        <v>3937155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105784</v>
      </c>
      <c r="C15" s="39">
        <v>107476</v>
      </c>
      <c r="D15" s="39">
        <v>109380</v>
      </c>
      <c r="E15" s="39">
        <v>108112</v>
      </c>
      <c r="F15" s="39">
        <v>108967</v>
      </c>
      <c r="G15" s="39">
        <v>109185</v>
      </c>
      <c r="H15" s="39">
        <v>110506</v>
      </c>
      <c r="I15" s="39">
        <v>112435</v>
      </c>
      <c r="J15" s="39">
        <v>114157</v>
      </c>
      <c r="K15" s="39">
        <v>116437</v>
      </c>
      <c r="L15" s="39">
        <v>118491</v>
      </c>
      <c r="M15" s="39">
        <v>117450</v>
      </c>
    </row>
    <row r="16" spans="1:31" s="30" customFormat="1" ht="12.75" customHeight="1" x14ac:dyDescent="0.2">
      <c r="A16" s="38" t="s">
        <v>2</v>
      </c>
      <c r="B16" s="39">
        <v>5283734</v>
      </c>
      <c r="C16" s="39">
        <v>5324757</v>
      </c>
      <c r="D16" s="39">
        <v>5355694</v>
      </c>
      <c r="E16" s="39">
        <v>5364641</v>
      </c>
      <c r="F16" s="39">
        <v>5374204</v>
      </c>
      <c r="G16" s="39">
        <v>5387731</v>
      </c>
      <c r="H16" s="39">
        <v>5388084</v>
      </c>
      <c r="I16" s="39">
        <v>5402639</v>
      </c>
      <c r="J16" s="39">
        <v>5441499</v>
      </c>
      <c r="K16" s="39">
        <v>5480450</v>
      </c>
      <c r="L16" s="39">
        <v>5503247</v>
      </c>
      <c r="M16" s="39">
        <v>5444181</v>
      </c>
    </row>
    <row r="17" spans="1:95" s="30" customFormat="1" ht="12.75" customHeight="1" x14ac:dyDescent="0.2">
      <c r="A17" s="38" t="s">
        <v>23</v>
      </c>
      <c r="B17" s="39">
        <v>770868</v>
      </c>
      <c r="C17" s="39">
        <v>772941</v>
      </c>
      <c r="D17" s="39">
        <v>778320</v>
      </c>
      <c r="E17" s="39">
        <v>787782</v>
      </c>
      <c r="F17" s="39">
        <v>790506</v>
      </c>
      <c r="G17" s="39">
        <v>794218</v>
      </c>
      <c r="H17" s="39">
        <v>795388</v>
      </c>
      <c r="I17" s="39">
        <v>803449</v>
      </c>
      <c r="J17" s="39">
        <v>807884</v>
      </c>
      <c r="K17" s="39">
        <v>814285</v>
      </c>
      <c r="L17" s="39">
        <v>817157</v>
      </c>
      <c r="M17" s="39">
        <v>817879</v>
      </c>
    </row>
    <row r="18" spans="1:95" s="24" customFormat="1" x14ac:dyDescent="0.2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" customHeight="1" x14ac:dyDescent="0.2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" customHeight="1" x14ac:dyDescent="0.2"/>
    <row r="21" spans="1:9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95" ht="12" customHeight="1" x14ac:dyDescent="0.2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"/>
    <row r="29" spans="1:95" ht="12.75" customHeight="1" x14ac:dyDescent="0.2"/>
    <row r="30" spans="1:95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"/>
    <row r="32" spans="1:9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3" width="8.42578125" customWidth="1"/>
    <col min="4" max="12" width="8.42578125" style="33" customWidth="1"/>
    <col min="13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1" s="5" customFormat="1" ht="14.25" x14ac:dyDescent="0.2">
      <c r="A4" s="99">
        <v>2012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x14ac:dyDescent="0.2">
      <c r="A11" s="38" t="s">
        <v>1</v>
      </c>
      <c r="B11" s="39">
        <v>3145714</v>
      </c>
      <c r="C11" s="39">
        <v>3159308</v>
      </c>
      <c r="D11" s="39">
        <v>3170633</v>
      </c>
      <c r="E11" s="39">
        <v>3179429</v>
      </c>
      <c r="F11" s="39">
        <v>3200195</v>
      </c>
      <c r="G11" s="39">
        <v>3231711</v>
      </c>
      <c r="H11" s="39">
        <v>3253617</v>
      </c>
      <c r="I11" s="39">
        <v>3265928</v>
      </c>
      <c r="J11" s="39">
        <v>3281713</v>
      </c>
      <c r="K11" s="39">
        <v>3328234</v>
      </c>
      <c r="L11" s="39">
        <v>3369096</v>
      </c>
      <c r="M11" s="39">
        <v>3349750</v>
      </c>
    </row>
    <row r="12" spans="1:31" s="30" customFormat="1" x14ac:dyDescent="0.2">
      <c r="A12" s="38" t="s">
        <v>0</v>
      </c>
      <c r="B12" s="39">
        <v>1193417</v>
      </c>
      <c r="C12" s="39">
        <v>1211093</v>
      </c>
      <c r="D12" s="39">
        <v>1229728</v>
      </c>
      <c r="E12" s="39">
        <v>1238694</v>
      </c>
      <c r="F12" s="39">
        <v>1257826</v>
      </c>
      <c r="G12" s="39">
        <v>1282454</v>
      </c>
      <c r="H12" s="39">
        <v>1303783</v>
      </c>
      <c r="I12" s="39">
        <v>1324147</v>
      </c>
      <c r="J12" s="39">
        <v>1336976</v>
      </c>
      <c r="K12" s="39">
        <v>1353154</v>
      </c>
      <c r="L12" s="39">
        <v>1330055</v>
      </c>
      <c r="M12" s="39">
        <v>1241453</v>
      </c>
    </row>
    <row r="13" spans="1:31" s="30" customFormat="1" ht="22.5" x14ac:dyDescent="0.2">
      <c r="A13" s="40" t="s">
        <v>22</v>
      </c>
      <c r="B13" s="39">
        <v>146082</v>
      </c>
      <c r="C13" s="39">
        <v>146697</v>
      </c>
      <c r="D13" s="39">
        <v>148003</v>
      </c>
      <c r="E13" s="39">
        <v>147951</v>
      </c>
      <c r="F13" s="39">
        <v>148646</v>
      </c>
      <c r="G13" s="39">
        <v>148839</v>
      </c>
      <c r="H13" s="39">
        <v>151396</v>
      </c>
      <c r="I13" s="39">
        <v>149833</v>
      </c>
      <c r="J13" s="39">
        <v>148853</v>
      </c>
      <c r="K13" s="39">
        <v>148727</v>
      </c>
      <c r="L13" s="39">
        <v>149067</v>
      </c>
      <c r="M13" s="39">
        <v>150911</v>
      </c>
    </row>
    <row r="14" spans="1:31" x14ac:dyDescent="0.2">
      <c r="A14" s="38" t="s">
        <v>21</v>
      </c>
      <c r="B14" s="39">
        <v>3988572</v>
      </c>
      <c r="C14" s="39">
        <v>4035683</v>
      </c>
      <c r="D14" s="39">
        <v>4072049</v>
      </c>
      <c r="E14" s="39">
        <v>4090933</v>
      </c>
      <c r="F14" s="39">
        <v>4111552</v>
      </c>
      <c r="G14" s="39">
        <v>4125018</v>
      </c>
      <c r="H14" s="39">
        <v>4147748</v>
      </c>
      <c r="I14" s="39">
        <v>4155766</v>
      </c>
      <c r="J14" s="39">
        <v>4175558</v>
      </c>
      <c r="K14" s="39">
        <v>4198150</v>
      </c>
      <c r="L14" s="39">
        <v>4208396</v>
      </c>
      <c r="M14" s="39">
        <v>4134248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121067</v>
      </c>
      <c r="C15" s="39">
        <v>123087</v>
      </c>
      <c r="D15" s="39">
        <v>124694</v>
      </c>
      <c r="E15" s="39">
        <v>126465</v>
      </c>
      <c r="F15" s="39">
        <v>128048</v>
      </c>
      <c r="G15" s="39">
        <v>127944</v>
      </c>
      <c r="H15" s="39">
        <v>129848</v>
      </c>
      <c r="I15" s="39">
        <v>129370</v>
      </c>
      <c r="J15" s="39">
        <v>129973</v>
      </c>
      <c r="K15" s="39">
        <v>132119</v>
      </c>
      <c r="L15" s="39">
        <v>134352</v>
      </c>
      <c r="M15" s="39">
        <v>132729</v>
      </c>
    </row>
    <row r="16" spans="1:31" s="30" customFormat="1" ht="12.75" customHeight="1" x14ac:dyDescent="0.2">
      <c r="A16" s="38" t="s">
        <v>2</v>
      </c>
      <c r="B16" s="39">
        <v>5468879</v>
      </c>
      <c r="C16" s="39">
        <v>5511069</v>
      </c>
      <c r="D16" s="39">
        <v>5561555</v>
      </c>
      <c r="E16" s="39">
        <v>5561418</v>
      </c>
      <c r="F16" s="39">
        <v>5567113</v>
      </c>
      <c r="G16" s="39">
        <v>5584400</v>
      </c>
      <c r="H16" s="39">
        <v>5561045</v>
      </c>
      <c r="I16" s="39">
        <v>5582250</v>
      </c>
      <c r="J16" s="39">
        <v>5634620</v>
      </c>
      <c r="K16" s="39">
        <v>5675415</v>
      </c>
      <c r="L16" s="39">
        <v>5721349</v>
      </c>
      <c r="M16" s="39">
        <v>5666232</v>
      </c>
    </row>
    <row r="17" spans="1:83" s="30" customFormat="1" ht="12.75" customHeight="1" x14ac:dyDescent="0.2">
      <c r="A17" s="38" t="s">
        <v>23</v>
      </c>
      <c r="B17" s="39">
        <v>818182</v>
      </c>
      <c r="C17" s="39">
        <v>823055</v>
      </c>
      <c r="D17" s="39">
        <v>826056</v>
      </c>
      <c r="E17" s="39">
        <v>829131</v>
      </c>
      <c r="F17" s="39">
        <v>831787</v>
      </c>
      <c r="G17" s="39">
        <v>835854</v>
      </c>
      <c r="H17" s="39">
        <v>839342</v>
      </c>
      <c r="I17" s="39">
        <v>842664</v>
      </c>
      <c r="J17" s="39">
        <v>845461</v>
      </c>
      <c r="K17" s="39">
        <v>851250</v>
      </c>
      <c r="L17" s="39">
        <v>855663</v>
      </c>
      <c r="M17" s="39">
        <v>848162</v>
      </c>
    </row>
    <row r="18" spans="1:83" s="24" customFormat="1" x14ac:dyDescent="0.2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" customHeight="1" x14ac:dyDescent="0.2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" customHeight="1" x14ac:dyDescent="0.2"/>
    <row r="21" spans="1:8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83" ht="12" customHeight="1" x14ac:dyDescent="0.2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"/>
    <row r="29" spans="1:83" ht="12.75" customHeight="1" x14ac:dyDescent="0.2">
      <c r="D29"/>
      <c r="E29"/>
      <c r="F29"/>
      <c r="G29"/>
      <c r="H29"/>
      <c r="I29"/>
      <c r="J29"/>
      <c r="K29"/>
    </row>
    <row r="30" spans="1:8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"/>
    <row r="32" spans="1:8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30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0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0" s="62" customFormat="1" ht="14.25" x14ac:dyDescent="0.2">
      <c r="A4" s="99">
        <v>2013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0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5" customHeight="1" x14ac:dyDescent="0.2">
      <c r="A8" s="100" t="s">
        <v>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0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x14ac:dyDescent="0.2">
      <c r="A11" s="38" t="s">
        <v>1</v>
      </c>
      <c r="B11" s="39">
        <v>3307338</v>
      </c>
      <c r="C11" s="39">
        <v>3322910</v>
      </c>
      <c r="D11" s="39">
        <v>3328248</v>
      </c>
      <c r="E11" s="39">
        <v>3335292</v>
      </c>
      <c r="F11" s="39">
        <v>3336030</v>
      </c>
      <c r="G11" s="39">
        <v>3345893</v>
      </c>
      <c r="H11" s="39">
        <v>3359185</v>
      </c>
      <c r="I11" s="39">
        <v>3373895</v>
      </c>
      <c r="J11" s="39">
        <v>3384836</v>
      </c>
      <c r="K11" s="39">
        <v>3423522</v>
      </c>
      <c r="L11" s="39">
        <v>3470334</v>
      </c>
      <c r="M11" s="39">
        <v>3440676</v>
      </c>
    </row>
    <row r="12" spans="1:30" s="63" customFormat="1" x14ac:dyDescent="0.2">
      <c r="A12" s="38" t="s">
        <v>0</v>
      </c>
      <c r="B12" s="39">
        <v>1250895</v>
      </c>
      <c r="C12" s="39">
        <v>1259186</v>
      </c>
      <c r="D12" s="39">
        <v>1243175</v>
      </c>
      <c r="E12" s="39">
        <v>1271130</v>
      </c>
      <c r="F12" s="39">
        <v>1271899</v>
      </c>
      <c r="G12" s="39">
        <v>1283276</v>
      </c>
      <c r="H12" s="39">
        <v>1296815</v>
      </c>
      <c r="I12" s="39">
        <v>1312335</v>
      </c>
      <c r="J12" s="39">
        <v>1320630</v>
      </c>
      <c r="K12" s="39">
        <v>1350070</v>
      </c>
      <c r="L12" s="39">
        <v>1351460</v>
      </c>
      <c r="M12" s="39">
        <v>1266891</v>
      </c>
    </row>
    <row r="13" spans="1:30" s="63" customFormat="1" ht="22.5" x14ac:dyDescent="0.2">
      <c r="A13" s="64" t="s">
        <v>22</v>
      </c>
      <c r="B13" s="39">
        <v>147781</v>
      </c>
      <c r="C13" s="39">
        <v>147737</v>
      </c>
      <c r="D13" s="39">
        <v>150135</v>
      </c>
      <c r="E13" s="39">
        <v>148413</v>
      </c>
      <c r="F13" s="39">
        <v>148623</v>
      </c>
      <c r="G13" s="39">
        <v>148624</v>
      </c>
      <c r="H13" s="39">
        <v>151085</v>
      </c>
      <c r="I13" s="39">
        <v>148819</v>
      </c>
      <c r="J13" s="39">
        <v>148269</v>
      </c>
      <c r="K13" s="39">
        <v>148060</v>
      </c>
      <c r="L13" s="39">
        <v>147915</v>
      </c>
      <c r="M13" s="39">
        <v>149282</v>
      </c>
    </row>
    <row r="14" spans="1:30" x14ac:dyDescent="0.2">
      <c r="A14" s="38" t="s">
        <v>21</v>
      </c>
      <c r="B14" s="39">
        <v>4186620</v>
      </c>
      <c r="C14" s="39">
        <v>4219874</v>
      </c>
      <c r="D14" s="39">
        <v>4236959</v>
      </c>
      <c r="E14" s="39">
        <v>4276185</v>
      </c>
      <c r="F14" s="39">
        <v>4293592</v>
      </c>
      <c r="G14" s="39">
        <v>4298183</v>
      </c>
      <c r="H14" s="39">
        <v>4308287</v>
      </c>
      <c r="I14" s="39">
        <v>4309113</v>
      </c>
      <c r="J14" s="39">
        <v>4333084</v>
      </c>
      <c r="K14" s="39">
        <v>4362465</v>
      </c>
      <c r="L14" s="39">
        <v>4368680</v>
      </c>
      <c r="M14" s="39">
        <v>4290140</v>
      </c>
      <c r="N14" s="63"/>
      <c r="O14" s="63"/>
      <c r="P14" s="63"/>
      <c r="Q14" s="63"/>
      <c r="R14" s="63"/>
    </row>
    <row r="15" spans="1:30" s="63" customFormat="1" ht="12.75" customHeight="1" x14ac:dyDescent="0.2">
      <c r="A15" s="38" t="s">
        <v>20</v>
      </c>
      <c r="B15" s="39">
        <v>133221</v>
      </c>
      <c r="C15" s="39">
        <v>133365</v>
      </c>
      <c r="D15" s="39">
        <v>134785</v>
      </c>
      <c r="E15" s="39">
        <v>136532</v>
      </c>
      <c r="F15" s="39">
        <v>137659</v>
      </c>
      <c r="G15" s="39">
        <v>136695</v>
      </c>
      <c r="H15" s="39">
        <v>136157</v>
      </c>
      <c r="I15" s="39">
        <v>135900</v>
      </c>
      <c r="J15" s="39">
        <v>136067</v>
      </c>
      <c r="K15" s="39">
        <v>139113</v>
      </c>
      <c r="L15" s="39">
        <v>138986</v>
      </c>
      <c r="M15" s="39">
        <v>136192</v>
      </c>
    </row>
    <row r="16" spans="1:30" s="63" customFormat="1" ht="12.75" customHeight="1" x14ac:dyDescent="0.2">
      <c r="A16" s="38" t="s">
        <v>2</v>
      </c>
      <c r="B16" s="39">
        <v>5681275</v>
      </c>
      <c r="C16" s="39">
        <v>5723422</v>
      </c>
      <c r="D16" s="39">
        <v>5757126</v>
      </c>
      <c r="E16" s="39">
        <v>5763664</v>
      </c>
      <c r="F16" s="39">
        <v>5776600</v>
      </c>
      <c r="G16" s="39">
        <v>5783207</v>
      </c>
      <c r="H16" s="39">
        <v>5765412</v>
      </c>
      <c r="I16" s="39">
        <v>5790432</v>
      </c>
      <c r="J16" s="39">
        <v>5828347</v>
      </c>
      <c r="K16" s="39">
        <v>5857524</v>
      </c>
      <c r="L16" s="39">
        <v>5891735</v>
      </c>
      <c r="M16" s="39">
        <v>5821821</v>
      </c>
    </row>
    <row r="17" spans="1:82" s="63" customFormat="1" ht="12.75" customHeight="1" x14ac:dyDescent="0.2">
      <c r="A17" s="38" t="s">
        <v>23</v>
      </c>
      <c r="B17" s="39">
        <v>848833</v>
      </c>
      <c r="C17" s="39">
        <v>852392</v>
      </c>
      <c r="D17" s="39">
        <v>856848</v>
      </c>
      <c r="E17" s="39">
        <v>861076</v>
      </c>
      <c r="F17" s="39">
        <v>861217</v>
      </c>
      <c r="G17" s="39">
        <v>862751</v>
      </c>
      <c r="H17" s="39">
        <v>868323</v>
      </c>
      <c r="I17" s="39">
        <v>870062</v>
      </c>
      <c r="J17" s="39">
        <v>872438</v>
      </c>
      <c r="K17" s="39">
        <v>871044</v>
      </c>
      <c r="L17" s="39">
        <v>878546</v>
      </c>
      <c r="M17" s="39">
        <v>873622</v>
      </c>
    </row>
    <row r="18" spans="1:82" s="63" customFormat="1" x14ac:dyDescent="0.2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 t="shared" si="0"/>
        <v>16362732</v>
      </c>
      <c r="I18" s="28">
        <f t="shared" si="0"/>
        <v>16414905</v>
      </c>
      <c r="J18" s="28">
        <f t="shared" si="0"/>
        <v>16508845</v>
      </c>
      <c r="K18" s="28">
        <f t="shared" si="0"/>
        <v>16652436</v>
      </c>
      <c r="L18" s="28">
        <f t="shared" si="0"/>
        <v>16772971</v>
      </c>
      <c r="M18" s="28">
        <f t="shared" si="0"/>
        <v>16525061</v>
      </c>
    </row>
    <row r="19" spans="1:82" s="66" customFormat="1" ht="28.5" customHeight="1" x14ac:dyDescent="0.2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" customHeight="1" x14ac:dyDescent="0.2"/>
    <row r="21" spans="1:82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63"/>
    </row>
    <row r="22" spans="1:82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"/>
    <row r="29" spans="1:82" ht="12.75" customHeight="1" x14ac:dyDescent="0.2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"/>
    <row r="32" spans="1:8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2020-01-21T15:53:15Z</cp:lastPrinted>
  <dcterms:created xsi:type="dcterms:W3CDTF">2001-03-28T23:37:50Z</dcterms:created>
  <dcterms:modified xsi:type="dcterms:W3CDTF">2021-07-15T14:52:41Z</dcterms:modified>
</cp:coreProperties>
</file>