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O18" i="1" l="1"/>
  <c r="Q10" i="1" l="1"/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<sst xmlns="http://schemas.openxmlformats.org/spreadsheetml/2006/main" count="515" uniqueCount="38">
  <si>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</si>
  <si>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</si>
  <si>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</si>
  <si>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</si>
  <si>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</si>
  <si>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</si>
  <si>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</si>
  <si>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</si>
  <si>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</si>
  <si>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</si>
  <si>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</si>
  <si>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</si>
  <si>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</si>
  <si>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</si>
  <si>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</si>
  <si>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</si>
  <si>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</si>
  <si>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</si>
  <si>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</si>
  <si>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</si>
  <si>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</si>
  <si>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</si>
  <si>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</si>
  <si>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</si>
  <si>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</si>
  <si>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</si>
  <si>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</si>
  <si>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</si>
  <si>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</si>
  <si>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</si>
  <si>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</si>
  <si>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</si>
  <si>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</si>
  <si>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</si>
  <si>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</si>
  <si>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</si>
  <si>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Oct 2021 respecto a Sep 2021</t>
  </si>
  <si>
    <t>Var Oct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</si>
</sst>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P28" sqref="P28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14</v>
      </c>
      <c r="P9" s="82" t="s">
        <v>15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738211</v>
      </c>
      <c r="P10" s="39">
        <v>748583</v>
      </c>
      <c r="Q10" s="39">
        <f>P10-O10</f>
        <v>10372</v>
      </c>
      <c r="R10" s="39">
        <f t="shared" ref="R10:R16" si="0">P10-N10</f>
        <v>-9414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4217284</v>
      </c>
      <c r="P11" s="39">
        <v>4285977</v>
      </c>
      <c r="Q11" s="39">
        <f t="shared" ref="Q11:Q16" si="1">P11-O11</f>
        <v>68693</v>
      </c>
      <c r="R11" s="39">
        <f t="shared" si="0"/>
        <v>245114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1647341</v>
      </c>
      <c r="P12" s="39">
        <v>1672056</v>
      </c>
      <c r="Q12" s="39">
        <f t="shared" si="1"/>
        <v>24715</v>
      </c>
      <c r="R12" s="39">
        <f t="shared" si="0"/>
        <v>184493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147901</v>
      </c>
      <c r="P13" s="39">
        <v>148284</v>
      </c>
      <c r="Q13" s="39">
        <f t="shared" si="1"/>
        <v>383</v>
      </c>
      <c r="R13" s="39">
        <f t="shared" si="0"/>
        <v>1483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5768332</v>
      </c>
      <c r="P14" s="39">
        <v>5790386</v>
      </c>
      <c r="Q14" s="39">
        <f t="shared" si="1"/>
        <v>22054</v>
      </c>
      <c r="R14" s="39">
        <f t="shared" si="0"/>
        <v>351555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129689</v>
      </c>
      <c r="P15" s="39">
        <v>130778</v>
      </c>
      <c r="Q15" s="39">
        <f t="shared" si="1"/>
        <v>1089</v>
      </c>
      <c r="R15" s="39">
        <f t="shared" si="0"/>
        <v>10832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6624100</v>
      </c>
      <c r="P16" s="39">
        <v>6656797</v>
      </c>
      <c r="Q16" s="39">
        <f t="shared" si="1"/>
        <v>32697</v>
      </c>
      <c r="R16" s="39">
        <f t="shared" si="0"/>
        <v>88277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1322061</v>
      </c>
      <c r="P17" s="39">
        <v>1334726</v>
      </c>
      <c r="Q17" s="39">
        <f t="shared" ref="Q17" si="2">P17-O17</f>
        <v>12665</v>
      </c>
      <c r="R17" s="39">
        <f t="shared" ref="R17" si="3">P17-N17</f>
        <v>121515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20594919</v>
      </c>
      <c r="P18" s="57">
        <f>SUM(P10:P17)</f>
        <v>20767587</v>
      </c>
      <c r="Q18" s="88">
        <f>SUM(Q10:Q17)</f>
        <v>172668</v>
      </c>
      <c r="R18" s="57">
        <f t="shared" si="4"/>
        <v>993855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9" sqref="Q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/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/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/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/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/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/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-100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2021-11-16T19:56:43Z</dcterms:modified>
</cp:coreProperties>
</file>