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H19" i="30" s="1"/>
  <c r="G18" i="30"/>
  <c r="F18" i="30"/>
  <c r="E18" i="30"/>
  <c r="D18" i="30"/>
  <c r="C18" i="30"/>
  <c r="B18" i="30"/>
  <c r="O18" i="1"/>
  <c r="F19" i="30" l="1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<sst xmlns="http://schemas.openxmlformats.org/spreadsheetml/2006/main" count="470" uniqueCount="35">
  <si>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</si>
  <si>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</si>
  <si>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</si>
  <si>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</si>
  <si>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</si>
  <si>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</si>
  <si>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</si>
  <si>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</si>
  <si>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</si>
  <si>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</si>
  <si>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</si>
  <si>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</si>
  <si>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</si>
  <si>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</si>
  <si>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</si>
  <si>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</si>
  <si>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</si>
  <si>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</si>
  <si>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</si>
  <si>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</si>
  <si>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</si>
  <si>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</si>
  <si>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</si>
  <si>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</si>
  <si>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</si>
  <si>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</si>
  <si>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</si>
  <si>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</si>
  <si>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</si>
  <si>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</si>
  <si>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</si>
  <si>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</si>
  <si>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</si>
  <si>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Abr 2022 respecto a Dic 2021</t>
  </si>
  <si>
    <t>Var Abr 2022 respecto a Mar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</si>
</sst>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I27" sqref="I27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34</v>
      </c>
      <c r="S8" s="97" t="s">
        <v>33</v>
      </c>
    </row>
    <row r="9" spans="1:24" s="7" customFormat="1" ht="18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16</v>
      </c>
      <c r="Q9" s="85" t="s">
        <v>17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3819</v>
      </c>
      <c r="Q10" s="86">
        <v>3822</v>
      </c>
      <c r="R10" s="86">
        <f>Q10-P10</f>
        <v>3</v>
      </c>
      <c r="S10" s="40">
        <f>Q10-O10</f>
        <v>54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128</v>
      </c>
      <c r="Q11" s="87">
        <v>125</v>
      </c>
      <c r="R11" s="86">
        <f t="shared" ref="R11:R17" si="0">Q11-P11</f>
        <v>-3</v>
      </c>
      <c r="S11" s="40">
        <f t="shared" ref="S11:S17" si="1">Q11-O11</f>
        <v>-5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15826</v>
      </c>
      <c r="Q12" s="86">
        <v>15861</v>
      </c>
      <c r="R12" s="86">
        <f t="shared" si="0"/>
        <v>35</v>
      </c>
      <c r="S12" s="40">
        <f t="shared" si="1"/>
        <v>85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12874</v>
      </c>
      <c r="Q13" s="87">
        <v>12927</v>
      </c>
      <c r="R13" s="86">
        <f t="shared" si="0"/>
        <v>53</v>
      </c>
      <c r="S13" s="40">
        <f t="shared" si="1"/>
        <v>201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191</v>
      </c>
      <c r="Q14" s="86">
        <v>192</v>
      </c>
      <c r="R14" s="86">
        <f t="shared" si="0"/>
        <v>1</v>
      </c>
      <c r="S14" s="40">
        <f t="shared" si="1"/>
        <v>7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31715</v>
      </c>
      <c r="Q15" s="87">
        <v>31780</v>
      </c>
      <c r="R15" s="86">
        <f t="shared" si="0"/>
        <v>65</v>
      </c>
      <c r="S15" s="40">
        <f t="shared" si="1"/>
        <v>208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6164</v>
      </c>
      <c r="Q16" s="86">
        <v>6174</v>
      </c>
      <c r="R16" s="86">
        <f t="shared" si="0"/>
        <v>10</v>
      </c>
      <c r="S16" s="40">
        <f t="shared" si="1"/>
        <v>25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33259</v>
      </c>
      <c r="Q17" s="87">
        <v>33351</v>
      </c>
      <c r="R17" s="86">
        <f t="shared" si="0"/>
        <v>92</v>
      </c>
      <c r="S17" s="40">
        <f t="shared" si="1"/>
        <v>406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103976</v>
      </c>
      <c r="Q18" s="20">
        <f>SUM(Q10:Q17)</f>
        <v>104232</v>
      </c>
      <c r="R18" s="20">
        <f>SUM(R10:R17)</f>
        <v>256</v>
      </c>
      <c r="S18" s="20">
        <f>SUM(S10:S17)</f>
        <v>981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6" sqref="M2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-100</v>
      </c>
      <c r="G19" s="83" t="e">
        <f t="shared" si="1"/>
        <v>#DIV/0!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2022-05-11T18:29:34Z</dcterms:modified>
</cp:coreProperties>
</file>