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E5917A13-0250-46EE-A8FF-CCFF8D7C53FA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C68" i="1" l="1"/>
  <c r="KB75" i="1"/>
  <c r="KB68" i="1"/>
  <c r="KB53" i="1"/>
  <c r="KB48" i="1"/>
  <c r="KB27" i="1"/>
  <c r="KB24" i="1"/>
  <c r="KB21" i="1"/>
  <c r="KB11" i="1"/>
  <c r="KB76" i="1" s="1"/>
  <c r="KC24" i="1"/>
  <c r="KC27" i="1"/>
  <c r="KA75" i="1"/>
  <c r="KA68" i="1"/>
  <c r="KA53" i="1"/>
  <c r="KA48" i="1"/>
  <c r="KA27" i="1"/>
  <c r="KA24" i="1"/>
  <c r="KA21" i="1"/>
  <c r="KA11" i="1"/>
  <c r="JY75" i="1"/>
  <c r="JY68" i="1"/>
  <c r="JY53" i="1"/>
  <c r="JY48" i="1"/>
  <c r="JY27" i="1"/>
  <c r="JY24" i="1"/>
  <c r="JY21" i="1"/>
  <c r="JY11" i="1"/>
  <c r="KC75" i="1"/>
  <c r="KC53" i="1"/>
  <c r="KC48" i="1"/>
  <c r="KC21" i="1"/>
  <c r="KC11" i="1"/>
  <c r="JU76" i="1"/>
  <c r="KA76" i="1" l="1"/>
  <c r="JY76" i="1"/>
  <c r="KC76" i="1"/>
  <c r="JT76" i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<sst xmlns="http://schemas.openxmlformats.org/spreadsheetml/2006/main" count="371" uniqueCount="363">
  <si>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</si>
  <si>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</si>
  <si>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</si>
  <si>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</si>
  <si>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</si>
  <si>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</si>
  <si>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</si>
  <si>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</si>
  <si>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</si>
  <si>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</si>
  <si>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</si>
  <si>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</si>
  <si>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</si>
  <si>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</si>
  <si>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</si>
  <si>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</si>
  <si>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</si>
  <si>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</si>
  <si>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</si>
  <si>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</si>
  <si>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</si>
  <si>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</si>
  <si>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</si>
  <si>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</si>
  <si>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</si>
  <si>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</si>
  <si>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</si>
  <si>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</si>
  <si>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</si>
  <si>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</si>
  <si>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</si>
  <si>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</si>
  <si>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</si>
  <si>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</si>
  <si>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</si>
  <si>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</si>
  <si>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</si>
  <si>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</si>
  <si>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</si>
  <si>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</si>
  <si>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</si>
  <si>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</si>
  <si>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</si>
  <si>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</si>
  <si>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</si>
  <si>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</si>
  <si>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</si>
  <si>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</si>
  <si>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</si>
  <si>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</si>
  <si>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</si>
  <si>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</si>
  <si>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</si>
  <si>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</si>
  <si>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</si>
  <si>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</si>
  <si>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</si>
  <si>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</si>
  <si>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</si>
  <si>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</si>
  <si>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</si>
  <si>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</si>
  <si>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</si>
  <si>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</si>
  <si>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</si>
  <si>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</si>
  <si>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</si>
  <si>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</si>
  <si>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</si>
  <si>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</si>
  <si>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</si>
  <si>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</si>
  <si>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</si>
  <si>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</si>
  <si>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</si>
  <si>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</si>
  <si>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</si>
  <si>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</si>
  <si>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</si>
  <si>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</si>
  <si>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</si>
  <si>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</si>
  <si>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</si>
  <si>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</si>
  <si>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</si>
  <si>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</si>
  <si>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</si>
  <si>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</si>
  <si>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</si>
  <si>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</si>
  <si>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</si>
  <si>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</si>
  <si>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</si>
  <si>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</si>
  <si>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</si>
  <si>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</si>
  <si>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</si>
  <si>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</si>
  <si>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</si>
  <si>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</si>
  <si>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</si>
  <si>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</si>
  <si>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</si>
  <si>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</si>
  <si>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</si>
  <si>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</si>
  <si>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</si>
  <si>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</si>
  <si>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</si>
  <si>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</si>
  <si>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</si>
  <si>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</si>
  <si>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</si>
  <si>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</si>
  <si>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</si>
  <si>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</si>
  <si>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</si>
  <si>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</si>
  <si>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</si>
  <si>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</si>
  <si>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</si>
  <si>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</si>
  <si>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</si>
  <si>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</si>
  <si>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</si>
  <si>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</si>
  <si>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</si>
  <si>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</si>
  <si>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</si>
  <si>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</si>
  <si>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</si>
  <si>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</si>
  <si>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</si>
  <si>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</si>
  <si>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</si>
  <si>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</si>
  <si>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</si>
  <si>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</si>
  <si>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</si>
  <si>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</si>
  <si>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</si>
  <si>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</si>
  <si>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</si>
  <si>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</si>
  <si>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</si>
  <si>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</si>
  <si>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</si>
  <si>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</si>
  <si>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</si>
  <si>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</si>
  <si>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</si>
  <si>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</si>
  <si>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</si>
  <si>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</si>
  <si>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</si>
  <si>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</si>
  <si>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</si>
  <si>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</si>
  <si>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</si>
  <si>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</si>
  <si>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</si>
  <si>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</si>
  <si>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</si>
  <si>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</si>
  <si>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</si>
  <si>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</si>
  <si>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</si>
  <si>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</si>
  <si>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</si>
  <si>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</si>
  <si>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</si>
  <si>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</si>
  <si>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</si>
  <si>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</si>
  <si>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</si>
  <si>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</si>
  <si>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</si>
  <si>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</si>
  <si>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</si>
  <si>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</si>
  <si>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</si>
  <si>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</si>
  <si>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</si>
  <si>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</si>
  <si>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</si>
  <si>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</si>
  <si>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</si>
  <si>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</si>
  <si>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</si>
  <si>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</si>
  <si>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</si>
  <si>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</si>
  <si>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</si>
  <si>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</si>
  <si>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</si>
  <si>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</si>
  <si>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</si>
  <si>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</si>
  <si>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</si>
  <si>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</si>
  <si>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</si>
  <si>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</si>
  <si>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</si>
  <si>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</si>
  <si>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</si>
  <si>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</si>
  <si>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</si>
  <si>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</si>
  <si>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</si>
  <si>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</si>
  <si>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</si>
  <si>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</si>
  <si>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</si>
  <si>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</si>
  <si>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</si>
  <si>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</si>
  <si>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</si>
  <si>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</si>
  <si>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</si>
  <si>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</si>
  <si>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</si>
  <si>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</si>
  <si>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</si>
  <si>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</si>
  <si>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</si>
  <si>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</si>
  <si>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</si>
  <si>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</si>
  <si>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</si>
  <si>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</si>
  <si>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</si>
  <si>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</si>
  <si>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</si>
  <si>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</si>
  <si>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</si>
  <si>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</si>
  <si>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</si>
  <si>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</si>
  <si>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</si>
  <si>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</si>
  <si>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</si>
  <si>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</si>
  <si>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</si>
  <si>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</si>
  <si>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</si>
  <si>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</si>
  <si>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</si>
  <si>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</si>
  <si>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</si>
  <si>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</si>
  <si>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</si>
  <si>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</si>
  <si>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</si>
  <si>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</si>
  <si>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</si>
  <si>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</si>
  <si>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</si>
  <si>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</si>
  <si>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</si>
  <si>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</si>
  <si>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</si>
  <si>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</si>
  <si>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</si>
  <si>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</si>
  <si>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</si>
  <si>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</si>
  <si>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</si>
  <si>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</si>
  <si>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</si>
  <si>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</si>
  <si>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</si>
  <si>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</si>
  <si>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</si>
  <si>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</si>
  <si>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</si>
  <si>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</si>
  <si>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</si>
  <si>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</si>
  <si>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</si>
  <si>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</si>
  <si>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</si>
  <si>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</si>
  <si>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</si>
  <si>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</si>
  <si>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</si>
  <si>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</si>
  <si>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</si>
  <si>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</si>
  <si>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</si>
  <si>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</si>
  <si>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</si>
  <si>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</si>
  <si>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</si>
  <si>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</si>
  <si>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</si>
  <si>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</si>
  <si>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</si>
  <si>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</si>
  <si>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</si>
  <si>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</si>
  <si>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</si>
  <si>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</si>
  <si>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</si>
  <si>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</si>
  <si>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</si>
  <si>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</si>
  <si>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</si>
  <si>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</si>
  <si>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</si>
  <si>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</si>
  <si>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</si>
  <si>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</si>
  <si>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</si>
  <si>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</si>
  <si>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</si>
  <si>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</si>
  <si>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</si>
  <si>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</si>
  <si>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</si>
  <si>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</si>
  <si>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</si>
  <si>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</si>
  <si>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</si>
  <si>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</si>
  <si>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</si>
  <si>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</si>
  <si>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</si>
  <si>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</si>
  <si>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</si>
  <si>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</si>
  <si>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</si>
  <si>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</si>
  <si>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</si>
  <si>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</si>
  <si>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</si>
  <si>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</si>
  <si>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</si>
  <si>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</si>
  <si>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</si>
  <si>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</si>
  <si>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</si>
  <si>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</si>
  <si>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</si>
  <si>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</si>
  <si>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</si>
  <si>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</si>
  <si>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</si>
  <si>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</si>
  <si>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</si>
  <si>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</si>
  <si>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</si>
  <si>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</si>
  <si>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</si>
  <si>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</si>
  <si>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</si>
  <si>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</si>
  <si>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</si>
  <si>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</si>
  <si>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</si>
  <si>
    <t>2023/Agosto</t>
  </si>
  <si>
    <t>2023/Septiembre</t>
  </si>
  <si>
    <t>2023/Octubre</t>
  </si>
  <si>
    <t>2023/Noviembre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</si>
</sst>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8" xfId="0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Z78"/>
  <sheetViews>
    <sheetView tabSelected="1" zoomScaleNormal="100" workbookViewId="0">
      <pane xSplit="2" topLeftCell="JR1" activePane="topRight" state="frozen"/>
      <selection pane="topRight" activeCell="KE62" sqref="KE62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5" width="10.77734375" style="3" customWidth="1"/>
    <col min="286" max="286" width="11.77734375" style="3" bestFit="1" customWidth="1"/>
    <col min="287" max="287" width="15.5546875" style="3" bestFit="1" customWidth="1"/>
    <col min="288" max="288" width="12.6640625" style="3" bestFit="1" customWidth="1"/>
    <col min="289" max="289" width="15.21875" style="3" bestFit="1" customWidth="1"/>
    <col min="290" max="290" width="10.88671875" style="3"/>
    <col min="291" max="291" width="44.44140625" style="3" customWidth="1"/>
    <col min="292" max="16384" width="10.88671875" style="3"/>
  </cols>
  <sheetData>
    <row r="1" spans="1:910" x14ac:dyDescent="0.3">
      <c r="A1" s="1" t="s">
        <v>316</v>
      </c>
    </row>
    <row r="2" spans="1:910" x14ac:dyDescent="0.3">
      <c r="A2" s="1" t="s">
        <v>351</v>
      </c>
    </row>
    <row r="4" spans="1:910" s="1" customFormat="1" x14ac:dyDescent="0.3">
      <c r="A4" s="40" t="s">
        <v>313</v>
      </c>
      <c r="B4" s="45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1"/>
      <c r="II4" s="41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1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40">
        <v>2022</v>
      </c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1">
        <v>2023</v>
      </c>
      <c r="JT4" s="43"/>
      <c r="JU4" s="43"/>
      <c r="JV4" s="43"/>
      <c r="JW4" s="43"/>
      <c r="JX4" s="43"/>
      <c r="JY4" s="43"/>
      <c r="JZ4" s="43"/>
      <c r="KA4" s="43"/>
      <c r="KB4" s="43"/>
      <c r="KC4" s="44"/>
    </row>
    <row r="5" spans="1:910" s="1" customFormat="1" x14ac:dyDescent="0.3">
      <c r="A5" s="40"/>
      <c r="B5" s="45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  <c r="JZ5" s="34" t="s">
        <v>359</v>
      </c>
      <c r="KA5" s="34" t="s">
        <v>360</v>
      </c>
      <c r="KB5" s="34" t="s">
        <v>361</v>
      </c>
      <c r="KC5" s="34" t="s">
        <v>362</v>
      </c>
      <c r="KE5" s="35"/>
      <c r="KF5"/>
    </row>
    <row r="6" spans="1:910" x14ac:dyDescent="0.3">
      <c r="A6" s="42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  <c r="JZ6" s="5">
        <v>90842</v>
      </c>
      <c r="KA6" s="5">
        <v>93023</v>
      </c>
      <c r="KB6" s="5">
        <v>94889</v>
      </c>
      <c r="KC6" s="5">
        <v>96583</v>
      </c>
      <c r="KE6" s="35"/>
      <c r="KF6"/>
    </row>
    <row r="7" spans="1:910" x14ac:dyDescent="0.3">
      <c r="A7" s="42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  <c r="JZ7" s="6">
        <v>49</v>
      </c>
      <c r="KA7" s="6">
        <v>48</v>
      </c>
      <c r="KB7" s="6">
        <v>50</v>
      </c>
      <c r="KC7" s="6">
        <v>50</v>
      </c>
      <c r="KE7" s="35"/>
      <c r="KF7"/>
    </row>
    <row r="8" spans="1:910" x14ac:dyDescent="0.3">
      <c r="A8" s="42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  <c r="JZ8" s="5">
        <v>24376</v>
      </c>
      <c r="KA8" s="5">
        <v>24404</v>
      </c>
      <c r="KB8" s="5">
        <v>24491</v>
      </c>
      <c r="KC8" s="5">
        <v>24500</v>
      </c>
      <c r="KE8" s="35"/>
      <c r="KF8"/>
    </row>
    <row r="9" spans="1:910" x14ac:dyDescent="0.3">
      <c r="A9" s="42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  <c r="JZ9" s="5">
        <v>274</v>
      </c>
      <c r="KA9" s="5">
        <v>268</v>
      </c>
      <c r="KB9" s="5">
        <v>276</v>
      </c>
      <c r="KC9" s="5">
        <v>277</v>
      </c>
      <c r="KE9" s="35"/>
      <c r="KF9"/>
    </row>
    <row r="10" spans="1:910" x14ac:dyDescent="0.3">
      <c r="A10" s="42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  <c r="JZ10" s="6">
        <v>504</v>
      </c>
      <c r="KA10" s="6">
        <v>480</v>
      </c>
      <c r="KB10" s="6">
        <v>499</v>
      </c>
      <c r="KC10" s="6">
        <v>495</v>
      </c>
      <c r="KE10" s="36"/>
      <c r="KF10" s="37"/>
    </row>
    <row r="11" spans="1:910" s="9" customFormat="1" ht="28.8" x14ac:dyDescent="0.3">
      <c r="A11" s="42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8">
        <v>116045</v>
      </c>
      <c r="KA11" s="8">
        <f>SUM(KA6:KA10)</f>
        <v>118223</v>
      </c>
      <c r="KB11" s="8">
        <f>SUM(KB6:KB10)</f>
        <v>120205</v>
      </c>
      <c r="KC11" s="8">
        <f>SUM(KC6:KC10)</f>
        <v>121905</v>
      </c>
      <c r="KD11" s="1"/>
      <c r="KE11" s="38"/>
      <c r="KF11" s="38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</row>
    <row r="12" spans="1:910" ht="28.8" x14ac:dyDescent="0.3">
      <c r="A12" s="42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  <c r="JZ12" s="5">
        <v>83352</v>
      </c>
      <c r="KA12" s="5">
        <v>84099</v>
      </c>
      <c r="KB12" s="5">
        <v>85330</v>
      </c>
      <c r="KC12" s="5">
        <v>85613</v>
      </c>
      <c r="KE12" s="35"/>
      <c r="KF12"/>
    </row>
    <row r="13" spans="1:910" x14ac:dyDescent="0.3">
      <c r="A13" s="42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  <c r="JZ13" s="5">
        <v>20498</v>
      </c>
      <c r="KA13" s="5">
        <v>20253</v>
      </c>
      <c r="KB13" s="5">
        <v>20443</v>
      </c>
      <c r="KC13" s="5">
        <v>20712</v>
      </c>
      <c r="KE13" s="35"/>
      <c r="KF13"/>
    </row>
    <row r="14" spans="1:910" ht="28.8" x14ac:dyDescent="0.3">
      <c r="A14" s="42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  <c r="JZ14" s="5">
        <v>37061</v>
      </c>
      <c r="KA14" s="5">
        <v>37171</v>
      </c>
      <c r="KB14" s="5">
        <v>37485</v>
      </c>
      <c r="KC14" s="5">
        <v>37843</v>
      </c>
      <c r="KE14" s="35"/>
      <c r="KF14"/>
    </row>
    <row r="15" spans="1:910" ht="28.8" x14ac:dyDescent="0.3">
      <c r="A15" s="42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  <c r="JZ15" s="5">
        <v>22905</v>
      </c>
      <c r="KA15" s="5">
        <v>22901</v>
      </c>
      <c r="KB15" s="5">
        <v>22997</v>
      </c>
      <c r="KC15" s="5">
        <v>23137</v>
      </c>
      <c r="KE15" s="35"/>
      <c r="KF15"/>
    </row>
    <row r="16" spans="1:910" ht="15.6" customHeight="1" x14ac:dyDescent="0.3">
      <c r="A16" s="42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  <c r="JZ16" s="5">
        <v>13985</v>
      </c>
      <c r="KA16" s="5">
        <v>14474</v>
      </c>
      <c r="KB16" s="5">
        <v>14934</v>
      </c>
      <c r="KC16" s="5">
        <v>15068</v>
      </c>
      <c r="KE16" s="35"/>
      <c r="KF16"/>
    </row>
    <row r="17" spans="1:910" ht="28.8" x14ac:dyDescent="0.3">
      <c r="A17" s="42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  <c r="JZ17" s="5">
        <v>50794</v>
      </c>
      <c r="KA17" s="5">
        <v>50727</v>
      </c>
      <c r="KB17" s="5">
        <v>50911</v>
      </c>
      <c r="KC17" s="5">
        <v>51036</v>
      </c>
      <c r="KE17" s="35"/>
      <c r="KF17"/>
    </row>
    <row r="18" spans="1:910" ht="28.8" x14ac:dyDescent="0.3">
      <c r="A18" s="42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  <c r="JZ18" s="5">
        <v>62802</v>
      </c>
      <c r="KA18" s="5">
        <v>62816</v>
      </c>
      <c r="KB18" s="5">
        <v>62952</v>
      </c>
      <c r="KC18" s="5">
        <v>63162</v>
      </c>
      <c r="KE18" s="35"/>
      <c r="KF18"/>
    </row>
    <row r="19" spans="1:910" ht="28.8" x14ac:dyDescent="0.3">
      <c r="A19" s="42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  <c r="JZ19" s="5">
        <v>71794</v>
      </c>
      <c r="KA19" s="5">
        <v>71171</v>
      </c>
      <c r="KB19" s="5">
        <v>71864</v>
      </c>
      <c r="KC19" s="5">
        <v>73456</v>
      </c>
      <c r="KE19" s="35"/>
      <c r="KF19"/>
    </row>
    <row r="20" spans="1:910" ht="28.8" x14ac:dyDescent="0.3">
      <c r="A20" s="42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  <c r="JZ20" s="5">
        <v>47916</v>
      </c>
      <c r="KA20" s="5">
        <v>49004</v>
      </c>
      <c r="KB20" s="5">
        <v>49337</v>
      </c>
      <c r="KC20" s="5">
        <v>51192</v>
      </c>
      <c r="KE20" s="35"/>
      <c r="KF20"/>
    </row>
    <row r="21" spans="1:910" s="9" customFormat="1" x14ac:dyDescent="0.3">
      <c r="A21" s="42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8">
        <v>411107</v>
      </c>
      <c r="KA21" s="8">
        <f>SUM(KA12:KA20)</f>
        <v>412616</v>
      </c>
      <c r="KB21" s="8">
        <f>SUM(KB12:KB20)</f>
        <v>416253</v>
      </c>
      <c r="KC21" s="8">
        <f>SUM(KC12:KC20)</f>
        <v>421219</v>
      </c>
      <c r="KD21" s="1"/>
      <c r="KE21" s="39"/>
      <c r="KF21" s="38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</row>
    <row r="22" spans="1:910" ht="28.8" x14ac:dyDescent="0.3">
      <c r="A22" s="42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  <c r="JZ22" s="5">
        <v>117958</v>
      </c>
      <c r="KA22" s="5">
        <v>117424</v>
      </c>
      <c r="KB22" s="6">
        <v>118385</v>
      </c>
      <c r="KC22" s="6">
        <v>116497</v>
      </c>
      <c r="KE22" s="38"/>
      <c r="KF22" s="38"/>
    </row>
    <row r="23" spans="1:910" ht="28.8" x14ac:dyDescent="0.3">
      <c r="A23" s="42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  <c r="JZ23" s="5">
        <v>39065</v>
      </c>
      <c r="KA23" s="5">
        <v>39327</v>
      </c>
      <c r="KB23" s="6">
        <v>39420</v>
      </c>
      <c r="KC23" s="6">
        <v>40274</v>
      </c>
      <c r="KE23" s="35"/>
      <c r="KF23"/>
    </row>
    <row r="24" spans="1:910" s="9" customFormat="1" x14ac:dyDescent="0.3">
      <c r="A24" s="42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8">
        <v>157023</v>
      </c>
      <c r="KA24" s="8">
        <f>SUM(KA22:KA23)</f>
        <v>156751</v>
      </c>
      <c r="KB24" s="8">
        <f>SUM(KB22:KB23)</f>
        <v>157805</v>
      </c>
      <c r="KC24" s="8">
        <f>SUM(KC22:KC23)</f>
        <v>156771</v>
      </c>
      <c r="KD24" s="1"/>
      <c r="KE24" s="35"/>
      <c r="KF24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</row>
    <row r="25" spans="1:910" ht="28.8" x14ac:dyDescent="0.3">
      <c r="A25" s="42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  <c r="JZ25" s="5">
        <v>4501</v>
      </c>
      <c r="KA25" s="5">
        <v>4500</v>
      </c>
      <c r="KB25" s="5">
        <v>4529</v>
      </c>
      <c r="KC25" s="5">
        <v>4483</v>
      </c>
      <c r="KE25" s="39"/>
      <c r="KF25" s="38"/>
    </row>
    <row r="26" spans="1:910" ht="28.8" x14ac:dyDescent="0.3">
      <c r="A26" s="42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  <c r="JZ26" s="5">
        <v>5584</v>
      </c>
      <c r="KA26" s="5">
        <v>5607</v>
      </c>
      <c r="KB26" s="5">
        <v>5616</v>
      </c>
      <c r="KC26" s="5">
        <v>5592</v>
      </c>
    </row>
    <row r="27" spans="1:910" s="9" customFormat="1" ht="28.8" x14ac:dyDescent="0.3">
      <c r="A27" s="42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8">
        <v>10085</v>
      </c>
      <c r="KA27" s="8">
        <f>SUM(KA25:KA26)</f>
        <v>10107</v>
      </c>
      <c r="KB27" s="8">
        <f>SUM(KB25:KB26)</f>
        <v>10145</v>
      </c>
      <c r="KC27" s="8">
        <f>SUM(KC25:KC26)</f>
        <v>10075</v>
      </c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</row>
    <row r="28" spans="1:910" ht="28.8" x14ac:dyDescent="0.3">
      <c r="A28" s="42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  <c r="JZ28" s="5">
        <v>843</v>
      </c>
      <c r="KA28" s="5">
        <v>842</v>
      </c>
      <c r="KB28" s="5">
        <v>844</v>
      </c>
      <c r="KC28" s="5">
        <v>834</v>
      </c>
      <c r="KE28" s="38"/>
      <c r="KF28" s="38"/>
    </row>
    <row r="29" spans="1:910" ht="43.2" x14ac:dyDescent="0.3">
      <c r="A29" s="42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  <c r="JZ29" s="5">
        <v>10659</v>
      </c>
      <c r="KA29" s="5">
        <v>10687</v>
      </c>
      <c r="KB29" s="5">
        <v>10729</v>
      </c>
      <c r="KC29" s="5">
        <v>10813</v>
      </c>
      <c r="KE29" s="35"/>
      <c r="KF29"/>
    </row>
    <row r="30" spans="1:910" ht="28.8" x14ac:dyDescent="0.3">
      <c r="A30" s="42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  <c r="JZ30" s="5">
        <v>27813</v>
      </c>
      <c r="KA30" s="5">
        <v>28491</v>
      </c>
      <c r="KB30" s="5">
        <v>28952</v>
      </c>
      <c r="KC30" s="5">
        <v>29149</v>
      </c>
      <c r="KE30" s="35"/>
      <c r="KF30"/>
    </row>
    <row r="31" spans="1:910" x14ac:dyDescent="0.3">
      <c r="A31" s="42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  <c r="JZ31" s="5">
        <v>108058</v>
      </c>
      <c r="KA31" s="5">
        <v>108504</v>
      </c>
      <c r="KB31" s="5">
        <v>108680</v>
      </c>
      <c r="KC31" s="5">
        <v>109110</v>
      </c>
      <c r="KE31" s="35"/>
      <c r="KF31"/>
    </row>
    <row r="32" spans="1:910" x14ac:dyDescent="0.3">
      <c r="A32" s="42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  <c r="JZ32" s="5">
        <v>27644</v>
      </c>
      <c r="KA32" s="5">
        <v>27676</v>
      </c>
      <c r="KB32" s="5">
        <v>27679</v>
      </c>
      <c r="KC32" s="5">
        <v>27707</v>
      </c>
      <c r="KE32" s="35"/>
      <c r="KF32"/>
    </row>
    <row r="33" spans="1:910" x14ac:dyDescent="0.3">
      <c r="A33" s="42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  <c r="JZ33" s="5">
        <v>9591</v>
      </c>
      <c r="KA33" s="5">
        <v>9519</v>
      </c>
      <c r="KB33" s="5">
        <v>9442</v>
      </c>
      <c r="KC33" s="5">
        <v>9253</v>
      </c>
      <c r="KE33" s="35"/>
      <c r="KF33"/>
    </row>
    <row r="34" spans="1:910" x14ac:dyDescent="0.3">
      <c r="A34" s="42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  <c r="JZ34" s="5">
        <v>45694</v>
      </c>
      <c r="KA34" s="5">
        <v>46028</v>
      </c>
      <c r="KB34" s="5">
        <v>46380</v>
      </c>
      <c r="KC34" s="5">
        <v>46014</v>
      </c>
      <c r="KE34" s="35"/>
      <c r="KF34"/>
    </row>
    <row r="35" spans="1:910" ht="36" customHeight="1" x14ac:dyDescent="0.3">
      <c r="A35" s="42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  <c r="JZ35" s="5">
        <v>11323</v>
      </c>
      <c r="KA35" s="5">
        <v>11167</v>
      </c>
      <c r="KB35" s="5">
        <v>11333</v>
      </c>
      <c r="KC35" s="5">
        <v>11324</v>
      </c>
      <c r="KE35" s="35"/>
      <c r="KF35"/>
    </row>
    <row r="36" spans="1:910" ht="28.8" x14ac:dyDescent="0.3">
      <c r="A36" s="42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  <c r="JZ36" s="5">
        <v>54055</v>
      </c>
      <c r="KA36" s="5">
        <v>54036</v>
      </c>
      <c r="KB36" s="5">
        <v>53434</v>
      </c>
      <c r="KC36" s="5">
        <v>53117</v>
      </c>
      <c r="KE36" s="35"/>
      <c r="KF36"/>
    </row>
    <row r="37" spans="1:910" ht="43.2" x14ac:dyDescent="0.3">
      <c r="A37" s="42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5">
        <v>77148</v>
      </c>
      <c r="JZ37" s="5">
        <v>75943</v>
      </c>
      <c r="KA37" s="5">
        <v>75325</v>
      </c>
      <c r="KB37" s="5">
        <v>74106</v>
      </c>
      <c r="KC37" s="5">
        <v>73112</v>
      </c>
      <c r="KE37" s="35"/>
      <c r="KF37"/>
    </row>
    <row r="38" spans="1:910" ht="43.2" x14ac:dyDescent="0.3">
      <c r="A38" s="42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  <c r="JZ38" s="5">
        <v>21206</v>
      </c>
      <c r="KA38" s="5">
        <v>21356</v>
      </c>
      <c r="KB38" s="5">
        <v>21603</v>
      </c>
      <c r="KC38" s="5">
        <v>21827</v>
      </c>
      <c r="KE38" s="35"/>
      <c r="KF38"/>
    </row>
    <row r="39" spans="1:910" ht="43.2" x14ac:dyDescent="0.3">
      <c r="A39" s="42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  <c r="JZ39" s="5">
        <v>25159</v>
      </c>
      <c r="KA39" s="5">
        <v>25510</v>
      </c>
      <c r="KB39" s="5">
        <v>25781</v>
      </c>
      <c r="KC39" s="5">
        <v>26201</v>
      </c>
      <c r="KE39" s="35"/>
      <c r="KF39"/>
    </row>
    <row r="40" spans="1:910" x14ac:dyDescent="0.3">
      <c r="A40" s="42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  <c r="JZ40" s="5">
        <v>12796</v>
      </c>
      <c r="KA40" s="5">
        <v>12964</v>
      </c>
      <c r="KB40" s="5">
        <v>13055</v>
      </c>
      <c r="KC40" s="5">
        <v>13040</v>
      </c>
      <c r="KE40" s="35"/>
      <c r="KF40"/>
    </row>
    <row r="41" spans="1:910" x14ac:dyDescent="0.3">
      <c r="A41" s="42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  <c r="JZ41" s="5">
        <v>11143</v>
      </c>
      <c r="KA41" s="5">
        <v>11196</v>
      </c>
      <c r="KB41" s="5">
        <v>11112</v>
      </c>
      <c r="KC41" s="5">
        <v>11087</v>
      </c>
      <c r="KE41" s="35"/>
      <c r="KF41"/>
    </row>
    <row r="42" spans="1:910" x14ac:dyDescent="0.3">
      <c r="A42" s="42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  <c r="JZ42" s="5">
        <v>46126</v>
      </c>
      <c r="KA42" s="5">
        <v>46527</v>
      </c>
      <c r="KB42" s="5">
        <v>46621</v>
      </c>
      <c r="KC42" s="5">
        <v>46778</v>
      </c>
      <c r="KE42" s="35"/>
      <c r="KF42"/>
    </row>
    <row r="43" spans="1:910" x14ac:dyDescent="0.3">
      <c r="A43" s="42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  <c r="JZ43" s="5">
        <v>4680</v>
      </c>
      <c r="KA43" s="5">
        <v>4761</v>
      </c>
      <c r="KB43" s="5">
        <v>4774</v>
      </c>
      <c r="KC43" s="5">
        <v>4773</v>
      </c>
      <c r="KE43" s="35"/>
      <c r="KF43"/>
    </row>
    <row r="44" spans="1:910" ht="28.8" x14ac:dyDescent="0.3">
      <c r="A44" s="42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  <c r="JZ44" s="5">
        <v>5596</v>
      </c>
      <c r="KA44" s="5">
        <v>5338</v>
      </c>
      <c r="KB44" s="5">
        <v>5436</v>
      </c>
      <c r="KC44" s="5">
        <v>5546</v>
      </c>
      <c r="KE44" s="35"/>
      <c r="KF44"/>
    </row>
    <row r="45" spans="1:910" x14ac:dyDescent="0.3">
      <c r="A45" s="42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  <c r="JZ45" s="5">
        <v>7190</v>
      </c>
      <c r="KA45" s="5">
        <v>7257</v>
      </c>
      <c r="KB45" s="5">
        <v>7265</v>
      </c>
      <c r="KC45" s="5">
        <v>7794</v>
      </c>
      <c r="KE45" s="35"/>
      <c r="KF45"/>
    </row>
    <row r="46" spans="1:910" x14ac:dyDescent="0.3">
      <c r="A46" s="42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  <c r="JZ46" s="5">
        <v>14651</v>
      </c>
      <c r="KA46" s="5">
        <v>14726</v>
      </c>
      <c r="KB46" s="5">
        <v>14885</v>
      </c>
      <c r="KC46" s="5">
        <v>14805</v>
      </c>
      <c r="KE46" s="35"/>
      <c r="KF46"/>
    </row>
    <row r="47" spans="1:910" ht="28.8" x14ac:dyDescent="0.3">
      <c r="A47" s="42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  <c r="JZ47" s="5">
        <v>1481</v>
      </c>
      <c r="KA47" s="5">
        <v>1456</v>
      </c>
      <c r="KB47" s="5">
        <v>1453</v>
      </c>
      <c r="KC47" s="5">
        <v>1465</v>
      </c>
      <c r="KE47" s="35"/>
      <c r="KF47"/>
    </row>
    <row r="48" spans="1:910" s="9" customFormat="1" x14ac:dyDescent="0.3">
      <c r="A48" s="42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8">
        <v>521651</v>
      </c>
      <c r="KA48" s="8">
        <f>SUM(KA28:KA47)</f>
        <v>523366</v>
      </c>
      <c r="KB48" s="8">
        <f>SUM(KB28:KB47)</f>
        <v>523564</v>
      </c>
      <c r="KC48" s="8">
        <f>SUM(KC28:KC47)</f>
        <v>523749</v>
      </c>
      <c r="KD48" s="1"/>
      <c r="KE48" s="35"/>
      <c r="KF48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</row>
    <row r="49" spans="1:292" ht="28.8" x14ac:dyDescent="0.3">
      <c r="A49" s="42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  <c r="JZ49" s="6">
        <v>21</v>
      </c>
      <c r="KA49" s="6">
        <v>23</v>
      </c>
      <c r="KB49" s="6">
        <v>24</v>
      </c>
      <c r="KC49" s="6">
        <v>24</v>
      </c>
      <c r="KE49" s="39"/>
      <c r="KF49" s="38"/>
    </row>
    <row r="50" spans="1:292" x14ac:dyDescent="0.3">
      <c r="A50" s="42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  <c r="JZ50" s="6">
        <v>117</v>
      </c>
      <c r="KA50" s="6">
        <v>129</v>
      </c>
      <c r="KB50" s="6">
        <v>148</v>
      </c>
      <c r="KC50" s="6">
        <v>150</v>
      </c>
    </row>
    <row r="51" spans="1:292" ht="27" customHeight="1" x14ac:dyDescent="0.3">
      <c r="A51" s="42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  <c r="JZ51" s="5">
        <v>1574</v>
      </c>
      <c r="KA51" s="5">
        <v>1556</v>
      </c>
      <c r="KB51" s="5">
        <v>1565</v>
      </c>
      <c r="KC51" s="5">
        <v>1564</v>
      </c>
    </row>
    <row r="52" spans="1:292" x14ac:dyDescent="0.3">
      <c r="A52" s="42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  <c r="JZ52" s="5">
        <v>872</v>
      </c>
      <c r="KA52" s="5">
        <v>854</v>
      </c>
      <c r="KB52" s="5">
        <v>849</v>
      </c>
      <c r="KC52" s="5">
        <v>854</v>
      </c>
    </row>
    <row r="53" spans="1:292" x14ac:dyDescent="0.3">
      <c r="A53" s="42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  <c r="JZ53" s="8">
        <v>2584</v>
      </c>
      <c r="KA53" s="8">
        <f>SUM(KA49:KA52)</f>
        <v>2562</v>
      </c>
      <c r="KB53" s="8">
        <f>SUM(KB49:KB52)</f>
        <v>2586</v>
      </c>
      <c r="KC53" s="8">
        <f>SUM(KC49:KC52)</f>
        <v>2592</v>
      </c>
    </row>
    <row r="54" spans="1:292" ht="28.8" x14ac:dyDescent="0.3">
      <c r="A54" s="42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  <c r="JZ54" s="5">
        <v>5703</v>
      </c>
      <c r="KA54" s="5">
        <v>5729</v>
      </c>
      <c r="KB54" s="5">
        <v>5839</v>
      </c>
      <c r="KC54" s="5">
        <v>5763</v>
      </c>
      <c r="KE54" s="38"/>
      <c r="KF54" s="38"/>
    </row>
    <row r="55" spans="1:292" x14ac:dyDescent="0.3">
      <c r="A55" s="42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  <c r="JZ55" s="5">
        <v>58041</v>
      </c>
      <c r="KA55" s="5">
        <v>58790</v>
      </c>
      <c r="KB55" s="5">
        <v>59466</v>
      </c>
      <c r="KC55" s="5">
        <v>60173</v>
      </c>
      <c r="KE55" s="35"/>
      <c r="KF55"/>
    </row>
    <row r="56" spans="1:292" ht="28.8" x14ac:dyDescent="0.3">
      <c r="A56" s="42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  <c r="JZ56" s="5">
        <v>6936</v>
      </c>
      <c r="KA56" s="5">
        <v>6909</v>
      </c>
      <c r="KB56" s="5">
        <v>6847</v>
      </c>
      <c r="KC56" s="5">
        <v>6915</v>
      </c>
      <c r="KE56" s="35"/>
      <c r="KF56"/>
    </row>
    <row r="57" spans="1:292" ht="28.8" x14ac:dyDescent="0.3">
      <c r="A57" s="42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  <c r="JZ57" s="5">
        <v>193393</v>
      </c>
      <c r="KA57" s="5">
        <v>194226</v>
      </c>
      <c r="KB57" s="5">
        <v>195013</v>
      </c>
      <c r="KC57" s="5">
        <v>195738</v>
      </c>
      <c r="KE57" s="35"/>
      <c r="KF57"/>
    </row>
    <row r="58" spans="1:292" x14ac:dyDescent="0.3">
      <c r="A58" s="42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  <c r="JZ58" s="5">
        <v>35992</v>
      </c>
      <c r="KA58" s="5">
        <v>35759</v>
      </c>
      <c r="KB58" s="5">
        <v>36043</v>
      </c>
      <c r="KC58" s="5">
        <v>36553</v>
      </c>
      <c r="KE58" s="35"/>
      <c r="KF58"/>
    </row>
    <row r="59" spans="1:292" x14ac:dyDescent="0.3">
      <c r="A59" s="42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  <c r="JZ59" s="5">
        <v>7263</v>
      </c>
      <c r="KA59" s="5">
        <v>7380</v>
      </c>
      <c r="KB59" s="5">
        <v>7365</v>
      </c>
      <c r="KC59" s="5">
        <v>7572</v>
      </c>
      <c r="KE59" s="35"/>
      <c r="KF59"/>
    </row>
    <row r="60" spans="1:292" ht="28.8" x14ac:dyDescent="0.3">
      <c r="A60" s="42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  <c r="JZ60" s="5">
        <v>48643</v>
      </c>
      <c r="KA60" s="5">
        <v>51112</v>
      </c>
      <c r="KB60" s="5">
        <v>51550</v>
      </c>
      <c r="KC60" s="5">
        <v>51765</v>
      </c>
      <c r="KE60" s="35"/>
      <c r="KF60"/>
    </row>
    <row r="61" spans="1:292" ht="28.8" x14ac:dyDescent="0.3">
      <c r="A61" s="42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  <c r="JZ61" s="6">
        <v>152</v>
      </c>
      <c r="KA61" s="6">
        <v>152</v>
      </c>
      <c r="KB61" s="6">
        <v>152</v>
      </c>
      <c r="KC61" s="6">
        <v>153</v>
      </c>
      <c r="KE61" s="35"/>
      <c r="KF61"/>
    </row>
    <row r="62" spans="1:292" ht="28.8" x14ac:dyDescent="0.3">
      <c r="A62" s="42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  <c r="JZ62" s="5">
        <v>21317</v>
      </c>
      <c r="KA62" s="5">
        <v>21261</v>
      </c>
      <c r="KB62" s="5">
        <v>21427</v>
      </c>
      <c r="KC62" s="5">
        <v>21391</v>
      </c>
      <c r="KE62" s="35"/>
      <c r="KF62"/>
    </row>
    <row r="63" spans="1:292" ht="28.8" x14ac:dyDescent="0.3">
      <c r="A63" s="42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  <c r="JZ63" s="5">
        <v>35936</v>
      </c>
      <c r="KA63" s="5">
        <v>36003</v>
      </c>
      <c r="KB63" s="5">
        <v>36290</v>
      </c>
      <c r="KC63" s="5">
        <v>36486</v>
      </c>
      <c r="KE63" s="35"/>
      <c r="KF63"/>
    </row>
    <row r="64" spans="1:292" x14ac:dyDescent="0.3">
      <c r="A64" s="42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  <c r="JZ64" s="5">
        <v>51181</v>
      </c>
      <c r="KA64" s="5">
        <v>50966</v>
      </c>
      <c r="KB64" s="5">
        <v>51823</v>
      </c>
      <c r="KC64" s="5">
        <v>51894</v>
      </c>
      <c r="KE64" s="35"/>
      <c r="KF64"/>
    </row>
    <row r="65" spans="1:910" x14ac:dyDescent="0.3">
      <c r="A65" s="42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  <c r="JZ65" s="5">
        <v>170576</v>
      </c>
      <c r="KA65" s="5">
        <v>171557</v>
      </c>
      <c r="KB65" s="5">
        <v>173303</v>
      </c>
      <c r="KC65" s="5">
        <v>176442</v>
      </c>
      <c r="KE65" s="35"/>
      <c r="KF65"/>
    </row>
    <row r="66" spans="1:910" x14ac:dyDescent="0.3">
      <c r="A66" s="42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  <c r="JZ66" s="5">
        <v>20945</v>
      </c>
      <c r="KA66" s="5">
        <v>21085</v>
      </c>
      <c r="KB66" s="5">
        <v>21186</v>
      </c>
      <c r="KC66" s="5">
        <v>21191</v>
      </c>
      <c r="KE66" s="35"/>
      <c r="KF66"/>
    </row>
    <row r="67" spans="1:910" x14ac:dyDescent="0.3">
      <c r="A67" s="42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JZ67" s="5">
        <v>6755</v>
      </c>
      <c r="KA67" s="5">
        <v>6942</v>
      </c>
      <c r="KB67" s="5">
        <v>7046</v>
      </c>
      <c r="KC67" s="5">
        <v>7155</v>
      </c>
      <c r="KE67" s="35"/>
      <c r="KF67"/>
    </row>
    <row r="68" spans="1:910" s="9" customFormat="1" x14ac:dyDescent="0.3">
      <c r="A68" s="42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8">
        <v>662833</v>
      </c>
      <c r="KA68" s="8">
        <f>SUM(KA54:KA67)</f>
        <v>667871</v>
      </c>
      <c r="KB68" s="8">
        <f>SUM(KB54:KB67)</f>
        <v>673350</v>
      </c>
      <c r="KC68" s="8">
        <f>SUM(KC54:KC67)</f>
        <v>679191</v>
      </c>
      <c r="KD68" s="1"/>
      <c r="KE68" s="35"/>
      <c r="KF68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</row>
    <row r="69" spans="1:910" x14ac:dyDescent="0.3">
      <c r="A69" s="42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  <c r="JZ69" s="5">
        <v>9952</v>
      </c>
      <c r="KA69" s="5">
        <v>10089</v>
      </c>
      <c r="KB69" s="5">
        <v>10354</v>
      </c>
      <c r="KC69" s="5">
        <v>10617</v>
      </c>
      <c r="KE69" s="38"/>
      <c r="KF69" s="38"/>
    </row>
    <row r="70" spans="1:910" x14ac:dyDescent="0.3">
      <c r="A70" s="42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  <c r="JZ70" s="5">
        <v>1013</v>
      </c>
      <c r="KA70" s="5">
        <v>1000</v>
      </c>
      <c r="KB70" s="5">
        <v>1031</v>
      </c>
      <c r="KC70" s="5">
        <v>1111</v>
      </c>
      <c r="KE70" s="35"/>
      <c r="KF70"/>
    </row>
    <row r="71" spans="1:910" ht="28.8" x14ac:dyDescent="0.3">
      <c r="A71" s="42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  <c r="JZ71" s="5">
        <v>35886</v>
      </c>
      <c r="KA71" s="5">
        <v>36122</v>
      </c>
      <c r="KB71" s="5">
        <v>37338</v>
      </c>
      <c r="KC71" s="5">
        <v>38017</v>
      </c>
      <c r="KE71" s="35"/>
      <c r="KF71"/>
    </row>
    <row r="72" spans="1:910" x14ac:dyDescent="0.3">
      <c r="A72" s="42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  <c r="JZ72" s="5">
        <v>4933</v>
      </c>
      <c r="KA72" s="5">
        <v>4906</v>
      </c>
      <c r="KB72" s="5">
        <v>4426</v>
      </c>
      <c r="KC72" s="5">
        <v>4780</v>
      </c>
      <c r="KE72" s="35"/>
      <c r="KF72"/>
    </row>
    <row r="73" spans="1:910" x14ac:dyDescent="0.3">
      <c r="A73" s="42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  <c r="JZ73" s="6">
        <v>671</v>
      </c>
      <c r="KA73" s="6">
        <v>700</v>
      </c>
      <c r="KB73" s="6">
        <v>712</v>
      </c>
      <c r="KC73" s="6">
        <v>820</v>
      </c>
      <c r="KE73" s="35"/>
      <c r="KF73"/>
    </row>
    <row r="74" spans="1:910" x14ac:dyDescent="0.3">
      <c r="A74" s="42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  <c r="JZ74" s="5">
        <v>54963</v>
      </c>
      <c r="KA74" s="5">
        <v>55047</v>
      </c>
      <c r="KB74" s="5">
        <v>55662</v>
      </c>
      <c r="KC74" s="5">
        <v>56088</v>
      </c>
      <c r="KE74" s="35"/>
      <c r="KF74"/>
    </row>
    <row r="75" spans="1:910" s="9" customFormat="1" x14ac:dyDescent="0.3">
      <c r="A75" s="42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8">
        <v>107418</v>
      </c>
      <c r="KA75" s="8">
        <f>SUM(KA69:KA74)</f>
        <v>107864</v>
      </c>
      <c r="KB75" s="8">
        <f>SUM(KB69:KB74)</f>
        <v>109523</v>
      </c>
      <c r="KC75" s="8">
        <f>SUM(KC69:KC74)</f>
        <v>111433</v>
      </c>
      <c r="KD75" s="1"/>
      <c r="KE75" s="35"/>
      <c r="KF75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</row>
    <row r="76" spans="1:910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  <c r="JZ76" s="31">
        <v>1988746</v>
      </c>
      <c r="KA76" s="31">
        <f>KA11+KA21+KA24+KA27+KA48+KA53+KA68+KA75</f>
        <v>1999360</v>
      </c>
      <c r="KB76" s="31">
        <f>KB11+KB21+KB24+KB27+KB48+KB53+KB68+KB75</f>
        <v>2013431</v>
      </c>
      <c r="KC76" s="31">
        <f>KC11+KC21+KC24+KC27+KC48+KC53+KC68+KC75</f>
        <v>2026935</v>
      </c>
      <c r="KE76" s="39"/>
      <c r="KF76" s="38"/>
    </row>
    <row r="77" spans="1:910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</row>
    <row r="78" spans="1:910" x14ac:dyDescent="0.3">
      <c r="A78" s="3" t="s">
        <v>317</v>
      </c>
    </row>
  </sheetData>
  <mergeCells count="34">
    <mergeCell ref="JS4:KC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2023-12-08T03:34:35Z</dcterms:modified>
</cp:coreProperties>
</file>