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8ef2eaee39f89b96/Documentos/"/>
    </mc:Choice>
  </mc:AlternateContent>
  <xr:revisionPtr revIDLastSave="0" documentId="8_{8A96C322-C753-405A-9A99-60FB5AAF408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ervidores" sheetId="1" r:id="rId1"/>
    <sheet name="Equipos (PC)" sheetId="3" r:id="rId2"/>
  </sheets>
  <definedNames>
    <definedName name="Calendar_Year" localSheetId="1">'Equipos (PC)'!#REF!</definedName>
    <definedName name="Calendar_Year">Servidores!#REF!</definedName>
    <definedName name="valSelEmployee" localSheetId="1">'Equipos (PC)'!#REF!</definedName>
    <definedName name="valSelEmployee">Servidores!#REF!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3" l="1"/>
  <c r="C10" i="1"/>
  <c r="B15" i="3"/>
  <c r="F10" i="3"/>
  <c r="C10" i="3"/>
  <c r="B15" i="1" l="1"/>
</calcChain>
</file>

<file path=xl/sharedStrings.xml><?xml version="1.0" encoding="utf-8"?>
<sst xmlns="http://schemas.openxmlformats.org/spreadsheetml/2006/main" count="94" uniqueCount="31">
  <si>
    <t>MEJOR PROVEEDOR SERVIDOR</t>
  </si>
  <si>
    <t>SERVICIO</t>
  </si>
  <si>
    <t>PROVEEDOR 2</t>
  </si>
  <si>
    <t>Resultado Final</t>
  </si>
  <si>
    <t>1 sitio web</t>
  </si>
  <si>
    <t>100 GB de almacenamiento</t>
  </si>
  <si>
    <t>Ancho de banda sin medición</t>
  </si>
  <si>
    <t>Correo comercial gratis</t>
  </si>
  <si>
    <t>x</t>
  </si>
  <si>
    <t>Valor Total x Mes:</t>
  </si>
  <si>
    <t>Total Servicios</t>
  </si>
  <si>
    <t>Proveedores de Servidores</t>
  </si>
  <si>
    <t>Dominio gratis con un plan anual</t>
  </si>
  <si>
    <t>Proveedores de Equipos PC</t>
  </si>
  <si>
    <t>Valor:</t>
  </si>
  <si>
    <t>Caracteristicas del PC</t>
  </si>
  <si>
    <t>MEJOR PROVEEDOR EQUIPOS</t>
  </si>
  <si>
    <t>URL</t>
  </si>
  <si>
    <t>https://www.godaddy.com/es/hosting/web-hosting</t>
  </si>
  <si>
    <t>GoDaddy</t>
  </si>
  <si>
    <t>PROVEEDOR 3</t>
  </si>
  <si>
    <t>https://donweb.com/es-co/web-hosting</t>
  </si>
  <si>
    <t>https://www.hostgator.co/web-hosting</t>
  </si>
  <si>
    <t>PROVEEDOR 1 - Alkosto</t>
  </si>
  <si>
    <t>PROVEEDOR 3 - Éxito</t>
  </si>
  <si>
    <t>1 procesador</t>
  </si>
  <si>
    <t>Sistema operativo: windows 10</t>
  </si>
  <si>
    <t>Almacenamiento: 256 GB Min</t>
  </si>
  <si>
    <t>8 GB RAM Min</t>
  </si>
  <si>
    <t>Garantia: 12 meses Min</t>
  </si>
  <si>
    <t>PROVEEDOR 2 - Falabella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</si>
</sst>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_-[$$-240A]* #,##0_-;\-[$$-240A]* #,##0_-;_-[$$-240A]* &quot;-&quot;??_-;_-@_-"/>
    <numFmt numFmtId="171" formatCode="_-&quot;$&quot;\ * #,##0_-;\-&quot;$&quot;\ * #,##0_-;_-&quot;$&quot;\ * &quot;-&quot;??_-;_-@_-"/>
  </numFmts>
  <fonts count="1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3"/>
      <color theme="3"/>
      <name val="Calibri Light"/>
      <family val="1"/>
      <scheme val="major"/>
    </font>
    <font>
      <sz val="11"/>
      <color theme="3"/>
      <name val="Calibri Light"/>
      <family val="1"/>
      <scheme val="major"/>
    </font>
    <font>
      <b/>
      <sz val="30"/>
      <color theme="0"/>
      <name val="Calibri Light"/>
      <family val="1"/>
      <scheme val="maj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0"/>
      <name val="Calibri Light"/>
      <family val="1"/>
      <scheme val="maj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3" tint="0.3999450666829432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6" fillId="0" borderId="2" applyNumberFormat="0" applyFont="0" applyFill="0" applyAlignment="0">
      <alignment horizontal="center" vertical="center"/>
    </xf>
    <xf numFmtId="0" fontId="7" fillId="3" borderId="0">
      <alignment horizontal="center" vertical="center"/>
    </xf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6" fillId="0" borderId="0" xfId="4" applyFill="1" applyBorder="1">
      <alignment horizontal="center" vertical="center"/>
    </xf>
    <xf numFmtId="0" fontId="0" fillId="0" borderId="0" xfId="0" applyFill="1" applyBorder="1" applyAlignment="1">
      <alignment vertical="center"/>
    </xf>
    <xf numFmtId="0" fontId="12" fillId="8" borderId="4" xfId="3" applyFont="1" applyFill="1" applyBorder="1" applyAlignment="1">
      <alignment horizontal="center" vertical="center" wrapText="1"/>
    </xf>
    <xf numFmtId="0" fontId="12" fillId="5" borderId="3" xfId="3" applyFont="1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center" vertical="center"/>
    </xf>
    <xf numFmtId="0" fontId="11" fillId="10" borderId="3" xfId="0" applyFont="1" applyFill="1" applyBorder="1" applyAlignment="1">
      <alignment horizontal="center" vertical="center"/>
    </xf>
    <xf numFmtId="0" fontId="8" fillId="7" borderId="3" xfId="3" applyFont="1" applyFill="1" applyBorder="1" applyAlignment="1">
      <alignment horizontal="center" vertical="center"/>
    </xf>
    <xf numFmtId="0" fontId="8" fillId="9" borderId="3" xfId="3" applyFont="1" applyFill="1" applyBorder="1" applyAlignment="1">
      <alignment horizontal="center" vertical="center"/>
    </xf>
    <xf numFmtId="0" fontId="8" fillId="9" borderId="3" xfId="3" applyFont="1" applyFill="1" applyBorder="1" applyAlignment="1">
      <alignment horizontal="center" vertical="center" wrapText="1"/>
    </xf>
    <xf numFmtId="0" fontId="10" fillId="3" borderId="0" xfId="5" applyFont="1" applyAlignment="1">
      <alignment horizontal="center" vertical="center"/>
    </xf>
    <xf numFmtId="0" fontId="2" fillId="0" borderId="1" xfId="2" applyAlignment="1">
      <alignment horizontal="center" vertical="center"/>
    </xf>
    <xf numFmtId="0" fontId="14" fillId="6" borderId="3" xfId="6" applyFill="1" applyBorder="1" applyAlignment="1">
      <alignment horizontal="center" vertical="center" wrapText="1"/>
    </xf>
    <xf numFmtId="0" fontId="10" fillId="3" borderId="0" xfId="5" applyFont="1" applyAlignment="1">
      <alignment horizontal="center" vertical="center"/>
    </xf>
    <xf numFmtId="0" fontId="2" fillId="0" borderId="1" xfId="2" applyAlignment="1">
      <alignment horizontal="center" vertical="center"/>
    </xf>
    <xf numFmtId="0" fontId="8" fillId="7" borderId="5" xfId="3" applyFont="1" applyFill="1" applyBorder="1" applyAlignment="1">
      <alignment horizontal="center" vertical="center"/>
    </xf>
    <xf numFmtId="0" fontId="8" fillId="7" borderId="6" xfId="3" applyFont="1" applyFill="1" applyBorder="1" applyAlignment="1">
      <alignment horizontal="center" vertical="center"/>
    </xf>
    <xf numFmtId="0" fontId="8" fillId="7" borderId="7" xfId="3" applyFont="1" applyFill="1" applyBorder="1" applyAlignment="1">
      <alignment horizontal="center" vertical="center"/>
    </xf>
    <xf numFmtId="0" fontId="9" fillId="7" borderId="4" xfId="3" applyFont="1" applyFill="1" applyBorder="1" applyAlignment="1">
      <alignment horizontal="center" vertical="center"/>
    </xf>
    <xf numFmtId="0" fontId="9" fillId="7" borderId="8" xfId="3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/>
    </xf>
    <xf numFmtId="0" fontId="13" fillId="4" borderId="9" xfId="0" applyFont="1" applyFill="1" applyBorder="1" applyAlignment="1">
      <alignment horizontal="center"/>
    </xf>
    <xf numFmtId="0" fontId="8" fillId="11" borderId="3" xfId="3" applyFont="1" applyFill="1" applyBorder="1" applyAlignment="1">
      <alignment horizontal="center" vertical="center"/>
    </xf>
    <xf numFmtId="0" fontId="8" fillId="11" borderId="3" xfId="3" applyFont="1" applyFill="1" applyBorder="1" applyAlignment="1">
      <alignment horizontal="center" vertical="center" wrapText="1"/>
    </xf>
    <xf numFmtId="0" fontId="9" fillId="9" borderId="4" xfId="3" applyFont="1" applyFill="1" applyBorder="1" applyAlignment="1">
      <alignment horizontal="center" vertical="center"/>
    </xf>
    <xf numFmtId="0" fontId="9" fillId="9" borderId="8" xfId="3" applyFont="1" applyFill="1" applyBorder="1" applyAlignment="1">
      <alignment horizontal="center" vertical="center"/>
    </xf>
    <xf numFmtId="0" fontId="8" fillId="9" borderId="5" xfId="3" applyFont="1" applyFill="1" applyBorder="1" applyAlignment="1">
      <alignment horizontal="center" vertical="center"/>
    </xf>
    <xf numFmtId="0" fontId="8" fillId="9" borderId="6" xfId="3" applyFont="1" applyFill="1" applyBorder="1" applyAlignment="1">
      <alignment horizontal="center" vertical="center"/>
    </xf>
    <xf numFmtId="0" fontId="8" fillId="9" borderId="7" xfId="3" applyFont="1" applyFill="1" applyBorder="1" applyAlignment="1">
      <alignment horizontal="center" vertical="center"/>
    </xf>
    <xf numFmtId="0" fontId="12" fillId="11" borderId="4" xfId="3" applyFont="1" applyFill="1" applyBorder="1" applyAlignment="1">
      <alignment horizontal="center" vertical="center"/>
    </xf>
    <xf numFmtId="0" fontId="12" fillId="11" borderId="8" xfId="3" applyFont="1" applyFill="1" applyBorder="1" applyAlignment="1">
      <alignment horizontal="center" vertical="center"/>
    </xf>
    <xf numFmtId="0" fontId="9" fillId="11" borderId="8" xfId="3" applyFont="1" applyFill="1" applyBorder="1" applyAlignment="1">
      <alignment horizontal="center" vertical="center"/>
    </xf>
    <xf numFmtId="0" fontId="8" fillId="11" borderId="5" xfId="3" applyFont="1" applyFill="1" applyBorder="1" applyAlignment="1">
      <alignment horizontal="center" vertical="center"/>
    </xf>
    <xf numFmtId="0" fontId="8" fillId="11" borderId="6" xfId="3" applyFont="1" applyFill="1" applyBorder="1" applyAlignment="1">
      <alignment horizontal="center" vertical="center"/>
    </xf>
    <xf numFmtId="0" fontId="8" fillId="11" borderId="7" xfId="3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164" fontId="11" fillId="5" borderId="4" xfId="0" applyNumberFormat="1" applyFont="1" applyFill="1" applyBorder="1" applyAlignment="1">
      <alignment horizontal="center" vertical="center"/>
    </xf>
    <xf numFmtId="164" fontId="11" fillId="5" borderId="8" xfId="0" applyNumberFormat="1" applyFont="1" applyFill="1" applyBorder="1" applyAlignment="1">
      <alignment horizontal="center" vertical="center"/>
    </xf>
    <xf numFmtId="0" fontId="12" fillId="8" borderId="4" xfId="3" applyFont="1" applyFill="1" applyBorder="1" applyAlignment="1">
      <alignment horizontal="center" vertical="center" wrapText="1"/>
    </xf>
    <xf numFmtId="0" fontId="12" fillId="8" borderId="8" xfId="3" applyFont="1" applyFill="1" applyBorder="1" applyAlignment="1">
      <alignment horizontal="center" vertical="center" wrapText="1"/>
    </xf>
    <xf numFmtId="0" fontId="14" fillId="10" borderId="0" xfId="6" applyFill="1"/>
    <xf numFmtId="171" fontId="12" fillId="5" borderId="4" xfId="7" applyNumberFormat="1" applyFont="1" applyFill="1" applyBorder="1" applyAlignment="1">
      <alignment horizontal="center"/>
    </xf>
    <xf numFmtId="171" fontId="12" fillId="5" borderId="8" xfId="7" applyNumberFormat="1" applyFont="1" applyFill="1" applyBorder="1" applyAlignment="1">
      <alignment horizontal="center"/>
    </xf>
    <xf numFmtId="0" fontId="14" fillId="10" borderId="3" xfId="6" applyFill="1" applyBorder="1"/>
    <xf numFmtId="0" fontId="0" fillId="5" borderId="3" xfId="0" applyFill="1" applyBorder="1" applyAlignment="1">
      <alignment horizontal="center" vertical="center"/>
    </xf>
    <xf numFmtId="171" fontId="12" fillId="5" borderId="4" xfId="7" applyNumberFormat="1" applyFont="1" applyFill="1" applyBorder="1" applyAlignment="1">
      <alignment horizontal="center"/>
    </xf>
    <xf numFmtId="171" fontId="12" fillId="5" borderId="8" xfId="7" applyNumberFormat="1" applyFont="1" applyFill="1" applyBorder="1" applyAlignment="1">
      <alignment horizontal="center"/>
    </xf>
    <xf numFmtId="0" fontId="11" fillId="6" borderId="5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horizontal="center"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</cellXfs>
  <cellStyles count="8">
    <cellStyle name="Borde derecho" xfId="4" xr:uid="{00000000-0005-0000-0000-000000000000}"/>
    <cellStyle name="Bueno" xfId="3" builtinId="26"/>
    <cellStyle name="Days_On_Leave" xfId="5" xr:uid="{00000000-0005-0000-0000-000002000000}"/>
    <cellStyle name="Hipervínculo" xfId="6" builtinId="8"/>
    <cellStyle name="Moneda" xfId="7" builtinId="4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50643</xdr:colOff>
      <xdr:row>4</xdr:row>
      <xdr:rowOff>28133</xdr:rowOff>
    </xdr:from>
    <xdr:to>
      <xdr:col>2</xdr:col>
      <xdr:colOff>1991516</xdr:colOff>
      <xdr:row>8</xdr:row>
      <xdr:rowOff>365760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1B24750-C011-E1C3-0A1C-601D337FD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4692" y="1153548"/>
          <a:ext cx="2093273" cy="1958226"/>
        </a:xfrm>
        <a:prstGeom prst="rect">
          <a:avLst/>
        </a:prstGeom>
      </xdr:spPr>
    </xdr:pic>
    <xdr:clientData/>
  </xdr:twoCellAnchor>
  <xdr:twoCellAnchor editAs="oneCell">
    <xdr:from>
      <xdr:col>5</xdr:col>
      <xdr:colOff>161193</xdr:colOff>
      <xdr:row>4</xdr:row>
      <xdr:rowOff>51288</xdr:rowOff>
    </xdr:from>
    <xdr:to>
      <xdr:col>5</xdr:col>
      <xdr:colOff>1934308</xdr:colOff>
      <xdr:row>8</xdr:row>
      <xdr:rowOff>337039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ABBFDBB-385D-4813-A1D8-376E51866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2097" y="1201615"/>
          <a:ext cx="1773115" cy="1897674"/>
        </a:xfrm>
        <a:prstGeom prst="rect">
          <a:avLst/>
        </a:prstGeom>
      </xdr:spPr>
    </xdr:pic>
    <xdr:clientData/>
  </xdr:twoCellAnchor>
  <xdr:twoCellAnchor editAs="oneCell">
    <xdr:from>
      <xdr:col>8</xdr:col>
      <xdr:colOff>388327</xdr:colOff>
      <xdr:row>4</xdr:row>
      <xdr:rowOff>36636</xdr:rowOff>
    </xdr:from>
    <xdr:to>
      <xdr:col>8</xdr:col>
      <xdr:colOff>1780442</xdr:colOff>
      <xdr:row>8</xdr:row>
      <xdr:rowOff>380875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B241637-66AA-404F-8859-6E1CACBFF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63750" y="1186963"/>
          <a:ext cx="1392115" cy="19561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59120</xdr:colOff>
      <xdr:row>4</xdr:row>
      <xdr:rowOff>197070</xdr:rowOff>
    </xdr:from>
    <xdr:to>
      <xdr:col>2</xdr:col>
      <xdr:colOff>2588171</xdr:colOff>
      <xdr:row>8</xdr:row>
      <xdr:rowOff>323850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D4719F4-BC5E-4420-90F2-C1495F5900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5595" y="1987770"/>
          <a:ext cx="2529051" cy="434635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76200</xdr:rowOff>
    </xdr:from>
    <xdr:to>
      <xdr:col>5</xdr:col>
      <xdr:colOff>2419350</xdr:colOff>
      <xdr:row>8</xdr:row>
      <xdr:rowOff>276225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4ED9A9E5-B738-4065-BBAE-E110D9609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7800" y="1866900"/>
          <a:ext cx="2362200" cy="4419600"/>
        </a:xfrm>
        <a:prstGeom prst="rect">
          <a:avLst/>
        </a:prstGeom>
      </xdr:spPr>
    </xdr:pic>
    <xdr:clientData/>
  </xdr:twoCellAnchor>
  <xdr:twoCellAnchor editAs="oneCell">
    <xdr:from>
      <xdr:col>4</xdr:col>
      <xdr:colOff>1295400</xdr:colOff>
      <xdr:row>3</xdr:row>
      <xdr:rowOff>76200</xdr:rowOff>
    </xdr:from>
    <xdr:to>
      <xdr:col>5</xdr:col>
      <xdr:colOff>1447800</xdr:colOff>
      <xdr:row>3</xdr:row>
      <xdr:rowOff>1634475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7F041EA-B803-46CF-AD8F-71194C0E6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01025" y="923925"/>
          <a:ext cx="2257425" cy="1558275"/>
        </a:xfrm>
        <a:prstGeom prst="rect">
          <a:avLst/>
        </a:prstGeom>
      </xdr:spPr>
    </xdr:pic>
    <xdr:clientData/>
  </xdr:twoCellAnchor>
  <xdr:twoCellAnchor editAs="oneCell">
    <xdr:from>
      <xdr:col>1</xdr:col>
      <xdr:colOff>1276350</xdr:colOff>
      <xdr:row>3</xdr:row>
      <xdr:rowOff>66675</xdr:rowOff>
    </xdr:from>
    <xdr:to>
      <xdr:col>2</xdr:col>
      <xdr:colOff>1162050</xdr:colOff>
      <xdr:row>3</xdr:row>
      <xdr:rowOff>1644306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710F51C-2F76-4860-9FA7-5945D6F7E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2100" y="914400"/>
          <a:ext cx="1876425" cy="1577631"/>
        </a:xfrm>
        <a:prstGeom prst="rect">
          <a:avLst/>
        </a:prstGeom>
      </xdr:spPr>
    </xdr:pic>
    <xdr:clientData/>
  </xdr:twoCellAnchor>
  <xdr:twoCellAnchor editAs="oneCell">
    <xdr:from>
      <xdr:col>7</xdr:col>
      <xdr:colOff>1447801</xdr:colOff>
      <xdr:row>3</xdr:row>
      <xdr:rowOff>66675</xdr:rowOff>
    </xdr:from>
    <xdr:to>
      <xdr:col>8</xdr:col>
      <xdr:colOff>952501</xdr:colOff>
      <xdr:row>3</xdr:row>
      <xdr:rowOff>1658954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6FCF13C-B81D-4363-ABE4-AF60FA271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049501" y="914400"/>
          <a:ext cx="2019300" cy="1592279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123824</xdr:colOff>
      <xdr:row>4</xdr:row>
      <xdr:rowOff>175624</xdr:rowOff>
    </xdr:from>
    <xdr:to>
      <xdr:col>8</xdr:col>
      <xdr:colOff>3257549</xdr:colOff>
      <xdr:row>8</xdr:row>
      <xdr:rowOff>257174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73D6D524-145F-4553-A8DF-4799BEE2A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240124" y="2737849"/>
          <a:ext cx="3133725" cy="4301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ostgator.co/web-hosting" TargetMode="External"/><Relationship Id="rId1" Type="http://schemas.openxmlformats.org/officeDocument/2006/relationships/hyperlink" Target="https://www.godaddy.com/es/hosting/web-hosting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zoomScale="130" zoomScaleNormal="130" workbookViewId="0">
      <selection activeCell="K5" sqref="K5"/>
    </sheetView>
  </sheetViews>
  <sheetFormatPr baseColWidth="10" defaultRowHeight="15" x14ac:dyDescent="0.25"/>
  <cols>
    <col min="1" max="1" width="4.28515625" customWidth="1"/>
    <col min="2" max="3" width="29.85546875" customWidth="1"/>
    <col min="4" max="4" width="26" customWidth="1"/>
    <col min="5" max="6" width="31.5703125" customWidth="1"/>
    <col min="7" max="7" width="30.5703125" customWidth="1"/>
    <col min="8" max="9" width="31.85546875" customWidth="1"/>
    <col min="10" max="10" width="34.85546875" customWidth="1"/>
  </cols>
  <sheetData>
    <row r="1" spans="1:10" ht="6" customHeight="1" x14ac:dyDescent="0.25"/>
    <row r="2" spans="1:10" ht="36" x14ac:dyDescent="0.55000000000000004">
      <c r="B2" s="29" t="s">
        <v>11</v>
      </c>
      <c r="C2" s="30"/>
      <c r="D2" s="30"/>
      <c r="E2" s="30"/>
      <c r="F2" s="30"/>
      <c r="G2" s="30"/>
      <c r="H2" s="30"/>
      <c r="I2" s="30"/>
      <c r="J2" s="30"/>
    </row>
    <row r="3" spans="1:10" ht="18.75" x14ac:dyDescent="0.25">
      <c r="B3" s="27" t="s">
        <v>1</v>
      </c>
      <c r="C3" s="28"/>
      <c r="D3" s="14" t="s">
        <v>19</v>
      </c>
      <c r="E3" s="33" t="s">
        <v>1</v>
      </c>
      <c r="F3" s="34"/>
      <c r="G3" s="15" t="s">
        <v>2</v>
      </c>
      <c r="H3" s="38" t="s">
        <v>1</v>
      </c>
      <c r="I3" s="39"/>
      <c r="J3" s="15" t="s">
        <v>20</v>
      </c>
    </row>
    <row r="4" spans="1:10" ht="30" x14ac:dyDescent="0.25">
      <c r="B4" s="27" t="s">
        <v>17</v>
      </c>
      <c r="C4" s="28"/>
      <c r="D4" s="21" t="s">
        <v>18</v>
      </c>
      <c r="E4" s="33" t="s">
        <v>17</v>
      </c>
      <c r="F4" s="34"/>
      <c r="G4" s="50" t="s">
        <v>21</v>
      </c>
      <c r="H4" s="38" t="s">
        <v>17</v>
      </c>
      <c r="I4" s="40"/>
      <c r="J4" s="53" t="s">
        <v>22</v>
      </c>
    </row>
    <row r="5" spans="1:10" ht="31.7" customHeight="1" x14ac:dyDescent="0.25">
      <c r="B5" s="16" t="s">
        <v>4</v>
      </c>
      <c r="C5" s="24"/>
      <c r="D5" s="7" t="s">
        <v>8</v>
      </c>
      <c r="E5" s="17" t="s">
        <v>4</v>
      </c>
      <c r="F5" s="35"/>
      <c r="G5" s="12" t="s">
        <v>8</v>
      </c>
      <c r="H5" s="31" t="s">
        <v>4</v>
      </c>
      <c r="I5" s="41"/>
      <c r="J5" s="12" t="s">
        <v>8</v>
      </c>
    </row>
    <row r="6" spans="1:10" ht="31.7" customHeight="1" x14ac:dyDescent="0.25">
      <c r="B6" s="16" t="s">
        <v>5</v>
      </c>
      <c r="C6" s="25"/>
      <c r="D6" s="7" t="s">
        <v>8</v>
      </c>
      <c r="E6" s="17" t="s">
        <v>5</v>
      </c>
      <c r="F6" s="36"/>
      <c r="G6" s="12" t="s">
        <v>8</v>
      </c>
      <c r="H6" s="31" t="s">
        <v>5</v>
      </c>
      <c r="I6" s="42"/>
      <c r="J6" s="12"/>
    </row>
    <row r="7" spans="1:10" ht="31.7" customHeight="1" x14ac:dyDescent="0.25">
      <c r="B7" s="16" t="s">
        <v>6</v>
      </c>
      <c r="C7" s="25"/>
      <c r="D7" s="7" t="s">
        <v>8</v>
      </c>
      <c r="E7" s="17" t="s">
        <v>6</v>
      </c>
      <c r="F7" s="36"/>
      <c r="G7" s="12" t="s">
        <v>8</v>
      </c>
      <c r="H7" s="31" t="s">
        <v>6</v>
      </c>
      <c r="I7" s="42"/>
      <c r="J7" s="12"/>
    </row>
    <row r="8" spans="1:10" ht="31.7" customHeight="1" x14ac:dyDescent="0.25">
      <c r="B8" s="16" t="s">
        <v>7</v>
      </c>
      <c r="C8" s="25"/>
      <c r="D8" s="7" t="s">
        <v>8</v>
      </c>
      <c r="E8" s="17" t="s">
        <v>7</v>
      </c>
      <c r="F8" s="36"/>
      <c r="G8" s="12" t="s">
        <v>8</v>
      </c>
      <c r="H8" s="31" t="s">
        <v>7</v>
      </c>
      <c r="I8" s="42"/>
      <c r="J8" s="12" t="s">
        <v>8</v>
      </c>
    </row>
    <row r="9" spans="1:10" ht="31.7" customHeight="1" x14ac:dyDescent="0.25">
      <c r="B9" s="13" t="s">
        <v>12</v>
      </c>
      <c r="C9" s="26"/>
      <c r="D9" s="7" t="s">
        <v>8</v>
      </c>
      <c r="E9" s="18" t="s">
        <v>12</v>
      </c>
      <c r="F9" s="37"/>
      <c r="G9" s="12" t="s">
        <v>8</v>
      </c>
      <c r="H9" s="32" t="s">
        <v>12</v>
      </c>
      <c r="I9" s="43"/>
      <c r="J9" s="12" t="s">
        <v>8</v>
      </c>
    </row>
    <row r="10" spans="1:10" ht="28.5" customHeight="1" x14ac:dyDescent="0.25">
      <c r="B10" s="10" t="s">
        <v>10</v>
      </c>
      <c r="C10" s="44">
        <f>COUNTIF(D5:D9,"x")</f>
        <v>5</v>
      </c>
      <c r="D10" s="45"/>
      <c r="E10" s="10" t="s">
        <v>10</v>
      </c>
      <c r="F10" s="48">
        <v>5</v>
      </c>
      <c r="G10" s="49"/>
      <c r="H10" s="10" t="s">
        <v>10</v>
      </c>
      <c r="I10" s="48">
        <v>3</v>
      </c>
      <c r="J10" s="49"/>
    </row>
    <row r="11" spans="1:10" ht="18.75" x14ac:dyDescent="0.25">
      <c r="B11" s="11" t="s">
        <v>9</v>
      </c>
      <c r="C11" s="46">
        <v>13619</v>
      </c>
      <c r="D11" s="47"/>
      <c r="E11" s="11" t="s">
        <v>9</v>
      </c>
      <c r="F11" s="51">
        <v>11500</v>
      </c>
      <c r="G11" s="52"/>
      <c r="H11" s="11" t="s">
        <v>9</v>
      </c>
      <c r="I11" s="51">
        <v>22750</v>
      </c>
      <c r="J11" s="52"/>
    </row>
    <row r="12" spans="1:10" x14ac:dyDescent="0.25">
      <c r="B12" s="6"/>
      <c r="C12" s="6"/>
      <c r="D12" s="6"/>
      <c r="E12" s="5"/>
      <c r="F12" s="6"/>
      <c r="G12" s="6"/>
    </row>
    <row r="13" spans="1:10" ht="30" x14ac:dyDescent="0.25">
      <c r="A13" s="1" t="s">
        <v>3</v>
      </c>
      <c r="B13" s="2"/>
      <c r="C13" s="2"/>
      <c r="D13" s="2"/>
      <c r="E13" s="3"/>
      <c r="F13" s="3"/>
      <c r="G13" s="3"/>
    </row>
    <row r="14" spans="1:10" ht="18" customHeight="1" thickBot="1" x14ac:dyDescent="0.3">
      <c r="A14" s="4"/>
      <c r="B14" s="23" t="s">
        <v>0</v>
      </c>
      <c r="C14" s="23"/>
      <c r="D14" s="23"/>
      <c r="E14" s="8"/>
      <c r="F14" s="8"/>
      <c r="G14" s="9"/>
    </row>
    <row r="15" spans="1:10" ht="51.75" customHeight="1" thickTop="1" x14ac:dyDescent="0.25">
      <c r="A15" s="4"/>
      <c r="B15" s="22" t="str">
        <f>IF(C11&lt;G11,"El mejor proveedor es  1"," El mejor proveedor es  2")</f>
        <v xml:space="preserve"> El mejor proveedor es  2</v>
      </c>
      <c r="C15" s="22"/>
      <c r="D15" s="22"/>
      <c r="E15" s="8"/>
      <c r="F15" s="8"/>
      <c r="G15" s="9"/>
    </row>
  </sheetData>
  <mergeCells count="18">
    <mergeCell ref="F10:G10"/>
    <mergeCell ref="F11:G11"/>
    <mergeCell ref="I10:J10"/>
    <mergeCell ref="I11:J11"/>
    <mergeCell ref="B2:J2"/>
    <mergeCell ref="E3:F3"/>
    <mergeCell ref="E4:F4"/>
    <mergeCell ref="F5:F9"/>
    <mergeCell ref="H3:I3"/>
    <mergeCell ref="H4:I4"/>
    <mergeCell ref="I5:I9"/>
    <mergeCell ref="B15:D15"/>
    <mergeCell ref="B14:D14"/>
    <mergeCell ref="C5:C9"/>
    <mergeCell ref="B4:C4"/>
    <mergeCell ref="B3:C3"/>
    <mergeCell ref="C10:D10"/>
    <mergeCell ref="C11:D11"/>
  </mergeCells>
  <dataValidations disablePrompts="1" count="3">
    <dataValidation allowBlank="1" showInputMessage="1" showErrorMessage="1" prompt="Los valores de estadísticas clave se calculan automáticamente en esta fila comenzando por la derecha." sqref="A15" xr:uid="{00000000-0002-0000-0000-000000000000}"/>
    <dataValidation allowBlank="1" showInputMessage="1" showErrorMessage="1" prompt="Los encabezados de estadísticas clave se calculan automáticamente en esta fila comenzando por la derecha." sqref="A14" xr:uid="{00000000-0002-0000-0000-000001000000}"/>
    <dataValidation allowBlank="1" showInputMessage="1" showErrorMessage="1" prompt="El título de las características clave está en esta celda. Desplácese por las filas 19 a 22 para ver el número total de días de vacaciones, días laborables y otras estadísticas relacionadas con bajas." sqref="A13" xr:uid="{00000000-0002-0000-0000-000002000000}"/>
  </dataValidations>
  <hyperlinks>
    <hyperlink ref="D4" r:id="rId1" xr:uid="{15F2C7DA-22BD-48E8-9035-778B671903CC}"/>
    <hyperlink ref="J4" r:id="rId2" xr:uid="{0B206789-F0EC-4650-B186-30D25FA7BD1C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tabSelected="1" zoomScaleNormal="100" workbookViewId="0">
      <selection activeCell="J14" sqref="J14"/>
    </sheetView>
  </sheetViews>
  <sheetFormatPr baseColWidth="10" defaultRowHeight="15" x14ac:dyDescent="0.25"/>
  <cols>
    <col min="1" max="1" width="4.28515625" customWidth="1"/>
    <col min="2" max="2" width="29.85546875" customWidth="1"/>
    <col min="3" max="3" width="40" customWidth="1"/>
    <col min="4" max="4" width="29.42578125" customWidth="1"/>
    <col min="5" max="5" width="31.5703125" customWidth="1"/>
    <col min="6" max="6" width="37.28515625" customWidth="1"/>
    <col min="7" max="7" width="31.5703125" customWidth="1"/>
    <col min="8" max="8" width="37.7109375" customWidth="1"/>
    <col min="9" max="9" width="50.28515625" customWidth="1"/>
    <col min="10" max="10" width="30.140625" customWidth="1"/>
  </cols>
  <sheetData>
    <row r="1" spans="1:11" ht="6" customHeight="1" x14ac:dyDescent="0.25"/>
    <row r="2" spans="1:11" ht="36" x14ac:dyDescent="0.55000000000000004">
      <c r="B2" s="29" t="s">
        <v>13</v>
      </c>
      <c r="C2" s="30"/>
      <c r="D2" s="30"/>
      <c r="E2" s="30"/>
      <c r="F2" s="30"/>
      <c r="G2" s="30"/>
      <c r="H2" s="30"/>
      <c r="I2" s="30"/>
      <c r="J2" s="30"/>
    </row>
    <row r="3" spans="1:11" ht="24.75" customHeight="1" x14ac:dyDescent="0.25">
      <c r="B3" s="27" t="s">
        <v>15</v>
      </c>
      <c r="C3" s="28"/>
      <c r="D3" s="57" t="s">
        <v>23</v>
      </c>
      <c r="E3" s="33" t="s">
        <v>15</v>
      </c>
      <c r="F3" s="34"/>
      <c r="G3" s="59" t="s">
        <v>30</v>
      </c>
      <c r="H3" s="38" t="s">
        <v>15</v>
      </c>
      <c r="I3" s="39"/>
      <c r="J3" s="61" t="s">
        <v>24</v>
      </c>
    </row>
    <row r="4" spans="1:11" ht="135" customHeight="1" x14ac:dyDescent="0.25">
      <c r="B4" s="27"/>
      <c r="C4" s="28"/>
      <c r="D4" s="58"/>
      <c r="E4" s="33"/>
      <c r="F4" s="34"/>
      <c r="G4" s="60"/>
      <c r="H4" s="38"/>
      <c r="I4" s="39"/>
      <c r="J4" s="62"/>
    </row>
    <row r="5" spans="1:11" ht="86.25" customHeight="1" x14ac:dyDescent="0.25">
      <c r="B5" s="16" t="s">
        <v>25</v>
      </c>
      <c r="C5" s="24"/>
      <c r="D5" s="7" t="s">
        <v>8</v>
      </c>
      <c r="E5" s="17" t="s">
        <v>25</v>
      </c>
      <c r="F5" s="35"/>
      <c r="G5" s="12" t="s">
        <v>8</v>
      </c>
      <c r="H5" s="31" t="s">
        <v>25</v>
      </c>
      <c r="I5" s="41"/>
      <c r="J5" s="54" t="s">
        <v>8</v>
      </c>
    </row>
    <row r="6" spans="1:11" ht="74.25" customHeight="1" x14ac:dyDescent="0.25">
      <c r="B6" s="16" t="s">
        <v>28</v>
      </c>
      <c r="C6" s="25"/>
      <c r="D6" s="7" t="s">
        <v>8</v>
      </c>
      <c r="E6" s="17" t="s">
        <v>28</v>
      </c>
      <c r="F6" s="36"/>
      <c r="G6" s="12" t="s">
        <v>8</v>
      </c>
      <c r="H6" s="31" t="s">
        <v>28</v>
      </c>
      <c r="I6" s="42"/>
      <c r="J6" s="54" t="s">
        <v>8</v>
      </c>
    </row>
    <row r="7" spans="1:11" ht="82.5" customHeight="1" x14ac:dyDescent="0.25">
      <c r="B7" s="16" t="s">
        <v>26</v>
      </c>
      <c r="C7" s="25"/>
      <c r="D7" s="7" t="s">
        <v>8</v>
      </c>
      <c r="E7" s="17" t="s">
        <v>26</v>
      </c>
      <c r="F7" s="36"/>
      <c r="G7" s="12" t="s">
        <v>8</v>
      </c>
      <c r="H7" s="31" t="s">
        <v>26</v>
      </c>
      <c r="I7" s="42"/>
      <c r="J7" s="54" t="s">
        <v>8</v>
      </c>
    </row>
    <row r="8" spans="1:11" ht="89.25" customHeight="1" x14ac:dyDescent="0.25">
      <c r="B8" s="16" t="s">
        <v>27</v>
      </c>
      <c r="C8" s="25"/>
      <c r="D8" s="7" t="s">
        <v>8</v>
      </c>
      <c r="E8" s="17" t="s">
        <v>27</v>
      </c>
      <c r="F8" s="36"/>
      <c r="G8" s="12" t="s">
        <v>8</v>
      </c>
      <c r="H8" s="31" t="s">
        <v>27</v>
      </c>
      <c r="I8" s="42"/>
      <c r="J8" s="54" t="s">
        <v>8</v>
      </c>
    </row>
    <row r="9" spans="1:11" ht="28.5" customHeight="1" x14ac:dyDescent="0.25">
      <c r="B9" s="13" t="s">
        <v>29</v>
      </c>
      <c r="C9" s="26"/>
      <c r="D9" s="7" t="s">
        <v>8</v>
      </c>
      <c r="E9" s="18" t="s">
        <v>29</v>
      </c>
      <c r="F9" s="37"/>
      <c r="G9" s="12" t="s">
        <v>8</v>
      </c>
      <c r="H9" s="32" t="s">
        <v>29</v>
      </c>
      <c r="I9" s="43"/>
      <c r="J9" s="54" t="s">
        <v>8</v>
      </c>
    </row>
    <row r="10" spans="1:11" ht="18.75" customHeight="1" x14ac:dyDescent="0.25">
      <c r="B10" s="10" t="s">
        <v>10</v>
      </c>
      <c r="C10" s="44">
        <f>COUNTIF(D5:D9,"x")</f>
        <v>5</v>
      </c>
      <c r="D10" s="45"/>
      <c r="E10" s="10" t="s">
        <v>10</v>
      </c>
      <c r="F10" s="44">
        <f>COUNTIF(G5:G9,"x")</f>
        <v>5</v>
      </c>
      <c r="G10" s="45"/>
      <c r="H10" s="10" t="s">
        <v>10</v>
      </c>
      <c r="I10" s="44">
        <f>COUNTIF(J5:J9,"x")</f>
        <v>5</v>
      </c>
      <c r="J10" s="45"/>
      <c r="K10" s="6"/>
    </row>
    <row r="11" spans="1:11" x14ac:dyDescent="0.25">
      <c r="B11" s="11" t="s">
        <v>14</v>
      </c>
      <c r="C11" s="55">
        <v>1200000</v>
      </c>
      <c r="D11" s="56"/>
      <c r="E11" s="11" t="s">
        <v>14</v>
      </c>
      <c r="F11" s="51">
        <v>1500000</v>
      </c>
      <c r="G11" s="52"/>
      <c r="H11" s="11" t="s">
        <v>14</v>
      </c>
      <c r="I11" s="51">
        <v>1350000</v>
      </c>
      <c r="J11" s="52"/>
      <c r="K11" s="6"/>
    </row>
    <row r="12" spans="1:11" ht="23.25" x14ac:dyDescent="0.25">
      <c r="A12" s="1" t="s">
        <v>3</v>
      </c>
      <c r="B12" s="6"/>
      <c r="C12" s="6"/>
      <c r="D12" s="6"/>
      <c r="E12" s="6"/>
      <c r="F12" s="6"/>
      <c r="G12" s="6"/>
    </row>
    <row r="13" spans="1:11" ht="18" customHeight="1" x14ac:dyDescent="0.25">
      <c r="A13" s="4"/>
      <c r="B13" s="2"/>
      <c r="C13" s="2"/>
      <c r="D13" s="2"/>
      <c r="E13" s="3"/>
      <c r="F13" s="3"/>
      <c r="G13" s="3"/>
    </row>
    <row r="14" spans="1:11" ht="51.75" customHeight="1" thickBot="1" x14ac:dyDescent="0.3">
      <c r="A14" s="4"/>
      <c r="B14" s="20" t="s">
        <v>16</v>
      </c>
      <c r="C14" s="20"/>
      <c r="D14" s="20"/>
      <c r="E14" s="8"/>
      <c r="F14" s="8"/>
      <c r="G14" s="9"/>
    </row>
    <row r="15" spans="1:11" ht="24" thickTop="1" x14ac:dyDescent="0.25">
      <c r="B15" s="19" t="str">
        <f>IF(D11&lt;G11,"El mejor proveedor es  1"," El mejor proveedor es  2")</f>
        <v xml:space="preserve"> El mejor proveedor es  2</v>
      </c>
      <c r="C15" s="19"/>
      <c r="D15" s="19"/>
      <c r="E15" s="8"/>
      <c r="F15" s="8"/>
      <c r="G15" s="9"/>
    </row>
  </sheetData>
  <mergeCells count="18">
    <mergeCell ref="H3:I3"/>
    <mergeCell ref="F11:G11"/>
    <mergeCell ref="G3:G4"/>
    <mergeCell ref="J3:J4"/>
    <mergeCell ref="I11:J11"/>
    <mergeCell ref="B3:C3"/>
    <mergeCell ref="E3:F3"/>
    <mergeCell ref="D3:D4"/>
    <mergeCell ref="B2:J2"/>
    <mergeCell ref="B4:C4"/>
    <mergeCell ref="C5:C9"/>
    <mergeCell ref="E4:F4"/>
    <mergeCell ref="F5:F9"/>
    <mergeCell ref="H4:I4"/>
    <mergeCell ref="I5:I9"/>
    <mergeCell ref="F10:G10"/>
    <mergeCell ref="C10:D10"/>
    <mergeCell ref="I10:J10"/>
  </mergeCells>
  <dataValidations count="3">
    <dataValidation allowBlank="1" showInputMessage="1" showErrorMessage="1" prompt="El título de las características clave está en esta celda. Desplácese por las filas 19 a 22 para ver el número total de días de vacaciones, días laborables y otras estadísticas relacionadas con bajas." sqref="A12" xr:uid="{00000000-0002-0000-0100-000000000000}"/>
    <dataValidation allowBlank="1" showInputMessage="1" showErrorMessage="1" prompt="Los encabezados de estadísticas clave se calculan automáticamente en esta fila comenzando por la derecha." sqref="A13" xr:uid="{00000000-0002-0000-0100-000001000000}"/>
    <dataValidation allowBlank="1" showInputMessage="1" showErrorMessage="1" prompt="Los valores de estadísticas clave se calculan automáticamente en esta fila comenzando por la derecha." sqref="A14" xr:uid="{00000000-0002-0000-0100-000002000000}"/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Servidores</vt:lpstr>
      <vt:lpstr>Equipos (PC)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LEOOOO</dc:creator>
  <cp:lastModifiedBy>NINI JOHANNA ROJAS SAINEA</cp:lastModifiedBy>
  <dcterms:created xsi:type="dcterms:W3CDTF">2018-05-24T21:29:38Z</dcterms:created>
  <dcterms:modified xsi:type="dcterms:W3CDTF">2022-11-04T16:36:33Z</dcterms:modified>
</cp:coreProperties>
</file>