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ra\p1_posdoc\fabi_saureus_Inhibidores\"/>
    </mc:Choice>
  </mc:AlternateContent>
  <bookViews>
    <workbookView xWindow="0" yWindow="0" windowWidth="23040" windowHeight="90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37" i="1" l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27" i="1"/>
  <c r="O228" i="1"/>
  <c r="O229" i="1"/>
  <c r="O230" i="1"/>
  <c r="O231" i="1"/>
  <c r="O232" i="1"/>
  <c r="O233" i="1"/>
  <c r="O234" i="1"/>
  <c r="O235" i="1"/>
  <c r="O236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11" i="1"/>
  <c r="O210" i="1"/>
  <c r="O213" i="1"/>
  <c r="O207" i="1"/>
  <c r="O208" i="1"/>
  <c r="O209" i="1"/>
  <c r="O20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O4" i="1"/>
  <c r="O5" i="1"/>
  <c r="O2" i="1"/>
</calcChain>
</file>

<file path=xl/sharedStrings.xml><?xml version="1.0" encoding="utf-8"?>
<sst xmlns="http://schemas.openxmlformats.org/spreadsheetml/2006/main" count="2745" uniqueCount="788">
  <si>
    <t>action_type</t>
  </si>
  <si>
    <t>assay_chembl_id</t>
  </si>
  <si>
    <t>assay_description</t>
  </si>
  <si>
    <t>canonical_smiles</t>
  </si>
  <si>
    <t>ligand_efficiency</t>
  </si>
  <si>
    <t>molecule_chembl_id</t>
  </si>
  <si>
    <t>molecule_pref_name</t>
  </si>
  <si>
    <t>standard_type</t>
  </si>
  <si>
    <t>standard_units</t>
  </si>
  <si>
    <t>standard_value</t>
  </si>
  <si>
    <t>target_chembl_id</t>
  </si>
  <si>
    <t>target_organism</t>
  </si>
  <si>
    <t>type</t>
  </si>
  <si>
    <t>units</t>
  </si>
  <si>
    <t>value</t>
  </si>
  <si>
    <t>CHEMBL819485</t>
  </si>
  <si>
    <t>Concentration required for the 50% inhibition of enoyl-ACP reductase from Staphylococcus aureus was determined.</t>
  </si>
  <si>
    <t>CC(=O)N(C)Cc1cc(C(=O)N(C)Cc2cc3ccccc3n2C)ccc1N</t>
  </si>
  <si>
    <t>{'bei': '13.67', 'le': '0.25', 'lle': '2.16', 'sei': '7.23'}</t>
  </si>
  <si>
    <t>CHEMBL109420</t>
  </si>
  <si>
    <t>IC50</t>
  </si>
  <si>
    <t>nM</t>
  </si>
  <si>
    <t>CHEMBL3994</t>
  </si>
  <si>
    <t>Staphylococcus aureus</t>
  </si>
  <si>
    <t>uM</t>
  </si>
  <si>
    <t>CN(Cc1cc2ccccc2n1C)C(=O)CCc1ccc(N)nc1</t>
  </si>
  <si>
    <t>{'bei': '12.49', 'le': '0.23', 'lle': '1.28', 'sei': '6.28'}</t>
  </si>
  <si>
    <t>CHEMBL109484</t>
  </si>
  <si>
    <t>CN1Cc2cc(C(=O)N(C)Cc3cc4ccccc4n3C)ccc2NCC1=O</t>
  </si>
  <si>
    <t>{'bei': '12.41', 'le': '0.23', 'lle': '1.84', 'sei': '8.12'}</t>
  </si>
  <si>
    <t>CHEMBL109511</t>
  </si>
  <si>
    <t>CN(Cc1cc2ccccc2n1C)C(=O)c1ccccc1</t>
  </si>
  <si>
    <t>CHEMBL109805</t>
  </si>
  <si>
    <t>COC(=O)CC1Nc2ccc(C(=O)N(C)Cc3cc4ccccc4n3C)cc2CN(C)C1=O</t>
  </si>
  <si>
    <t>{'bei': '10.66', 'le': '0.20', 'lle': '2.01', 'sei': '5.70'}</t>
  </si>
  <si>
    <t>CHEMBL110480</t>
  </si>
  <si>
    <t>CN(Cc1cc2ccccc2n1C)C(=O)/C=C/c1cnc(N)nc1</t>
  </si>
  <si>
    <t>{'bei': '17.60', 'le': '0.32', 'lle': '3.44', 'sei': '7.34'}</t>
  </si>
  <si>
    <t>CHEMBL111031</t>
  </si>
  <si>
    <t>CN(Cc1cc2ccccc2n1C)C(=O)/C=C/c1cccnc1</t>
  </si>
  <si>
    <t>{'bei': '15.87', 'le': '0.29', 'lle': '1.60', 'sei': '12.71'}</t>
  </si>
  <si>
    <t>CHEMBL111251</t>
  </si>
  <si>
    <t>CC(=O)N(C)Cc1cccc(C(=O)N(C)Cc2cc3ccccc3n2C)c1</t>
  </si>
  <si>
    <t>CHEMBL111556</t>
  </si>
  <si>
    <t>CN(Cc1cc2ccccc2n1C)C(=O)c1ccc2c(c1)CN(C)C(=O)[C@H](C(=O)O)N2</t>
  </si>
  <si>
    <t>CHEMBL1183966</t>
  </si>
  <si>
    <t>Inhibition of Staphylococcus aureus FabI-mediated reduction of enoyl-ACP preincubated for 30 mins measured after 2 hrs by spectrophotometry</t>
  </si>
  <si>
    <t>Cc1c(CN(C)C(=O)/C=C/c2cnc3c(c2)CCC(=O)N3)oc2ccccc12</t>
  </si>
  <si>
    <t>{'bei': '20.08', 'le': '0.37', 'lle': '3.85', 'sei': '9.99'}</t>
  </si>
  <si>
    <t>CHEMBL1652621</t>
  </si>
  <si>
    <t>AFN-1252</t>
  </si>
  <si>
    <t>CHEMBL1686899</t>
  </si>
  <si>
    <t>Inhibition of Staphylococcus aureus enoyl-ACP reductase assessed as increase of NADPH level</t>
  </si>
  <si>
    <t>O=c1cc(O)cc([C@H]2c3c(cc(/C=C/c4cc(O)c(O)cc4-c4c(O)cc(/C=C/c5ccc(O)c(O)c5)oc4=O)oc3=O)O[C@@H]2c2ccc(O)c(O)c2)o1</t>
  </si>
  <si>
    <t>{'bei': '7.11', 'le': '0.13', 'lle': '-0.24', 'sei': '2.00'}</t>
  </si>
  <si>
    <t>CHEMBL1682259</t>
  </si>
  <si>
    <t>PHELLINSTATIN</t>
  </si>
  <si>
    <t>O=c1cc(O)cc([C@H]2c3c(cc(/C=C/c4ccc(O)c(O)c4)oc3=O)O[C@@H]2c2ccc(O)c(O)c2)o1</t>
  </si>
  <si>
    <t>{'bei': '9.82', 'le': '0.18', 'lle': '1.26', 'sei': '2.82'}</t>
  </si>
  <si>
    <t>CHEMBL1682260</t>
  </si>
  <si>
    <t>HYPHOLOMINE B</t>
  </si>
  <si>
    <t>{'action_type': 'INHIBITOR', 'description': 'Negatively effects (inhibits) the normal functioning of the protein e.g., prevention of enzymatic reaction or activation of downstream pathway', 'parent_type': 'NEGATIVE MODULATOR'}</t>
  </si>
  <si>
    <t>CHEMBL5231370</t>
  </si>
  <si>
    <t>Inhibition of Staphylococcus aureus FabI assessed as inhibition at 10 uM</t>
  </si>
  <si>
    <t>CC(C)=CCc1c(O)ccc(C(=O)[C@H]2[C@@H](c3c(O)cc(-c4cc5ccc(O)cc5o4)cc3O)C=C(C)C[C@@H]2c2ccc(O)cc2O)c1O</t>
  </si>
  <si>
    <t>{'bei': '8.11', 'le': '0.15', 'lle': '-3.00', 'sei': '3.06'}</t>
  </si>
  <si>
    <t>CHEMBL1808155</t>
  </si>
  <si>
    <t>CHALCOMORACIN</t>
  </si>
  <si>
    <t>Inhibition of Staphylococcus aureus FabI-mediated trans-2-octenoyl N-acetylcysteamine (t-o-NAC thioester) substrate reduction assessed as decrease in NADPH by ELISA</t>
  </si>
  <si>
    <t>CC(C)=CCc1c(O)cc(-c2cc3ccc(O)cc3o2)cc1O</t>
  </si>
  <si>
    <t>{'bei': '13.14', 'le': '0.24', 'lle': '-0.65', 'sei': '5.52'}</t>
  </si>
  <si>
    <t>CHEMBL2018876</t>
  </si>
  <si>
    <t>MORACIN C</t>
  </si>
  <si>
    <t>CHEMBL2188143</t>
  </si>
  <si>
    <t>Inhibition of Staphylococcus aureus recombinant FabI using trans-2-octenoyl N-acetylcysteamine thioester as substrate preincubated for 60 mins</t>
  </si>
  <si>
    <t>CCc1ccc(Oc2ccc(C(=O)CCCO)cc2)c(O)c1</t>
  </si>
  <si>
    <t>{'bei': '24.37', 'le': '0.45', 'lle': '3.62', 'sei': '10.96'}</t>
  </si>
  <si>
    <t>CHEMBL2178282</t>
  </si>
  <si>
    <t>CCc1cc(OC)c(Oc2ccc(C(N)=O)cc2F)cc1F</t>
  </si>
  <si>
    <t>{'bei': '15.22', 'le': '0.29', 'lle': '1.25', 'sei': '7.60'}</t>
  </si>
  <si>
    <t>CHEMBL2178283</t>
  </si>
  <si>
    <t>CCc1cc(O)c(Oc2ccc(C(N)=O)cc2F)cc1F</t>
  </si>
  <si>
    <t>{'bei': '27.01', 'le': '0.52', 'lle': '4.80', 'sei': '10.92'}</t>
  </si>
  <si>
    <t>CHEMBL2178284</t>
  </si>
  <si>
    <t>CCc1cc(O)c(Oc2ccc(C(=O)NC)cc2F)cc1F</t>
  </si>
  <si>
    <t>{'bei': '23.06', 'le': '0.44', 'lle': '3.71', 'sei': '12.10'}</t>
  </si>
  <si>
    <t>CHEMBL2178285</t>
  </si>
  <si>
    <t>CCc1ccc(Oc2ccc(C(=O)N3CCNC(=O)C3)cc2F)c(O)c1</t>
  </si>
  <si>
    <t>{'bei': '21.08', 'le': '0.40', 'lle': '5.09', 'sei': '9.58'}</t>
  </si>
  <si>
    <t>CHEMBL2178286</t>
  </si>
  <si>
    <t>CCc1cc(O)c(Oc2ccc(C(=O)N3CCNC(=O)C3)cc2F)cc1F</t>
  </si>
  <si>
    <t>{'bei': '20.71', 'le': '0.39', 'lle': '5.20', 'sei': '9.88'}</t>
  </si>
  <si>
    <t>CHEMBL2178287</t>
  </si>
  <si>
    <t>CCc1cc(O)c(Oc2ccc(C(=O)O)cc2F)cc1F</t>
  </si>
  <si>
    <t>{'bei': '22.92', 'le': '0.44', 'lle': '3.02', 'sei': '10.10'}</t>
  </si>
  <si>
    <t>CHEMBL2178288</t>
  </si>
  <si>
    <t>CCc1cc(O)c(Oc2cccnc2N)cc1F</t>
  </si>
  <si>
    <t>{'bei': '29.21', 'le': '0.55', 'lle': '4.39', 'sei': '10.61'}</t>
  </si>
  <si>
    <t>CHEMBL2178289</t>
  </si>
  <si>
    <t>CCc1cc(O)c(Oc2ccc[nH]c2=O)cc1F</t>
  </si>
  <si>
    <t>CHEMBL2178290</t>
  </si>
  <si>
    <t>CCc1cc(O)c(Oc2cccnc2F)cc1F</t>
  </si>
  <si>
    <t>{'bei': '31.39', 'le': '0.60', 'lle': '4.47', 'sei': '18.62'}</t>
  </si>
  <si>
    <t>CHEMBL2178291</t>
  </si>
  <si>
    <t>CCc1cc(O)c(Oc2ccccc2)cc1F</t>
  </si>
  <si>
    <t>{'bei': '32.00', 'le': '0.60', 'lle': '3.54', 'sei': '25.23'}</t>
  </si>
  <si>
    <t>CHEMBL2178303</t>
  </si>
  <si>
    <t>CCc1cc(O)c(Oc2ccccc2F)cc1F</t>
  </si>
  <si>
    <t>{'bei': '32.36', 'le': '0.61', 'lle': '4.07', 'sei': '27.48'}</t>
  </si>
  <si>
    <t>CHEMBL2178304</t>
  </si>
  <si>
    <t>CCc1cc(O)c(Oc2ccc(C#N)cc2F)cc1F</t>
  </si>
  <si>
    <t>{'bei': '27.28', 'le': '0.51', 'lle': '3.61', 'sei': '14.10'}</t>
  </si>
  <si>
    <t>CHEMBL2178305</t>
  </si>
  <si>
    <t>CHEMBL677570</t>
  </si>
  <si>
    <t>Evaluated for inhibition of enoyl acyl carrier protein reductase (FabI) in Staphylococcus aureus.</t>
  </si>
  <si>
    <t>COc1ccc(-c2c[nH]c(Cc3ccc(C)cc3)n2)cc1</t>
  </si>
  <si>
    <t>{'bei': '15.01', 'le': '0.27', 'lle': '0.20', 'sei': '11.02'}</t>
  </si>
  <si>
    <t>CHEMBL291805</t>
  </si>
  <si>
    <t>Cc1ccc(Cn2cnc(-c3cccc(Cl)c3Cl)c2)cc1</t>
  </si>
  <si>
    <t>CHEMBL293255</t>
  </si>
  <si>
    <t>c1ccc(-c2ccc(Cn3cnc(-c4ccsc4)c3)cc2)cc1</t>
  </si>
  <si>
    <t>{'bei': '16.17', 'le': '0.30', 'lle': '-0.21', 'sei': '28.71'}</t>
  </si>
  <si>
    <t>CHEMBL294363</t>
  </si>
  <si>
    <t>CHEMBL677578</t>
  </si>
  <si>
    <t>Inhibitory activity against Enoyl-ACP reductase FabI in Staphylococcus aureus</t>
  </si>
  <si>
    <t>CC(=O)Nc1ccc(/C=C/C(=O)N(C)Cc2cc3ccccc3n2C)cn1</t>
  </si>
  <si>
    <t>{'bei': '18.00', 'le': '0.33', 'lle': '3.32', 'sei': '9.70'}</t>
  </si>
  <si>
    <t>CHEMBL296932</t>
  </si>
  <si>
    <t>CN(Cc1cc2ccccc2n1C)C(=O)/C=C/c1ccc(N)nc1</t>
  </si>
  <si>
    <t>{'bei': '17.54', 'le': '0.32', 'lle': '2.79', 'sei': '8.76'}</t>
  </si>
  <si>
    <t>CHEMBL297053</t>
  </si>
  <si>
    <t>Cc1c(CN(C)C(=O)/C=C/c2cnc3c(c2)CCC(=O)N3)c2ccccc2n1C</t>
  </si>
  <si>
    <t>{'bei': '18.59', 'le': '0.34', 'lle': '3.78', 'sei': '10.74'}</t>
  </si>
  <si>
    <t>CHEMBL297636</t>
  </si>
  <si>
    <t>COc1ccc(-c2cn(Cc3ccc(C(F)(F)F)cc3)cn2)cc1</t>
  </si>
  <si>
    <t>{'bei': '16.22', 'le': '0.31', 'lle': '0.76', 'sei': '19.93'}</t>
  </si>
  <si>
    <t>CHEMBL302470</t>
  </si>
  <si>
    <t>CHEMBL677574</t>
  </si>
  <si>
    <t>Antibacterial activity against Staphylococcus aureus FabI</t>
  </si>
  <si>
    <t>COc1ccc(C(=O)N2CCc3c(n(Cc4ccc(O)cc4)c4ccccc34)C2)cc1</t>
  </si>
  <si>
    <t>{'bei': '15.59', 'le': '0.28', 'lle': '1.83', 'sei': '11.76'}</t>
  </si>
  <si>
    <t>CHEMBL302497</t>
  </si>
  <si>
    <t>Cc1ccc(Cc2nc(-c3ccsc3)no2)cc1</t>
  </si>
  <si>
    <t>{'bei': '16.76', 'le': '0.33', 'lle': '0.59', 'sei': '11.04'}</t>
  </si>
  <si>
    <t>CHEMBL303748</t>
  </si>
  <si>
    <t>COc1ccc(-c2cn(Cc3ccccc3)cn2)cc1</t>
  </si>
  <si>
    <t>{'bei': '22.50', 'le': '0.41', 'lle': '2.34', 'sei': '21.98'}</t>
  </si>
  <si>
    <t>CHEMBL304015</t>
  </si>
  <si>
    <t>Cc1ccc(Cc2coc(-c3ccsc3)n2)cc1</t>
  </si>
  <si>
    <t>CHEMBL304029</t>
  </si>
  <si>
    <t>c1ccc(C[C@@H]2COC(c3ccsc3)=N2)cc1</t>
  </si>
  <si>
    <t>CHEMBL304450</t>
  </si>
  <si>
    <t>COC(=O)c1ccc(C(=O)N2CCc3c(n(Cc4ccc(O)cc4)c4ccccc34)C2)cc1</t>
  </si>
  <si>
    <t>{'bei': '12.94', 'le': '0.24', 'lle': '1.32', 'sei': '7.94'}</t>
  </si>
  <si>
    <t>CHEMBL304771</t>
  </si>
  <si>
    <t>O=C(c1cccc(O)c1)N1CCc2c(n(Cc3ccc(O)cc3)c3ccccc23)C1</t>
  </si>
  <si>
    <t>{'bei': '13.72', 'le': '0.25', 'lle': '1.17', 'sei': '8.32'}</t>
  </si>
  <si>
    <t>CHEMBL307563</t>
  </si>
  <si>
    <t>O=C(c1ccc(Cl)cc1)N1CCc2c(n(Cc3ccc(O)cc3)c3ccccc23)C1</t>
  </si>
  <si>
    <t>{'bei': '16.18', 'le': '0.31', 'lle': '1.49', 'sei': '14.83'}</t>
  </si>
  <si>
    <t>CHEMBL307960</t>
  </si>
  <si>
    <t>CS(=O)(=O)c1ccc(Cn2c3c(c4ccccc42)CCN(C(=O)c2ccc(O)cc2)C3)cc1</t>
  </si>
  <si>
    <t>{'bei': '14.07', 'le': '0.27', 'lle': '2.48', 'sei': '8.14'}</t>
  </si>
  <si>
    <t>CHEMBL308352</t>
  </si>
  <si>
    <t>O=C(c1cc(Cl)cc(Cl)c1O)N1CCc2c(n(Cc3ccc(O)cc3)c3ccccc23)C1</t>
  </si>
  <si>
    <t>{'bei': '12.29', 'le': '0.25', 'lle': '0.13', 'sei': '8.74'}</t>
  </si>
  <si>
    <t>CHEMBL308525</t>
  </si>
  <si>
    <t>O=C(c1ccc(Cl)cc1O)N1CCc2c(n(Cc3ccc(O)cc3)c3ccccc23)C1</t>
  </si>
  <si>
    <t>{'bei': '15.70', 'le': '0.30', 'lle': '1.85', 'sei': '10.34'}</t>
  </si>
  <si>
    <t>CHEMBL309025</t>
  </si>
  <si>
    <t>CN(Cc1cc2ccccc2n1C)C(=O)c1ccc(N)nc1</t>
  </si>
  <si>
    <t>CHEMBL320570</t>
  </si>
  <si>
    <t>COC(=O)C[C@H]1Nc2ccc(C(=O)N(C)Cc3cc4ccccc4n3C)cc2CN(C)C1=O</t>
  </si>
  <si>
    <t>{'bei': '11.16', 'le': '0.21', 'lle': '2.23', 'sei': '5.97'}</t>
  </si>
  <si>
    <t>CHEMBL322294</t>
  </si>
  <si>
    <t>CHEMBL3705387</t>
  </si>
  <si>
    <t>Fluorescence Based Assay: The assay buffer "AB" contained 50 mM ADA (N-(2-acetamido)iminodiacetic acid monosodium salt) pH 6.5, 1 mM dithiothreitol, 0.006% Triton-X100 and 50 mM NaCl. The following components are added in a white polystyrene Costar plate (Ref 3912) up to a final volume of 55.5 uL: 1.5 uL DMSO or inhibitor dissolved in DMSO and 54 uL of a FabI/NADPH/NADP+ mixture in AB. After 60 min of pre-incubation at room temperature, the reaction is started by addition of 5 uL of trans-2-octenoyl N-acetylcysteamine thioester (t-o-NAC) to a final volume of 60.5 uL. This reaction mixture is then composed of 2 nM FabI, 40 uM NADPH (Sigma, N7505), 10 uM NADP+(Sigma, N5755), 100 uM t-O-NAC and compound at defined concentration. Fluorescence intensity of NADPH (lamda=ex=360 nm, lamda=em=520 nm) is measured immediately after t-O-NAC addition (T0), and approximately 50 min later (T50) by a Fluostar Optima (BMG) so as to achieve ~30% of NADPH conversion.</t>
  </si>
  <si>
    <t>O=C1CCc2cc(/C=C/C(=O)N3CC(Oc4ccccc4)C3)cnc2N1</t>
  </si>
  <si>
    <t>{'bei': '17.17', 'le': '0.32', 'lle': '3.73', 'sei': '8.39'}</t>
  </si>
  <si>
    <t>CHEMBL3322674</t>
  </si>
  <si>
    <t>O=C1CCc2cc(/C=C/C(=O)N3CC(OCc4ccccc4)C3)cnc2N1</t>
  </si>
  <si>
    <t>{'bei': '17.68', 'le': '0.32', 'lle': '4.01', 'sei': '8.98'}</t>
  </si>
  <si>
    <t>CHEMBL3322675</t>
  </si>
  <si>
    <t>Fluorescence Based Assay: Compound inhibitory activity of FabI enzyme is measured in vitro by the IC5 so determination using a fluorescence based assay.The protein FabI from S. aureus is prepared and purified using standard methods for recombinant protein expression after cloning of the gene in a prokaryotic expression vector.The biochemical activity of the FabI enzyme is assessed using the following method.The assay buffer AB contained 50 mM ADA (N-(2-acetamido)iminodiacetic acid monosodium salt) pH 6.5, 1 mM dithiothreitol, 0.006% Triton-X100 and 50 mM NaCl.The following components are added in a white polystyrene Costar plate (Ref 3912) up to a final volume of 55.5 uL: 1.5 uL DMSO or inhibitor dissolved in DMSO and 54 uL of a FabI/NADPH/NADP+ mixture in AB. After 60 min of pre-incubation at room temperature, the reaction is started by addition of 5 uL of trans-2-octenoyl N-acetylcysteamine thioester (t-o-NAC) to a final volume of 60.5 uL.</t>
  </si>
  <si>
    <t>O=C1CCc2cc(/C=C/C(=O)N3CCC3)cnc2N1</t>
  </si>
  <si>
    <t>{'bei': '19.27', 'le': '0.36', 'lle': '3.75', 'sei': '7.96'}</t>
  </si>
  <si>
    <t>CHEMBL3322705</t>
  </si>
  <si>
    <t>CHEMBL3365684</t>
  </si>
  <si>
    <t>O=C1CCc2cc(/C=C/C(=O)N3CC(COc4ccccc4)C3)cnc2N1</t>
  </si>
  <si>
    <t>{'bei': '18.10', 'le': '0.33', 'lle': '4.06', 'sei': '9.19'}</t>
  </si>
  <si>
    <t>CHEMBL3322706</t>
  </si>
  <si>
    <t>O=C1CCc2cc(/C=C/C(=O)N3CC(COc4ccccc4F)C3)cnc2N1</t>
  </si>
  <si>
    <t>{'bei': '16.84', 'le': '0.31', 'lle': '3.76', 'sei': '8.98'}</t>
  </si>
  <si>
    <t>CHEMBL3322707</t>
  </si>
  <si>
    <t>O=C1CCc2cc(/C=C/C(=O)N3CC(COc4cccc(F)c4)C3)cnc2N1</t>
  </si>
  <si>
    <t>{'bei': '16.67', 'le': '0.31', 'lle': '3.70', 'sei': '8.89'}</t>
  </si>
  <si>
    <t>CHEMBL3322708</t>
  </si>
  <si>
    <t>O=C1CCc2cc(/C=C/C(=O)N3CC(COc4ccc(F)cc4)C3)cnc2N1</t>
  </si>
  <si>
    <t>{'bei': '17.04', 'le': '0.32', 'lle': '3.84', 'sei': '9.09'}</t>
  </si>
  <si>
    <t>CHEMBL3322709</t>
  </si>
  <si>
    <t>Cc1ccccc1OCC1CN(C(=O)/C=C/c2cnc3c(c2)CCC(=O)N3)C1</t>
  </si>
  <si>
    <t>{'bei': '17.89', 'le': '0.33', 'lle': '3.92', 'sei': '9.44'}</t>
  </si>
  <si>
    <t>CHEMBL3322710</t>
  </si>
  <si>
    <t>Cc1ccc(OCC2CN(C(=O)/C=C/c3cnc4c(c3)CCC(=O)N4)C2)cc1</t>
  </si>
  <si>
    <t>{'bei': '15.99', 'le': '0.29', 'lle': '3.21', 'sei': '8.44'}</t>
  </si>
  <si>
    <t>CHEMBL3322712</t>
  </si>
  <si>
    <t>O=C1CCc2cc(/C=C/C(=O)N3CC(COc4ccc5ccccc5c4)C3)cnc2N1</t>
  </si>
  <si>
    <t>{'bei': '14.15', 'le': '0.26', 'lle': '2.18', 'sei': '8.18'}</t>
  </si>
  <si>
    <t>CHEMBL3322713</t>
  </si>
  <si>
    <t>O=C1CCc2cc(/C=C/C(=O)N3CC(c4nc5ccccc5s4)C3)cnc2N1</t>
  </si>
  <si>
    <t>{'bei': '16.46', 'le': '0.31', 'lle': '3.21', 'sei': '8.55'}</t>
  </si>
  <si>
    <t>CHEMBL3322716</t>
  </si>
  <si>
    <t>Cc1c(C2CN(C(=O)/C=C/c3cnc4c(c3)CCC(=O)N4)C2)sc2ccccc12</t>
  </si>
  <si>
    <t>{'bei': '15.24', 'le': '0.29', 'lle': '2.02', 'sei': '9.87'}</t>
  </si>
  <si>
    <t>CHEMBL3322717</t>
  </si>
  <si>
    <t>Cc1c(C2CN(C(=O)/C=C/c3cnc4c(c3)CCC(=O)N4)C2)oc2ccccc12</t>
  </si>
  <si>
    <t>{'bei': '17.68', 'le': '0.32', 'lle': '3.19', 'sei': '9.08'}</t>
  </si>
  <si>
    <t>CHEMBL3322718</t>
  </si>
  <si>
    <t>Cc1c(C2CN(C(=O)/C=C/c3cnc4c(c3)CCC(=O)N4)C2)oc2ccc(Cl)cc12</t>
  </si>
  <si>
    <t>{'bei': '15.86', 'le': '0.30', 'lle': '2.38', 'sei': '8.87'}</t>
  </si>
  <si>
    <t>CHEMBL3322720</t>
  </si>
  <si>
    <t>Cc1cc(C2CN(C(=O)/C=C/c3cnc4c(c3)CCC(=O)N4)C2)nc2ccccc12</t>
  </si>
  <si>
    <t>{'bei': '16.60', 'le': '0.30', 'lle': '3.16', 'sei': '8.80'}</t>
  </si>
  <si>
    <t>CHEMBL3322721</t>
  </si>
  <si>
    <t>O=C1CCc2cc(/C=C/C(=O)N3CC(c4ccccn4)C3)cnc2N1</t>
  </si>
  <si>
    <t>{'bei': '19.79', 'le': '0.36', 'lle': '4.62', 'sei': '8.80'}</t>
  </si>
  <si>
    <t>CHEMBL3322722</t>
  </si>
  <si>
    <t>O=C1CCc2cc(/C=C/C(=O)N3CC(c4ccccc4)C3)cnc2N1</t>
  </si>
  <si>
    <t>{'bei': '18.93', 'le': '0.34', 'lle': '3.70', 'sei': '10.13'}</t>
  </si>
  <si>
    <t>CHEMBL3322723</t>
  </si>
  <si>
    <t>CC(=O)Nc1ccc(/C=C/C(=O)N2CC(c3oc4ccccc4c3C)C2)cn1</t>
  </si>
  <si>
    <t>{'bei': '18.09', 'le': '0.33', 'lle': '3.06', 'sei': '9.00'}</t>
  </si>
  <si>
    <t>CHEMBL3322724</t>
  </si>
  <si>
    <t>Cc1c(C2CN(C(=O)/C=C/c3ccc(NC(=O)Cn4ccnn4)nc3)C2)oc2ccccc12</t>
  </si>
  <si>
    <t>{'bei': '13.73', 'le': '0.25', 'lle': '3.06', 'sei': '5.72'}</t>
  </si>
  <si>
    <t>CHEMBL3322725</t>
  </si>
  <si>
    <t>Cc1c(C2CN(C(=O)/C=C/c3cnc4c(c3)CN(CCN3CCOCC3)C(=O)N4)C2)oc2ccccc12</t>
  </si>
  <si>
    <t>{'bei': '14.43', 'le': '0.27', 'lle': '3.78', 'sei': '7.94'}</t>
  </si>
  <si>
    <t>CHEMBL3322726</t>
  </si>
  <si>
    <t>Cc1c(C2CN(C(=O)/C=C/c3cnc4c(c3)CNCC(=O)N4)C2)oc2ccccc12</t>
  </si>
  <si>
    <t>{'bei': '15.94', 'le': '0.29', 'lle': '3.60', 'sei': '7.33'}</t>
  </si>
  <si>
    <t>CHEMBL3322727</t>
  </si>
  <si>
    <t>Cc1c(C2CN(C(=O)/C=C/c3cnc4c(c3)CN(C)CC(=O)N4)C2)oc2ccccc12</t>
  </si>
  <si>
    <t>{'bei': '16.69', 'le': '0.31', 'lle': '3.79', 'sei': '8.83'}</t>
  </si>
  <si>
    <t>CHEMBL3322728</t>
  </si>
  <si>
    <t>Cc1c(C2CN(C(=O)/C=C/c3cnc4c(c3)CN(CCN3CCOCC3)CC(=O)N4)C2)oc2ccccc12</t>
  </si>
  <si>
    <t>{'bei': '12.68', 'le': '0.24', 'lle': '3.68', 'sei': '7.17'}</t>
  </si>
  <si>
    <t>CHEMBL3322729</t>
  </si>
  <si>
    <t>Cc1c(C2CN(C(=O)/C=C/c3cnc4c(c3)NCCC(=O)N4)C2)oc2ccccc12</t>
  </si>
  <si>
    <t>{'bei': '16.15', 'le': '0.30', 'lle': '2.97', 'sei': '7.43'}</t>
  </si>
  <si>
    <t>CHEMBL3322730</t>
  </si>
  <si>
    <t>CHEMBL3625533</t>
  </si>
  <si>
    <t>Inhibition of Staphylococcus aureus FabI assessed as reduction in inhibition of reduction of trans-2-octenoyl N-acetylcysteamine substrate by spectrophotometry</t>
  </si>
  <si>
    <t>Cc1ccc(Oc2coc(/C=C/c3ccoc3)cc2=O)c(C)c1</t>
  </si>
  <si>
    <t>{'bei': '18.29', 'le': '0.33', 'lle': '0.83', 'sei': '10.73'}</t>
  </si>
  <si>
    <t>CHEMBL3621228</t>
  </si>
  <si>
    <t>O=c1cc(COc2ccccc2)n(C2CC2)cc1Oc1cccc(Cl)c1Cl</t>
  </si>
  <si>
    <t>{'bei': '14.48', 'le': '0.29', 'lle': '-0.04', 'sei': '14.39'}</t>
  </si>
  <si>
    <t>CHEMBL3621746</t>
  </si>
  <si>
    <t>O=c1cc(COc2ccccc2)[nH]cc1Oc1c(Cl)cccc1Cl</t>
  </si>
  <si>
    <t>{'bei': '14.64', 'le': '0.30', 'lle': '0.25', 'sei': '10.33'}</t>
  </si>
  <si>
    <t>CHEMBL3621747</t>
  </si>
  <si>
    <t>Cn1cc(Oc2c(Cl)cccc2Cl)c(=O)cc1COc1ccccc1</t>
  </si>
  <si>
    <t>{'bei': '16.33', 'le': '0.34', 'lle': '1.08', 'sei': '15.18'}</t>
  </si>
  <si>
    <t>CHEMBL3621748</t>
  </si>
  <si>
    <t>O=c1cc(COc2ccccc2)n(C2CC2)cc1Oc1c(Cl)cccc1Cl</t>
  </si>
  <si>
    <t>{'bei': '12.91', 'le': '0.26', 'lle': '-0.67', 'sei': '12.83'}</t>
  </si>
  <si>
    <t>CHEMBL3621749</t>
  </si>
  <si>
    <t>O=c1cc(COc2ccccc2)[nH]cc1Oc1cccc([N+](=O)[O-])c1Cl</t>
  </si>
  <si>
    <t>{'bei': '13.23', 'le': '0.26', 'lle': '0.62', 'sei': '5.22'}</t>
  </si>
  <si>
    <t>CHEMBL3621750</t>
  </si>
  <si>
    <t>Cn1cc(Oc2cccc([N+](=O)[O-])c2Cl)c(=O)cc1COc1ccccc1</t>
  </si>
  <si>
    <t>{'bei': '15.98', 'le': '0.31', 'lle': '1.86', 'sei': '7.39'}</t>
  </si>
  <si>
    <t>CHEMBL3621751</t>
  </si>
  <si>
    <t>O=c1cc(COc2ccccc2)n(C2CC2)cc1Oc1cccc([N+](=O)[O-])c1Cl</t>
  </si>
  <si>
    <t>{'bei': '11.51', 'le': '0.22', 'lle': '-0.37', 'sei': '5.69'}</t>
  </si>
  <si>
    <t>CHEMBL3621752</t>
  </si>
  <si>
    <t>COCc1cc(=O)c(Oc2ccc(Cl)cc2)co1</t>
  </si>
  <si>
    <t>{'bei': '19.81', 'le': '0.40', 'lle': '2.05', 'sei': '10.86'}</t>
  </si>
  <si>
    <t>CHEMBL3621753</t>
  </si>
  <si>
    <t>O=c1cc(COc2ccccc2)occ1Oc1ccc(Cl)cc1Cl</t>
  </si>
  <si>
    <t>{'bei': '16.98', 'le': '0.35', 'lle': '0.85', 'sei': '12.67'}</t>
  </si>
  <si>
    <t>CHEMBL3623390</t>
  </si>
  <si>
    <t>Cc1cc(Cl)ccc1Oc1coc(COc2ccccc2)cc1=O</t>
  </si>
  <si>
    <t>{'bei': '18.52', 'le': '0.36', 'lle': '1.38', 'sei': '13.04'}</t>
  </si>
  <si>
    <t>CHEMBL3623391</t>
  </si>
  <si>
    <t>Cc1ccc(Oc2coc(COc3ccccc3)cc2=O)c(C)c1</t>
  </si>
  <si>
    <t>{'bei': '19.92', 'le': '0.37', 'lle': '1.79', 'sei': '13.19'}</t>
  </si>
  <si>
    <t>CHEMBL3623392</t>
  </si>
  <si>
    <t>O=c1cc(COc2ccccc2)occ1Oc1cccc(Cl)c1Cl</t>
  </si>
  <si>
    <t>{'bei': '16.25', 'le': '0.34', 'lle': '0.58', 'sei': '12.13'}</t>
  </si>
  <si>
    <t>CHEMBL3623393</t>
  </si>
  <si>
    <t>O=c1cc(COc2ccccc2)occ1Oc1c(Cl)cccc1Cl</t>
  </si>
  <si>
    <t>{'bei': '16.10', 'le': '0.33', 'lle': '0.53', 'sei': '12.02'}</t>
  </si>
  <si>
    <t>CHEMBL3623394</t>
  </si>
  <si>
    <t>Cc1c(Oc2coc(COc3ccccc3)cc2=O)cccc1[N+](=O)[O-]</t>
  </si>
  <si>
    <t>{'bei': '15.43', 'le': '0.29', 'lle': '1.22', 'sei': '5.94'}</t>
  </si>
  <si>
    <t>CHEMBL3623395</t>
  </si>
  <si>
    <t>Cc1cc(Cl)ccc1Oc1coc(/C=C/c2ccccc2)cc1=O</t>
  </si>
  <si>
    <t>{'bei': '15.68', 'le': '0.30', 'lle': '-0.25', 'sei': '13.47'}</t>
  </si>
  <si>
    <t>CHEMBL3623396</t>
  </si>
  <si>
    <t>Cc1cc(Cl)ccc1Oc1coc(/C=C/c2ccoc2)cc1=O</t>
  </si>
  <si>
    <t>{'bei': '17.07', 'le': '0.33', 'lle': '0.45', 'sei': '10.67'}</t>
  </si>
  <si>
    <t>CHEMBL3623397</t>
  </si>
  <si>
    <t>Cc1cc(Cl)ccc1Oc1coc(/C=C/c2ccco2)cc1=O</t>
  </si>
  <si>
    <t>{'bei': '16.46', 'le': '0.32', 'lle': '0.25', 'sei': '10.29'}</t>
  </si>
  <si>
    <t>CHEMBL3623398</t>
  </si>
  <si>
    <t>Cc1cc(Cl)ccc1Oc1coc(/C=C/c2cccnc2)cc1=O</t>
  </si>
  <si>
    <t>{'bei': '16.28', 'le': '0.31', 'lle': '0.57', 'sei': '10.57'}</t>
  </si>
  <si>
    <t>CHEMBL3623399</t>
  </si>
  <si>
    <t>Cc1cc(Cl)ccc1Oc1coc(/C=C/c2ccsc2)cc1=O</t>
  </si>
  <si>
    <t>{'bei': '15.97', 'le': '0.33', 'lle': '-0.12', 'sei': '13.96'}</t>
  </si>
  <si>
    <t>CHEMBL3623400</t>
  </si>
  <si>
    <t>Cc1cc(Cl)ccc1Oc1coc(/C=C/c2cccs2)cc1=O</t>
  </si>
  <si>
    <t>{'bei': '15.49', 'le': '0.32', 'lle': '-0.29', 'sei': '13.54'}</t>
  </si>
  <si>
    <t>CHEMBL3623401</t>
  </si>
  <si>
    <t>Cc1cc(Cl)ccc1Oc1coc(/C=C/c2ccc[nH]2)cc1=O</t>
  </si>
  <si>
    <t>{'bei': '15.97', 'le': '0.31', 'lle': '0.35', 'sei': '9.48'}</t>
  </si>
  <si>
    <t>CHEMBL3623402</t>
  </si>
  <si>
    <t>CCC/C=C/c1cc(=O)c(Oc2ccc(Cl)cc2C)co1</t>
  </si>
  <si>
    <t>{'bei': '17.03', 'le': '0.34', 'lle': '-0.02', 'sei': '13.16'}</t>
  </si>
  <si>
    <t>CHEMBL3623403</t>
  </si>
  <si>
    <t>Cc1cc(Cl)ccc1Oc1coc(/C=C/C(C)C)cc1=O</t>
  </si>
  <si>
    <t>{'bei': '17.19', 'le': '0.34', 'lle': '0.18', 'sei': '13.28'}</t>
  </si>
  <si>
    <t>CHEMBL3623404</t>
  </si>
  <si>
    <t>O=c1cc(/C=C/c2ccccc2)occ1Oc1ccc(Cl)cc1Cl</t>
  </si>
  <si>
    <t>{'bei': '14.88', 'le': '0.30', 'lle': '-0.57', 'sei': '13.55'}</t>
  </si>
  <si>
    <t>CHEMBL3623405</t>
  </si>
  <si>
    <t>O=c1cc(/C=C/c2ccoc2)occ1Oc1ccc(Cl)cc1Cl</t>
  </si>
  <si>
    <t>{'bei': '16.39', 'le': '0.34', 'lle': '0.22', 'sei': '10.89'}</t>
  </si>
  <si>
    <t>CHEMBL3623406</t>
  </si>
  <si>
    <t>O=c1cc(/C=C/c2cccnc2)occ1Oc1ccc(Cl)cc1Cl</t>
  </si>
  <si>
    <t>{'bei': '15.80', 'le': '0.32', 'lle': '0.39', 'sei': '10.87'}</t>
  </si>
  <si>
    <t>CHEMBL3623407</t>
  </si>
  <si>
    <t>Cc1ccc(Oc2coc(/C=C/c3ccccc3)cc2=O)c(C)c1</t>
  </si>
  <si>
    <t>{'bei': '16.56', 'le': '0.30', 'lle': '0.05', 'sei': '13.37'}</t>
  </si>
  <si>
    <t>CHEMBL3623408</t>
  </si>
  <si>
    <t>Cc1ccc(Oc2coc(/C=C/c3cccnc3)cc2=O)c(C)c1</t>
  </si>
  <si>
    <t>{'bei': '17.09', 'le': '0.31', 'lle': '0.85', 'sei': '10.43'}</t>
  </si>
  <si>
    <t>CHEMBL3623409</t>
  </si>
  <si>
    <t>O=c1cc(/C=C/c2ccccc2)occ1Oc1cccc(Cl)c1Cl</t>
  </si>
  <si>
    <t>{'bei': '14.40', 'le': '0.29', 'lle': '-0.74', 'sei': '13.11'}</t>
  </si>
  <si>
    <t>CHEMBL3623410</t>
  </si>
  <si>
    <t>O=c1cc(/C=C/c2ccoc2)occ1Oc1cccc(Cl)c1Cl</t>
  </si>
  <si>
    <t>{'bei': '15.02', 'le': '0.31', 'lle': '-0.25', 'sei': '9.98'}</t>
  </si>
  <si>
    <t>CHEMBL3623411</t>
  </si>
  <si>
    <t>O=c1cc(/C=C/c2cccnc2)occ1Oc1cccc(Cl)c1Cl</t>
  </si>
  <si>
    <t>{'bei': '15.17', 'le': '0.31', 'lle': '0.16', 'sei': '10.44'}</t>
  </si>
  <si>
    <t>CHEMBL3623412</t>
  </si>
  <si>
    <t>O=c1cc(/C=C/c2ccccc2)occ1Oc1c(Cl)cccc1Cl</t>
  </si>
  <si>
    <t>{'bei': '14.81', 'le': '0.30', 'lle': '-0.59', 'sei': '13.49'}</t>
  </si>
  <si>
    <t>CHEMBL3623413</t>
  </si>
  <si>
    <t>O=c1cc(/C=C/c2ccoc2)occ1Oc1c(Cl)cccc1Cl</t>
  </si>
  <si>
    <t>{'bei': '15.42', 'le': '0.32', 'lle': '-0.11', 'sei': '10.24'}</t>
  </si>
  <si>
    <t>CHEMBL3623414</t>
  </si>
  <si>
    <t>O=c1cc(/C=C/c2cccnc2)occ1Oc1c(Cl)cccc1Cl</t>
  </si>
  <si>
    <t>{'bei': '15.07', 'le': '0.31', 'lle': '0.13', 'sei': '10.37'}</t>
  </si>
  <si>
    <t>CHEMBL3623415</t>
  </si>
  <si>
    <t>O=c1cc(COc2ccccc2)[nH]cc1Oc1ccc(Cl)cc1Cl</t>
  </si>
  <si>
    <t>{'bei': '15.85', 'le': '0.33', 'lle': '0.69', 'sei': '11.18'}</t>
  </si>
  <si>
    <t>CHEMBL3623416</t>
  </si>
  <si>
    <t>Cn1cc(Oc2ccc(Cl)cc2Cl)c(=O)cc1COc1ccccc1</t>
  </si>
  <si>
    <t>{'bei': '18.39', 'le': '0.38', 'lle': '1.86', 'sei': '17.11'}</t>
  </si>
  <si>
    <t>CHEMBL3623417</t>
  </si>
  <si>
    <t>O=c1cc(COc2ccccc2)n(C2CC2)cc1Oc1ccc(Cl)cc1Cl</t>
  </si>
  <si>
    <t>{'bei': '15.71', 'le': '0.32', 'lle': '0.46', 'sei': '15.62'}</t>
  </si>
  <si>
    <t>CHEMBL3623418</t>
  </si>
  <si>
    <t>CCCCn1cc(Oc2ccc(Cl)cc2Cl)c(=O)cc1COc1ccccc1</t>
  </si>
  <si>
    <t>{'bei': '14.11', 'le': '0.29', 'lle': '-0.43', 'sei': '14.59'}</t>
  </si>
  <si>
    <t>CHEMBL3623419</t>
  </si>
  <si>
    <t>O=c1cc(COc2ccccc2)n(Cc2ccccc2)cc1Oc1ccc(Cl)cc1Cl</t>
  </si>
  <si>
    <t>{'bei': '12.93', 'le': '0.26', 'lle': '-0.72', 'sei': '14.45'}</t>
  </si>
  <si>
    <t>CHEMBL3623420</t>
  </si>
  <si>
    <t>Cc1cc(Cl)ccc1Oc1c[nH]c(COc2ccccc2)cc1=O</t>
  </si>
  <si>
    <t>{'bei': '18.72', 'le': '0.36', 'lle': '1.69', 'sei': '12.47'}</t>
  </si>
  <si>
    <t>CHEMBL3623421</t>
  </si>
  <si>
    <t>Cc1cc(Cl)ccc1Oc1cn(C)c(COc2ccccc2)cc1=O</t>
  </si>
  <si>
    <t>{'bei': '19.56', 'le': '0.38', 'lle': '2.24', 'sei': '17.20'}</t>
  </si>
  <si>
    <t>CHEMBL3623422</t>
  </si>
  <si>
    <t>Cc1cc(Cl)ccc1Oc1cn(C2CC2)c(COc2ccccc2)cc1=O</t>
  </si>
  <si>
    <t>{'bei': '16.57', 'le': '0.32', 'lle': '0.81', 'sei': '15.64'}</t>
  </si>
  <si>
    <t>CHEMBL3623423</t>
  </si>
  <si>
    <t>CCCCn1cc(Oc2ccc(Cl)cc2C)c(=O)cc1COc1ccccc1</t>
  </si>
  <si>
    <t>{'bei': '15.58', 'le': '0.30', 'lle': '0.22', 'sei': '15.33'}</t>
  </si>
  <si>
    <t>CHEMBL3623424</t>
  </si>
  <si>
    <t>Cc1cc(Cl)ccc1Oc1cn(Cc2ccccc2)c(COc2ccccc2)cc1=O</t>
  </si>
  <si>
    <t>{'bei': '14.32', 'le': '0.27', 'lle': '-0.04', 'sei': '15.29'}</t>
  </si>
  <si>
    <t>CHEMBL3623425</t>
  </si>
  <si>
    <t>Cc1ccc(Oc2c[nH]c(COc3ccccc3)cc2=O)c(C)c1</t>
  </si>
  <si>
    <t>{'bei': '18.49', 'le': '0.34', 'lle': '1.58', 'sei': '11.58'}</t>
  </si>
  <si>
    <t>CHEMBL3623426</t>
  </si>
  <si>
    <t>Cc1ccc(Oc2cn(C)c(COc3ccccc3)cc2=O)c(C)c1</t>
  </si>
  <si>
    <t>{'bei': '21.16', 'le': '0.39', 'lle': '2.73', 'sei': '17.54'}</t>
  </si>
  <si>
    <t>CHEMBL3623427</t>
  </si>
  <si>
    <t>Cc1ccc(Oc2cn(C3CC3)c(COc3ccccc3)cc2=O)c(C)c1</t>
  </si>
  <si>
    <t>{'bei': '15.21', 'le': '0.28', 'lle': '0.33', 'sei': '13.59'}</t>
  </si>
  <si>
    <t>CHEMBL3623428</t>
  </si>
  <si>
    <t>CCCCn1cc(Oc2ccc(C)cc2C)c(=O)cc1COc1ccccc1</t>
  </si>
  <si>
    <t>{'bei': '15.89', 'le': '0.29', 'lle': '0.36', 'sei': '14.83'}</t>
  </si>
  <si>
    <t>CHEMBL3623429</t>
  </si>
  <si>
    <t>Cc1ccc(Oc2cn(Cc3ccccc3)c(COc3ccccc3)cc2=O)c(C)c1</t>
  </si>
  <si>
    <t>{'bei': '13.54', 'le': '0.25', 'lle': '-0.31', 'sei': '13.77'}</t>
  </si>
  <si>
    <t>CHEMBL3623430</t>
  </si>
  <si>
    <t>O=c1cc(COc2ccccc2)[nH]cc1Oc1cccc(Cl)c1Cl</t>
  </si>
  <si>
    <t>{'bei': '16.77', 'le': '0.35', 'lle': '1.03', 'sei': '11.84'}</t>
  </si>
  <si>
    <t>CHEMBL3623431</t>
  </si>
  <si>
    <t>Cn1cc(Oc2cccc(Cl)c2Cl)c(=O)cc1COc1ccccc1</t>
  </si>
  <si>
    <t>{'bei': '17.70', 'le': '0.36', 'lle': '1.60', 'sei': '16.45'}</t>
  </si>
  <si>
    <t>CHEMBL3623432</t>
  </si>
  <si>
    <t>O=C1CCc2cc(/C=C/C(=O)N3CCCC3)cnc2N1</t>
  </si>
  <si>
    <t>{'bei': '19.39', 'le': '0.36', 'lle': '3.66', 'sei': '8.44'}</t>
  </si>
  <si>
    <t>CHEMBL3676395</t>
  </si>
  <si>
    <t>O=C1CCc2cc(/C=C/C(=O)N3CCCCC3)cnc2N1</t>
  </si>
  <si>
    <t>{'bei': '17.54', 'le': '0.33', 'lle': '3.01', 'sei': '8.03'}</t>
  </si>
  <si>
    <t>CHEMBL3676396</t>
  </si>
  <si>
    <t>O=C1CCc2cc(/C=C/C(=O)N3CCC(CCO)CC3)cnc2N1</t>
  </si>
  <si>
    <t>{'bei': '16.02', 'le': '0.30', 'lle': '3.68', 'sei': '6.39'}</t>
  </si>
  <si>
    <t>CHEMBL3676397</t>
  </si>
  <si>
    <t>CC(C)(C)OC(=O)N1CCC(COc2ccc(F)cc2)CC1</t>
  </si>
  <si>
    <t>{'bei': '21.34', 'le': '0.41', 'lle': '2.75', 'sei': '17.03'}</t>
  </si>
  <si>
    <t>CHEMBL3676398</t>
  </si>
  <si>
    <t>CHEMBL3705478</t>
  </si>
  <si>
    <t>CS(=O)(=O)OC1CN(C(c2ccccc2)c2ccccc2)C1</t>
  </si>
  <si>
    <t>{'bei': '18.90', 'le': '0.37', 'lle': '3.56', 'sei': '12.87'}</t>
  </si>
  <si>
    <t>CHEMBL3676399</t>
  </si>
  <si>
    <t>O=C1CCc2cc(/C=C/C(=O)N3CCCC3c3ccccc3)cnc2N1</t>
  </si>
  <si>
    <t>{'bei': '14.82', 'le': '0.27', 'lle': '1.81', 'sei': '8.26'}</t>
  </si>
  <si>
    <t>CHEMBL3676400</t>
  </si>
  <si>
    <t>CCCC1CCN(C(=O)/C=C/c2cnc3c(c2)CCC(=O)N3)CC1</t>
  </si>
  <si>
    <t>{'bei': '22.56', 'le': '0.42', 'lle': '4.37', 'sei': '11.86'}</t>
  </si>
  <si>
    <t>CHEMBL3676401</t>
  </si>
  <si>
    <t>CC(C)(C)OC(=O)N1CCCC(COc2ccc(F)cc2)C1</t>
  </si>
  <si>
    <t>{'bei': '19.03', 'le': '0.37', 'lle': '2.04', 'sei': '15.18'}</t>
  </si>
  <si>
    <t>CHEMBL3676402</t>
  </si>
  <si>
    <t>O=C1CCc2cc(/C=C/C(=O)N3CCC(Oc4ccccc4)C3)cnc2N1</t>
  </si>
  <si>
    <t>{'bei': '19.04', 'le': '0.35', 'lle': '4.26', 'sei': '9.68'}</t>
  </si>
  <si>
    <t>CHEMBL3676403</t>
  </si>
  <si>
    <t>Cc1nc(C2CC(C(=O)/C=C/c3cnc4c(c3)CCC(=O)N4)C2)no1</t>
  </si>
  <si>
    <t>{'bei': '20.17', 'le': '0.37', 'lle': '4.39', 'sei': '6.96'}</t>
  </si>
  <si>
    <t>CHEMBL3676404</t>
  </si>
  <si>
    <t>O=C1CCc2cc(/C=C/C(=O)N3CC(OCc4cccs4)C3)cnc2N1</t>
  </si>
  <si>
    <t>{'bei': '21.35', 'le': '0.41', 'lle': '5.42', 'sei': '11.02'}</t>
  </si>
  <si>
    <t>CHEMBL3676405</t>
  </si>
  <si>
    <t>Cc1nc(C2CCCCN2C(=O)/C=C/c2cnc3c(c2)CCC(=O)N3)no1</t>
  </si>
  <si>
    <t>{'bei': '14.66', 'le': '0.27', 'lle': '2.97', 'sei': '5.32'}</t>
  </si>
  <si>
    <t>CHEMBL3676406</t>
  </si>
  <si>
    <t>O=C1CCc2cc(/C=C/C(=O)N3CCC(O)(c4ccccc4)CC3)cnc2N1</t>
  </si>
  <si>
    <t>{'bei': '17.14', 'le': '0.32', 'lle': '3.98', 'sei': '7.84'}</t>
  </si>
  <si>
    <t>CHEMBL3676407</t>
  </si>
  <si>
    <t>CCCCCOC1CN(C(=O)/C=C/c2cnc3c(c2)CCC(=O)N3)C1</t>
  </si>
  <si>
    <t>{'bei': '22.14', 'le': '0.42', 'lle': '5.20', 'sei': '10.63'}</t>
  </si>
  <si>
    <t>CHEMBL3676408</t>
  </si>
  <si>
    <t>O=C1CCc2cc(/C=C/C(=O)N3CCC(Oc4cccnc4)C3)cnc2N1</t>
  </si>
  <si>
    <t>{'bei': '16.55', 'le': '0.31', 'lle': '3.98', 'sei': '7.14'}</t>
  </si>
  <si>
    <t>CHEMBL3676409</t>
  </si>
  <si>
    <t>O=C1CCc2cc(/C=C/C(=O)N3CCCC[C@@H]3c3nc4ccccc4o3)cnc2N1</t>
  </si>
  <si>
    <t>{'bei': '14.27', 'le': '0.26', 'lle': '1.87', 'sei': '6.50'}</t>
  </si>
  <si>
    <t>CHEMBL3676410</t>
  </si>
  <si>
    <t>C=C(C)COC1CN(C(=O)/C=C/c2cnc3c(c2)CCC(=O)N3)C1</t>
  </si>
  <si>
    <t>{'bei': '20.68', 'le': '0.39', 'lle': '4.99', 'sei': '9.46'}</t>
  </si>
  <si>
    <t>CHEMBL3676411</t>
  </si>
  <si>
    <t>O=C1CCc2cc(/C=C/C(=O)N3CC(OCc4nccs4)C3)cnc2N1</t>
  </si>
  <si>
    <t>{'bei': '19.56', 'le': '0.38', 'lle': '5.38', 'sei': '8.58'}</t>
  </si>
  <si>
    <t>CHEMBL3676412</t>
  </si>
  <si>
    <t>C/C(Cc1ncccn1)=N\OC1CN(C(=O)/C=C/c2cnc3c(c2)CCC(=O)N3)C1</t>
  </si>
  <si>
    <t>{'bei': '14.91', 'le': '0.28', 'lle': '4.44', 'sei': '5.53'}</t>
  </si>
  <si>
    <t>CHEMBL3676413</t>
  </si>
  <si>
    <t>CCCCCS(=O)(=O)C1CN(C(=O)/C=C/c2cnc3c(c2)CCC(=O)N3)C1</t>
  </si>
  <si>
    <t>{'bei': '12.94', 'le': '0.26', 'lle': '3.27', 'sei': '5.25'}</t>
  </si>
  <si>
    <t>CHEMBL3676414</t>
  </si>
  <si>
    <t>Nc1ccc(/C=C/C(=O)N2CC(OCc3ccncc3)C2)cn1</t>
  </si>
  <si>
    <t>{'bei': '18.51', 'le': '0.34', 'lle': '4.24', 'sei': '7.06'}</t>
  </si>
  <si>
    <t>CHEMBL3676415</t>
  </si>
  <si>
    <t>CC(=O)Nc1ccc(/C=C/C(=O)N2CC(OCc3ccncc3)C2)cn1</t>
  </si>
  <si>
    <t>{'bei': '18.69', 'le': '0.35', 'lle': '4.71', 'sei': '7.80'}</t>
  </si>
  <si>
    <t>CHEMBL3676416</t>
  </si>
  <si>
    <t>COC(=O)C1Cc2cc(/C=C/C(=O)N3CCC(COc4ccc(F)cc4)CC3)cnc2NC1=O</t>
  </si>
  <si>
    <t>{'bei': '15.45', 'le': '0.29', 'lle': '4.38', 'sei': '7.38'}</t>
  </si>
  <si>
    <t>CHEMBL3676417</t>
  </si>
  <si>
    <t>O=C1Nc2ncc(/C=C/C(=O)N3CCC(COc4ccc(F)cc4)CC3)cc2CC1CO</t>
  </si>
  <si>
    <t>{'bei': '16.14', 'le': '0.30', 'lle': '4.44', 'sei': '7.73'}</t>
  </si>
  <si>
    <t>CHEMBL3676418</t>
  </si>
  <si>
    <t>COC(=O)c1cc2cc(/C=C/C(=O)N3CCC(COc4ccc(F)cc4)CC3)cnc2[nH]c1=O</t>
  </si>
  <si>
    <t>{'bei': '13.45', 'le': '0.25', 'lle': '3.08', 'sei': '6.16'}</t>
  </si>
  <si>
    <t>CHEMBL3676419</t>
  </si>
  <si>
    <t>NC(=O)C1Cc2cc(/C=C/C(=O)N3CCC(COc4ccc(F)cc4)CC3)cnc2NC1=O</t>
  </si>
  <si>
    <t>{'bei': '15.71', 'le': '0.29', 'lle': '4.96', 'sei': '6.20'}</t>
  </si>
  <si>
    <t>CHEMBL3676420</t>
  </si>
  <si>
    <t>CHEMBL3705967</t>
  </si>
  <si>
    <t>Inhibition Assay: The assay buffer AB contained 50 mM ADA (N-(2-acetamido)iminodiacetic acid monosodium salt) pH 6.5, 1 mM dithiothreitol, 0.006% Triton-X100 and 50 mM NaCl. The following components are added in a white polystyrene Costar plate (Ref 3912) up to a final volume of 55.5 uL: 1.5 uL DMSO or inhibitor dissolved in DMSO and 54 uL of a FabI/NADPH/NADP+ mixture in AB. After 60 min of pre-incubation at room temperature, the reaction is started by addition of 5 uL of trans-2-octenoyl N-acetylcysteamine thioester (t-o-NAC) to a final volume of 60.5 uL. This reaction mixture is then composed of 2 nM FabI, 40 uM NADPH (Sigma, N7505), 10 uM NADP+ (Sigma, N5755), 100 uM t-O-NAC and compound at defined concentration. Fluorescence intensity of NADPH (lamda=ex=360 nm, lamda=em=520 nm) is measured immediately after t-O-NAC addition (T0), and approximately 50 min later (T50) by a Fluostar Optima (BMG).</t>
  </si>
  <si>
    <t>CCc1cc(OC(=O)OC)c(Oc2ccc(C(=O)N3CCNC(=O)C3)cc2F)cc1F</t>
  </si>
  <si>
    <t>{'bei': '12.20', 'le': '0.23', 'lle': '2.26', 'sei': '5.63'}</t>
  </si>
  <si>
    <t>CHEMBL3680372</t>
  </si>
  <si>
    <t>O=C1CCc2cc(/C=C/C(=O)N3CCCC(COc4ccc(F)cc4)C3)cnc2N1</t>
  </si>
  <si>
    <t>{'bei': '14.38', 'le': '0.27', 'lle': '2.45', 'sei': '8.23'}</t>
  </si>
  <si>
    <t>CHEMBL3687975</t>
  </si>
  <si>
    <t>Cc1nc(C2CN(C(=O)/C=C/c3cnc4c(c3)CCC(=O)N4)C2)no1</t>
  </si>
  <si>
    <t>{'bei': '20.11', 'le': '0.37', 'lle': '5.52', 'sei': '6.74'}</t>
  </si>
  <si>
    <t>CHEMBL3687976</t>
  </si>
  <si>
    <t>O=C(/C=C/c1cnc2c(c1)CCC(O)=N2)N1CCCC[C@H]1c1nc2ccccc2o1</t>
  </si>
  <si>
    <t>{'bei': '14.27', 'le': '0.26', 'lle': '1.22', 'sei': '6.26'}</t>
  </si>
  <si>
    <t>CHEMBL3952059</t>
  </si>
  <si>
    <t>CHEMBL4182166</t>
  </si>
  <si>
    <t>Inhibition of Staphylococcus aureus subsp. aureus Rosenbach ATCC 43300 FabI using crotonyl-CoA as substrate in presence of NADPH/NADH after 10 mins by fluorescence assay</t>
  </si>
  <si>
    <t>CC(=O)Nc1ccc(/C=C/C(=O)N2CCC(c3ccc4c(c3)OCO4)C2)cn1</t>
  </si>
  <si>
    <t>{'bei': '15.70', 'le': '0.29', 'lle': '3.16', 'sei': '7.38'}</t>
  </si>
  <si>
    <t>CHEMBL4204415</t>
  </si>
  <si>
    <t>COc1ccccc1C1CCN(C(=O)Cc2ccccc2Cl)C1</t>
  </si>
  <si>
    <t>{'bei': '19.10', 'le': '0.37', 'lle': '2.39', 'sei': '21.33'}</t>
  </si>
  <si>
    <t>CHEMBL4204517</t>
  </si>
  <si>
    <t>CC(C)S(=O)(=O)c1ccc(CC(=O)N2CCC(c3ccc4c(c3)OCO4)C2)cc1</t>
  </si>
  <si>
    <t>CHEMBL4204726</t>
  </si>
  <si>
    <t>O=C(Cc1c(F)cccc1F)N1CCC(c2ccccc2)C1</t>
  </si>
  <si>
    <t>{'bei': '18.99', 'le': '0.36', 'lle': '2.20', 'sei': '28.17'}</t>
  </si>
  <si>
    <t>CHEMBL4204858</t>
  </si>
  <si>
    <t>O=C(Cc1ccccc1Cl)N1CCC(c2nccs2)C1</t>
  </si>
  <si>
    <t>{'bei': '17.02', 'le': '0.36', 'lle': '1.86', 'sei': '15.73'}</t>
  </si>
  <si>
    <t>CHEMBL4205014</t>
  </si>
  <si>
    <t>O=C(Cc1ccccc1Cl)N1CCC(c2ccccc2)C1</t>
  </si>
  <si>
    <t>{'bei': '16.58', 'le': '0.32', 'lle': '1.07', 'sei': '24.47'}</t>
  </si>
  <si>
    <t>CHEMBL4205565</t>
  </si>
  <si>
    <t>O=C(Cc1c(F)cccc1F)N1CCC(c2ccc3c(c2)OCO3)C1</t>
  </si>
  <si>
    <t>{'bei': '16.33', 'le': '0.31', 'lle': '2.39', 'sei': '14.54'}</t>
  </si>
  <si>
    <t>CHEMBL4205638</t>
  </si>
  <si>
    <t>CC(=O)Nc1ccc(CC(=O)N2CCC(c3nccs3)C2)cc1</t>
  </si>
  <si>
    <t>CHEMBL4206150</t>
  </si>
  <si>
    <t>CC(=O)Nc1ccc(/C=C/C(=O)N2CCC(c3nccs3)C2)cn1</t>
  </si>
  <si>
    <t>{'bei': '15.61', 'le': '0.30', 'lle': '2.82', 'sei': '7.11'}</t>
  </si>
  <si>
    <t>CHEMBL4208104</t>
  </si>
  <si>
    <t>COc1ccc(C2CCN(C(=O)Cc3ccccc3Cl)C2)cc1</t>
  </si>
  <si>
    <t>{'bei': '14.87', 'le': '0.29', 'lle': '0.99', 'sei': '16.60'}</t>
  </si>
  <si>
    <t>CHEMBL4209393</t>
  </si>
  <si>
    <t>CC(=O)Nc1ccc(/C=C/C(=O)N2CCC(c3ccccc3)C2)cn1</t>
  </si>
  <si>
    <t>{'bei': '17.65', 'le': '0.32', 'lle': '2.85', 'sei': '9.50'}</t>
  </si>
  <si>
    <t>CHEMBL4209594</t>
  </si>
  <si>
    <t>COc1ccccc1C1CCN(C(=O)Cc2ccccc2F)C1</t>
  </si>
  <si>
    <t>{'bei': '17.03', 'le': '0.32', 'lle': '1.95', 'sei': '18.07'}</t>
  </si>
  <si>
    <t>CHEMBL4209685</t>
  </si>
  <si>
    <t>O=C(Cc1c(F)cccc1Cl)N1CCC(c2ccc3c(c2)OCO3)C1</t>
  </si>
  <si>
    <t>{'bei': '15.88', 'le': '0.31', 'lle': '1.97', 'sei': '14.82'}</t>
  </si>
  <si>
    <t>CHEMBL4210008</t>
  </si>
  <si>
    <t>COc1ccccc1C1CCN(C(=O)Cc2cccc(F)c2F)C1</t>
  </si>
  <si>
    <t>{'bei': '16.67', 'le': '0.31', 'lle': '1.99', 'sei': '18.70'}</t>
  </si>
  <si>
    <t>CHEMBL4210599</t>
  </si>
  <si>
    <t>O=C(Cc1ccccc1F)N1CCC(c2ccccc2)C1</t>
  </si>
  <si>
    <t>{'bei': '18.71', 'le': '0.34', 'lle': '1.92', 'sei': '26.10'}</t>
  </si>
  <si>
    <t>CHEMBL4210639</t>
  </si>
  <si>
    <t>Nc1ccc(Cn2c3c(c4ccccc42)CCN(C(=O)c2ccc(O)cc2)C3)cc1</t>
  </si>
  <si>
    <t>{'bei': '15.53', 'le': '0.28', 'lle': '1.99', 'sei': '8.64'}</t>
  </si>
  <si>
    <t>CHEMBL421119</t>
  </si>
  <si>
    <t>O=C(Cc1ccccc1Cl)N1CCC(c2ccc3c(c2)OCO3)C1</t>
  </si>
  <si>
    <t>{'bei': '16.29', 'le': '0.32', 'lle': '1.97', 'sei': '14.45'}</t>
  </si>
  <si>
    <t>CHEMBL4211939</t>
  </si>
  <si>
    <t>COc1ccccc1C1CCN(C(=O)Cc2ccc(NC(C)=O)cc2)C1</t>
  </si>
  <si>
    <t>CHEMBL4213468</t>
  </si>
  <si>
    <t>COc1ccccc1C1CCN(C(=O)/C=C/c2ccc(NC(C)=O)cc2)C1</t>
  </si>
  <si>
    <t>CHEMBL4213757</t>
  </si>
  <si>
    <t>COc1ccccc1C1CCN(C(=O)Cc2c(F)cccc2F)C1</t>
  </si>
  <si>
    <t>{'bei': '15.83', 'le': '0.30', 'lle': '1.71', 'sei': '17.75'}</t>
  </si>
  <si>
    <t>CHEMBL4213777</t>
  </si>
  <si>
    <t>COc1ccccc1C1CCN(C(=O)/C=C/c2ccc(NC(C)=O)nc2)C1</t>
  </si>
  <si>
    <t>{'bei': '14.93', 'le': '0.28', 'lle': '2.38', 'sei': '7.63'}</t>
  </si>
  <si>
    <t>CHEMBL4214096</t>
  </si>
  <si>
    <t>CC(=O)Nc1ccc(CC(=O)N2CCC(c3ccccc3)C2)cc1</t>
  </si>
  <si>
    <t>CHEMBL4214922</t>
  </si>
  <si>
    <t>O=C(Cc1ccccc1Cl)N1CCC(c2ccccn2)C1</t>
  </si>
  <si>
    <t>{'bei': '15.74', 'le': '0.31', 'lle': '1.45', 'sei': '14.26'}</t>
  </si>
  <si>
    <t>CHEMBL4216697</t>
  </si>
  <si>
    <t>O=C(Cc1ccccc1F)N1CCC(c2ccc3c(c2)OCO3)C1</t>
  </si>
  <si>
    <t>{'bei': '17.01', 'le': '0.32', 'lle': '2.46', 'sei': '14.36'}</t>
  </si>
  <si>
    <t>CHEMBL4216771</t>
  </si>
  <si>
    <t>O=C(Cc1cccc(F)c1F)N1CCC(c2ccccc2)C1</t>
  </si>
  <si>
    <t>{'bei': '17.05', 'le': '0.32', 'lle': '1.62', 'sei': '25.29'}</t>
  </si>
  <si>
    <t>CHEMBL4217672</t>
  </si>
  <si>
    <t>COc1ccc(C2CCN(C(=O)/C=C/c3ccc(NC(C)=O)nc3)C2)cc1</t>
  </si>
  <si>
    <t>{'bei': '14.90', 'le': '0.28', 'lle': '2.36', 'sei': '7.61'}</t>
  </si>
  <si>
    <t>CHEMBL4217852</t>
  </si>
  <si>
    <t>COc1ccc(C2CCN(C(=O)Cc3ccc(NC(C)=O)cc3)C2)cc1</t>
  </si>
  <si>
    <t>CHEMBL4217867</t>
  </si>
  <si>
    <t>CC(=O)Nc1ccc(/C=C/C(=O)N2CCC(c3ccccn3)C2)cn1</t>
  </si>
  <si>
    <t>{'bei': '13.52', 'le': '0.25', 'lle': '2.09', 'sei': '6.05'}</t>
  </si>
  <si>
    <t>CHEMBL4217928</t>
  </si>
  <si>
    <t>O=C(Cc1cccc(F)c1F)N1CCC(c2ccc3c(c2)OCO3)C1</t>
  </si>
  <si>
    <t>{'bei': '15.23', 'le': '0.29', 'lle': '2.01', 'sei': '13.57'}</t>
  </si>
  <si>
    <t>CHEMBL4218049</t>
  </si>
  <si>
    <t>CC(=O)Nc1ccc(CC(=O)N2CCC(c3ccc4c(c3)OCO4)C2)cc1</t>
  </si>
  <si>
    <t>CHEMBL4218400</t>
  </si>
  <si>
    <t>CN(Cc1cn(C)c2ccccc12)C(=O)/C=C/c1cnc2c(c1)CCC(=O)N2</t>
  </si>
  <si>
    <t>{'bei': '18.39', 'le': '0.34', 'lle': '3.76', 'sei': '10.24'}</t>
  </si>
  <si>
    <t>CHEMBL42208</t>
  </si>
  <si>
    <t>Cc1[nH]c2ccccc2c1CN(C)C(=O)/C=C/c1cnc2c(c1)CCC(=O)N2</t>
  </si>
  <si>
    <t>{'bei': '19.50', 'le': '0.36', 'lle': '3.87', 'sei': '9.35'}</t>
  </si>
  <si>
    <t>CHEMBL42316</t>
  </si>
  <si>
    <t>CN(Cc1cc2ccccc2n1C)C(=O)/C=C/c1cnc2c(c1)CCCN2</t>
  </si>
  <si>
    <t>{'bei': '15.64', 'le': '0.29', 'lle': '2.04', 'sei': '11.24'}</t>
  </si>
  <si>
    <t>CHEMBL42318</t>
  </si>
  <si>
    <t>Cc1ccccc1Cn1cnc(-c2ccsc2)c1</t>
  </si>
  <si>
    <t>{'bei': '17.45', 'le': '0.34', 'lle': '0.47', 'sei': '24.90'}</t>
  </si>
  <si>
    <t>CHEMBL431763</t>
  </si>
  <si>
    <t>O=C(c1ccc(O)cc1)N1CCc2c(c3ccccc3n2Cc2ccc(O)cc2)C1</t>
  </si>
  <si>
    <t>{'bei': '11.27', 'le': '0.20', 'lle': '0.19', 'sei': '6.83'}</t>
  </si>
  <si>
    <t>CHEMBL433326</t>
  </si>
  <si>
    <t>Cn1cnc(-c2ccsc2)c1</t>
  </si>
  <si>
    <t>CHEMBL433830</t>
  </si>
  <si>
    <t>O=[N+]([O-])c1cccc(Cn2cnc(-c3ccsc3)c2)c1</t>
  </si>
  <si>
    <t>{'bei': '16.94', 'le': '0.33', 'lle': '1.26', 'sei': '7.93'}</t>
  </si>
  <si>
    <t>CHEMBL433836</t>
  </si>
  <si>
    <t>CN(Cc1cc2ccccc2n1C)C(=O)c1ccc(N)cc1</t>
  </si>
  <si>
    <t>{'bei': '16.32', 'le': '0.30', 'lle': '1.76', 'sei': '9.34'}</t>
  </si>
  <si>
    <t>CHEMBL435896</t>
  </si>
  <si>
    <t>O=C(O)c1cccc(Cn2cnc(-c3ccsc3)c2)c1</t>
  </si>
  <si>
    <t>CHEMBL435958</t>
  </si>
  <si>
    <t>CN(Cc1cc2ccccc2n1C)C(=O)/C=C/c1cnc2c(c1)CCC(=O)N2</t>
  </si>
  <si>
    <t>{'bei': '19.50', 'le': '0.36', 'lle': '4.17', 'sei': '10.86'}</t>
  </si>
  <si>
    <t>CHEMBL44183</t>
  </si>
  <si>
    <t>Cc1cc(/C=C/C(=O)N(C)Cc2cc3ccccc3n2C)cnc1N</t>
  </si>
  <si>
    <t>{'bei': '18.06', 'le': '0.33', 'lle': '2.90', 'sei': '9.42'}</t>
  </si>
  <si>
    <t>CHEMBL44416</t>
  </si>
  <si>
    <t>CC(=O)Nc1ncc(/C=C/C(=O)N(C)Cc2cc3ccccc3n2C)cc1C</t>
  </si>
  <si>
    <t>{'bei': '16.01', 'le': '0.29', 'lle': '2.52', 'sei': '8.96'}</t>
  </si>
  <si>
    <t>CHEMBL45433</t>
  </si>
  <si>
    <t>CHEMBL5231344</t>
  </si>
  <si>
    <t>Inhibition of Staphylococcus aureus ATCC 29213 FabI in the presence of NADH using crotonyl CoA as substrate by measuring NADH consumption rate</t>
  </si>
  <si>
    <t>CC1CC(=O)c2c(cc3c(-c4c(O)cc(O)c5c(O)c6c(cc45)OC(C)CC6=O)c(O)cc(O)c3c2O)O1</t>
  </si>
  <si>
    <t>{'bei': '11.03', 'le': '0.21', 'lle': '1.12', 'sei': '3.29'}</t>
  </si>
  <si>
    <t>CHEMBL463175</t>
  </si>
  <si>
    <t>CEPHALOCHROMIN</t>
  </si>
  <si>
    <t>Cc1cccc2c(CN(C)C(=O)/C=C/c3cnc4c(c3)CCC(=O)N4)c(C)n(C)c12</t>
  </si>
  <si>
    <t>{'bei': '19.13', 'le': '0.35', 'lle': '3.95', 'sei': '11.45'}</t>
  </si>
  <si>
    <t>CHEMBL46425</t>
  </si>
  <si>
    <t>CC(=O)c1cc2c(=O)c3c(C(=O)O)c(O)c(O)cc3oc2c(C(C)=O)c1-c1coc2cc(O)c(O)c(C(=O)O)c2c1=O</t>
  </si>
  <si>
    <t>{'bei': '10.49', 'le': '0.20', 'lle': '2.71', 'sei': '2.42'}</t>
  </si>
  <si>
    <t>CHEMBL510257</t>
  </si>
  <si>
    <t>VINAXANTHONE</t>
  </si>
  <si>
    <t>CN1C(=O)[C@@H](c2cc(Cl)c(O)c(Cl)c2)NC(=O)[C@@H]2NC(=O)[C@@H](c3cc(Cl)c(O)c(Cl)c3)NC(=O)[C@H](NC(=O)C(=O)c3cc(Cl)c(O)c(Cl)c3)CC3C(=O)Nc4cc(ccc43)-c3cc2cc(c3O)Oc2ccc(cc2)C[C@H]1C(=O)N[C@@H](C(=O)O)c1ccc(O)cc1</t>
  </si>
  <si>
    <t>{'bei': '4.63', 'le': None, 'lle': None, 'sei': None}</t>
  </si>
  <si>
    <t>CHEMBL524665</t>
  </si>
  <si>
    <t>COMPLESTATINS A</t>
  </si>
  <si>
    <t>CN1C(=O)[C@@H](c2cc(Cl)c(O)c(Cl)c2)NC(=O)[C@@H]2NC(=O)[C@@H](c3cc(Cl)c(O)c(Cl)c3)NC(=O)[C@H](NC(=O)C(=O)c3cc(Cl)c(O)c(Cl)c3)Cc3c[nH]c4c(cccc34)-c3cc2cc(c3O)Oc2ccc(cc2)C[C@H]1C(=O)N[C@@H](C(=O)O)c1ccc(O)cc1</t>
  </si>
  <si>
    <t>{'bei': '4.91', 'le': None, 'lle': None, 'sei': None}</t>
  </si>
  <si>
    <t>CHEMBL525803</t>
  </si>
  <si>
    <t>CHLOROPEPTIN</t>
  </si>
  <si>
    <t>CN1C(=O)[C@@H](c2cc(Cl)c(O)c(Cl)c2)NC(=O)[C@@H]2NC(=O)[C@@H](c3cc(Cl)c(O)c(Cl)c3)NC(=O)[C@H](NC(=O)C(=O)c3cc(Cl)c(O)c(Cl)c3)Cc3cc4ccc(cc4[nH]3)-c3cc2cc(c3O)Oc2ccc(cc2)C[C@H]1C(=O)N[C@@H](C(=O)O)c1ccc(O)cc1</t>
  </si>
  <si>
    <t>{'bei': '4.74', 'le': None, 'lle': None, 'sei': None}</t>
  </si>
  <si>
    <t>CHEMBL5268393</t>
  </si>
  <si>
    <t>CHEMBL5231305</t>
  </si>
  <si>
    <t>Inhibition of Staphylococcus aureus FabI assessed as inhibition of bacterial growth by measuring the NADH consumption rate at 20 mins</t>
  </si>
  <si>
    <t>O=C1Nc2ncc(/C=C/C(=O)N3CC4C=C(c5ccsc5)CC4C3)cc2CO1</t>
  </si>
  <si>
    <t>CHEMBL5268904</t>
  </si>
  <si>
    <t>ug ml-1</t>
  </si>
  <si>
    <t>COc1cncc(C(=O)Nc2ccc(/C=C/C(=O)N3CC4C=C(c5ccnn5C)CC4C3)cn2)c1</t>
  </si>
  <si>
    <t>CHEMBL5269135</t>
  </si>
  <si>
    <t>O=C1CNCc2cc(/C=C/C(=O)N3CC4C=C(c5ccccc5)CC4C3)cnc2N1</t>
  </si>
  <si>
    <t>CHEMBL5273284</t>
  </si>
  <si>
    <t>Cc1cccc(Cl)c1Cc1c(Cl)n(Cc2cccc(Cl)c2)ccc1=O</t>
  </si>
  <si>
    <t>{'bei': '16.47', 'le': '0.35', 'lle': '0.71', 'sei': '29.40'}</t>
  </si>
  <si>
    <t>CHEMBL5274978</t>
  </si>
  <si>
    <t>Cc1cccc(Cl)c1Cc1c(Cl)n(Cc2cccs2)ccc1=O</t>
  </si>
  <si>
    <t>{'bei': '17.72', 'le': '0.38', 'lle': '1.30', 'sei': '29.35'}</t>
  </si>
  <si>
    <t>CHEMBL5276897</t>
  </si>
  <si>
    <t>C=CC(C)(C)C12C=C(O)C(=O)N3/C(=C/c4cnc[nH]4)C(=O)NC31N(OC)c1ccccc12</t>
  </si>
  <si>
    <t>{'bei': '10.14', 'le': '0.19', 'lle': '2.05', 'sei': '3.97'}</t>
  </si>
  <si>
    <t>CHEMBL5277493</t>
  </si>
  <si>
    <t>CCCCCCCCCCCCCCCCc1cc(OC2OC(CO)C(O)C(O)C2O)cc(O)c1C(=O)Oc1cc(C)c(C(=O)O)c(O)c1</t>
  </si>
  <si>
    <t>{'bei': '7.95', 'le': '0.15', 'lle': '-0.04', 'sei': '2.70'}</t>
  </si>
  <si>
    <t>CHEMBL5278258</t>
  </si>
  <si>
    <t>CHEMBL5231308</t>
  </si>
  <si>
    <t>Inhibition of Staphylococcus aureus FabI in the presence of NADH using crotonyl CoA as substrate by measuring NADH consumption rate</t>
  </si>
  <si>
    <t>CC(C)CCCC/C=C\CCCCCCCC(=O)O</t>
  </si>
  <si>
    <t>{'bei': '17.84', 'le': '0.34', 'lle': '-0.78', 'sei': '12.84'}</t>
  </si>
  <si>
    <t>CHEMBL5283342</t>
  </si>
  <si>
    <t>CC(C)CCC/C=C\CCCCCCCC(=O)O</t>
  </si>
  <si>
    <t>{'bei': '18.85', 'le': '0.36', 'lle': '-0.38', 'sei': '12.86'}</t>
  </si>
  <si>
    <t>CHEMBL5283864</t>
  </si>
  <si>
    <t>O=C1CNCc2cc(/C=C/C(=O)N3C[C@H]4CC(c5ccccc5)=C[C@H]4C3)cnc2N1</t>
  </si>
  <si>
    <t>CHEMBL5291446</t>
  </si>
  <si>
    <t>CHEMBL1039114</t>
  </si>
  <si>
    <t>Inhibition of Staphylococcus aureus FabI</t>
  </si>
  <si>
    <t>CCCOc1c(CN(C)C(=O)/C=C/c2cnc3c(c2)CC2(CCNCC2)C(=O)N3)cccc1OC</t>
  </si>
  <si>
    <t>{'bei': '14.94', 'le': '0.28', 'lle': '3.73', 'sei': '7.70'}</t>
  </si>
  <si>
    <t>CHEMBL565827</t>
  </si>
  <si>
    <t>Cc1c(CN(C)C(=O)/C=C/c2cnc3c(c2)CN(CCN2CCOCC2)C(=O)N3)sc2ccccc12</t>
  </si>
  <si>
    <t>{'bei': '15.00', 'le': '0.29', 'lle': '3.63', 'sei': '9.72'}</t>
  </si>
  <si>
    <t>CHEMBL566043</t>
  </si>
  <si>
    <t>Cc1c(CN(C)C(=O)/C=C/c2cnc3c(c2)CC2(CCNCC2)C(=O)N3)sc2ccccc12</t>
  </si>
  <si>
    <t>{'bei': '15.89', 'le': '0.30', 'lle': '3.18', 'sei': '9.85'}</t>
  </si>
  <si>
    <t>CHEMBL566647</t>
  </si>
  <si>
    <t>Cc1c(CN(C)C(=O)/C=C/c2cnc3c(c2)CCC(=O)N3)sc2ccccc12</t>
  </si>
  <si>
    <t>{'bei': '19.22', 'le': '0.37', 'lle': '3.36', 'sei': '12.08'}</t>
  </si>
  <si>
    <t>CHEMBL566655</t>
  </si>
  <si>
    <t>Cc1c(CN(C)C(=O)/C=C/c2cnc3c(c2)CC2(CCN(C)CC2)C(=O)N3)sc2ccccc12</t>
  </si>
  <si>
    <t>{'bei': '16.55', 'le': '0.32', 'lle': '3.37', 'sei': '11.98'}</t>
  </si>
  <si>
    <t>CHEMBL566665</t>
  </si>
  <si>
    <t>Cc1c(CN(C)C(=O)/C=C/c2cnc3c(c2)CC2(CCN(C)CC2)C(=O)N3)sc2ccc(F)cc12</t>
  </si>
  <si>
    <t>{'bei': '15.33', 'le': '0.29', 'lle': '2.93', 'sei': '11.52'}</t>
  </si>
  <si>
    <t>CHEMBL566666</t>
  </si>
  <si>
    <t>Cc1c(CN(C)C(=O)/C=C/c2cnc3c(c2)CC2(CCN(C)CC2)C(=O)N3)oc2ccccc12</t>
  </si>
  <si>
    <t>{'bei': '16.79', 'le': '0.31', 'lle': '3.69', 'sei': '9.79'}</t>
  </si>
  <si>
    <t>CHEMBL567711</t>
  </si>
  <si>
    <t>CCCOc1c(CN(C)C(=O)/C=C/c2cnc3c(c2)CC2(CCN(C)CC2)C(=O)N3)cccc1OC</t>
  </si>
  <si>
    <t>{'bei': '15.40', 'le': '0.29', 'lle': '3.83', 'sei': '9.03'}</t>
  </si>
  <si>
    <t>CHEMBL568359</t>
  </si>
  <si>
    <t>CN(Cc1cc2ccccc2n1C)C(=O)/C=C/c1cnc2c(c1)CC1(CCNCC1)C(=O)N2</t>
  </si>
  <si>
    <t>{'bei': '15.51', 'le': '0.28', 'lle': '3.77', 'sei': '8.68'}</t>
  </si>
  <si>
    <t>CHEMBL571088</t>
  </si>
  <si>
    <t>Cc1c(CN(C)C(=O)/C=C/c2cnc3c(c2)CC2(CCNCC2)C(=O)N3)oc2ccccc12</t>
  </si>
  <si>
    <t>{'bei': '16.44', 'le': '0.30', 'lle': '3.64', 'sei': '8.36'}</t>
  </si>
  <si>
    <t>CHEMBL586043</t>
  </si>
  <si>
    <t>Cc1ccc(Cc2noc(-c3ccsc3)n2)cc1</t>
  </si>
  <si>
    <t>{'bei': '16.75', 'le': '0.33', 'lle': '0.59', 'sei': '11.03'}</t>
  </si>
  <si>
    <t>CHEMBL62515</t>
  </si>
  <si>
    <t>Nc1ccc(Cn2cnc(-c3ccsc3)c2)cc1</t>
  </si>
  <si>
    <t>{'bei': '22.29', 'le': '0.43', 'lle': '2.45', 'sei': '12.98'}</t>
  </si>
  <si>
    <t>CHEMBL62542</t>
  </si>
  <si>
    <t>c1ccc(C[C@H]2COC(c3ccsc3)=N2)cc1</t>
  </si>
  <si>
    <t>CHEMBL63871</t>
  </si>
  <si>
    <t>Cc1ccc(Cn2cnc(-c3ccsc3)c2)cc1</t>
  </si>
  <si>
    <t>{'bei': '25.96', 'le': '0.50', 'lle': '2.63', 'sei': '37.05'}</t>
  </si>
  <si>
    <t>CHEMBL64645</t>
  </si>
  <si>
    <t>FC(F)(F)c1ccc(-c2cn(Cc3ccccc3)cn2)cc1</t>
  </si>
  <si>
    <t>CHEMBL65220</t>
  </si>
  <si>
    <t>Cc1cccc(Cn2cnc(-c3ccsc3)c2)c1</t>
  </si>
  <si>
    <t>{'bei': '21.12', 'le': '0.41', 'lle': '1.40', 'sei': '30.15'}</t>
  </si>
  <si>
    <t>CHEMBL65873</t>
  </si>
  <si>
    <t>COc1ccc(Cn2cnc(-c3ccsc3)c2)cc1</t>
  </si>
  <si>
    <t>{'bei': '21.16', 'le': '0.41', 'lle': '2.05', 'sei': '21.15'}</t>
  </si>
  <si>
    <t>CHEMBL65913</t>
  </si>
  <si>
    <t>COc1ccc(-c2cn(Cc3ccc(C)cc3)cn2)cc1</t>
  </si>
  <si>
    <t>{'bei': '23.15', 'le': '0.42', 'lle': '2.52', 'sei': '23.82'}</t>
  </si>
  <si>
    <t>CHEMBL65914</t>
  </si>
  <si>
    <t>CHEMBL677571</t>
  </si>
  <si>
    <t>Evaluated for inhibition of enoyl acyl carrier protein reductase (FabI) of Staphylococcus aureus in the presence of NADH using crotonoyl CoA as substrate</t>
  </si>
  <si>
    <t>Cc1ccc(Cn2cnc(-c3cccs3)c2)cc1</t>
  </si>
  <si>
    <t>{'bei': '23.22', 'le': '0.45', 'lle': '1.94', 'sei': '33.15'}</t>
  </si>
  <si>
    <t>CHEMBL66526</t>
  </si>
  <si>
    <t>Cc1ccc(C(=O)N2CCc3c(n(Cc4ccc(O)cc4)c4ccccc34)C2)cc1</t>
  </si>
  <si>
    <t>{'bei': '16.70', 'le': '0.30', 'lle': '1.72', 'sei': '14.56'}</t>
  </si>
  <si>
    <t>CHEMBL70618</t>
  </si>
  <si>
    <t>O=C(c1ccccc1)N1CCc2c(n(Cc3ccc(O)cc3)c3ccccc23)C1</t>
  </si>
  <si>
    <t>{'bei': '16.50', 'le': '0.30', 'lle': '1.72', 'sei': '13.88'}</t>
  </si>
  <si>
    <t>CHEMBL70636</t>
  </si>
  <si>
    <t>CNc1ccc(C(=O)N2CCc3c(n(Cc4ccc(O)cc4)c4ccccc34)C2)cc1</t>
  </si>
  <si>
    <t>{'bei': '13.80', 'le': '0.25', 'lle': '1.04', 'sei': '9.87'}</t>
  </si>
  <si>
    <t>CHEMBL70830</t>
  </si>
  <si>
    <t>O=C(O)c1ccc(Cn2c3c(c4ccccc42)CCN(C(=O)c2ccc(O)cc2)C3)cc1</t>
  </si>
  <si>
    <t>{'bei': '11.87', 'le': '0.22', 'lle': '0.77', 'sei': '6.11'}</t>
  </si>
  <si>
    <t>CHEMBL72164</t>
  </si>
  <si>
    <t>CN(Cc1cc2ccccc2n1Cc1ccc(O)cc1)C(=O)c1ccc(O)cc1</t>
  </si>
  <si>
    <t>{'bei': '15.53', 'le': '0.28', 'lle': '1.63', 'sei': '9.13'}</t>
  </si>
  <si>
    <t>CHEMBL72196</t>
  </si>
  <si>
    <t>O=C(c1ccc(O)cc1)N1CCc2c(n(Cc3ccc(O)cc3)c3ccccc23)C1</t>
  </si>
  <si>
    <t>{'bei': '17.46', 'le': '0.32', 'lle': '2.66', 'sei': '10.59'}</t>
  </si>
  <si>
    <t>CHEMBL72232</t>
  </si>
  <si>
    <t>O=C(c1ccccc1O)N1CCc2c(n(Cc3ccc(O)cc3)c3ccccc23)C1</t>
  </si>
  <si>
    <t>{'bei': '15.42', 'le': '0.28', 'lle': '1.84', 'sei': '9.35'}</t>
  </si>
  <si>
    <t>CHEMBL72286</t>
  </si>
  <si>
    <t>O=C(c1ccc(Cl)cc1Cl)N1CCc2c(n(Cc3ccc(O)cc3)c3ccccc23)C1</t>
  </si>
  <si>
    <t>{'bei': '12.73', 'le': '0.25', 'lle': '-0.16', 'sei': '12.63'}</t>
  </si>
  <si>
    <t>CHEMBL72725</t>
  </si>
  <si>
    <t>O=C(c1ccc(O)cc1)N1CCc2c(n(Cc3ccc(F)cc3)c3ccccc23)C1</t>
  </si>
  <si>
    <t>{'bei': '16.49', 'le': '0.30', 'lle': '1.87', 'sei': '14.52'}</t>
  </si>
  <si>
    <t>CHEMBL72770</t>
  </si>
  <si>
    <t>Cc1ccc(C(=O)N2CCc3c(n(Cc4ccc(O)cc4)c4ccccc34)C2)c(O)c1</t>
  </si>
  <si>
    <t>{'bei': '16.78', 'le': '0.30', 'lle': '2.31', 'sei': '10.53'}</t>
  </si>
  <si>
    <t>CHEMBL72900</t>
  </si>
  <si>
    <t>CCCCc1ccc(C(=O)N2CCc3c(n(Cc4ccc(O)cc4)c4ccccc34)C2)cc1</t>
  </si>
  <si>
    <t>{'bei': '14.35', 'le': '0.26', 'lle': '0.35', 'sei': '13.84'}</t>
  </si>
  <si>
    <t>CHEMBL72947</t>
  </si>
  <si>
    <t>Nc1ccc(C(=O)N2CCc3c(n(Cc4ccc(O)cc4)c4ccccc34)C2)cc1</t>
  </si>
  <si>
    <t>{'bei': '15.10', 'le': '0.27', 'lle': '1.82', 'sei': '8.39'}</t>
  </si>
  <si>
    <t>CHEMBL73331</t>
  </si>
  <si>
    <t>Cc1cc(O)c(C)c(O)c1C(=O)N1CCc2c(n(Cc3ccc(O)cc3)c3ccccc23)C1</t>
  </si>
  <si>
    <t>CHEMBL73421</t>
  </si>
  <si>
    <t>Cc1cc(C(=O)N2CCc3c(n(Cc4ccc(O)cc4)c4ccccc34)C2)cc(C)c1O</t>
  </si>
  <si>
    <t>{'bei': '12.98', 'le': '0.24', 'lle': '0.62', 'sei': '8.43'}</t>
  </si>
  <si>
    <t>CHEMBL73455</t>
  </si>
  <si>
    <t>O=C(c1ccc(O)c(Cl)c1)N1CCc2c(n(Cc3ccc(O)cc3)c3ccccc23)C1</t>
  </si>
  <si>
    <t>CHEMBL73580</t>
  </si>
  <si>
    <t>Cc1cc(C(=O)N2CCc3c(n(Cc4ccc(O)cc4)c4ccccc34)C2)ccc1O</t>
  </si>
  <si>
    <t>{'bei': '16.35', 'le': '0.30', 'lle': '2.13', 'sei': '10.27'}</t>
  </si>
  <si>
    <t>CHEMBL73953</t>
  </si>
  <si>
    <t>O=C(c1ccc(O)cc1)N1CCc2c([nH]c3ccccc23)C1c1ccc(O)cc1</t>
  </si>
  <si>
    <t>{'bei': '11.84', 'le': '0.21', 'lle': '0.18', 'sei': '5.94'}</t>
  </si>
  <si>
    <t>CHEMBL74072</t>
  </si>
  <si>
    <t>Oc1cc(Cl)ccc1Oc1ccc(Cl)cc1Cl</t>
  </si>
  <si>
    <t>{'bei': '24.71', 'le': '0.57', 'lle': '2.01', 'sei': '24.29'}</t>
  </si>
  <si>
    <t>CHEMBL849</t>
  </si>
  <si>
    <t>TRICLOSAN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</si>
</sst>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topLeftCell="A229" workbookViewId="0">
      <selection activeCell="B195" sqref="B195"/>
    </sheetView>
  </sheetViews>
  <sheetFormatPr baseColWidth="10" defaultColWidth="8.88671875" defaultRowHeight="14.4" x14ac:dyDescent="0.3"/>
  <cols>
    <col min="2" max="2" width="19.88671875" customWidth="1"/>
    <col min="6" max="6" width="18.109375" customWidth="1"/>
    <col min="10" max="10" width="32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20</v>
      </c>
      <c r="I2" t="s">
        <v>21</v>
      </c>
      <c r="J2">
        <v>6700</v>
      </c>
      <c r="K2" t="s">
        <v>22</v>
      </c>
      <c r="L2" t="s">
        <v>23</v>
      </c>
      <c r="M2" t="s">
        <v>20</v>
      </c>
      <c r="N2" t="s">
        <v>24</v>
      </c>
      <c r="O2">
        <f>J2/1000</f>
        <v>6.7</v>
      </c>
    </row>
    <row r="3" spans="1:15" x14ac:dyDescent="0.3">
      <c r="B3" t="s">
        <v>15</v>
      </c>
      <c r="C3" t="s">
        <v>16</v>
      </c>
      <c r="D3" t="s">
        <v>25</v>
      </c>
      <c r="E3" t="s">
        <v>26</v>
      </c>
      <c r="F3" t="s">
        <v>27</v>
      </c>
      <c r="H3" t="s">
        <v>20</v>
      </c>
      <c r="I3" t="s">
        <v>21</v>
      </c>
      <c r="J3">
        <v>93700</v>
      </c>
      <c r="K3" t="s">
        <v>22</v>
      </c>
      <c r="L3" t="s">
        <v>23</v>
      </c>
      <c r="M3" t="s">
        <v>20</v>
      </c>
      <c r="N3" t="s">
        <v>24</v>
      </c>
      <c r="O3">
        <f t="shared" ref="O3:O66" si="0">J3/1000</f>
        <v>93.7</v>
      </c>
    </row>
    <row r="4" spans="1:15" x14ac:dyDescent="0.3">
      <c r="B4" t="s">
        <v>15</v>
      </c>
      <c r="C4" t="s">
        <v>16</v>
      </c>
      <c r="D4" t="s">
        <v>28</v>
      </c>
      <c r="E4" t="s">
        <v>29</v>
      </c>
      <c r="F4" t="s">
        <v>30</v>
      </c>
      <c r="H4" t="s">
        <v>20</v>
      </c>
      <c r="I4" t="s">
        <v>21</v>
      </c>
      <c r="J4">
        <v>21200</v>
      </c>
      <c r="K4" t="s">
        <v>22</v>
      </c>
      <c r="L4" t="s">
        <v>23</v>
      </c>
      <c r="M4" t="s">
        <v>20</v>
      </c>
      <c r="N4" t="s">
        <v>24</v>
      </c>
      <c r="O4">
        <f t="shared" si="0"/>
        <v>21.2</v>
      </c>
    </row>
    <row r="5" spans="1:15" x14ac:dyDescent="0.3">
      <c r="B5" t="s">
        <v>15</v>
      </c>
      <c r="C5" t="s">
        <v>16</v>
      </c>
      <c r="D5" t="s">
        <v>31</v>
      </c>
      <c r="F5" t="s">
        <v>32</v>
      </c>
      <c r="H5" t="s">
        <v>20</v>
      </c>
      <c r="I5" t="s">
        <v>21</v>
      </c>
      <c r="J5">
        <v>100000</v>
      </c>
      <c r="K5" t="s">
        <v>22</v>
      </c>
      <c r="L5" t="s">
        <v>23</v>
      </c>
      <c r="M5" t="s">
        <v>20</v>
      </c>
      <c r="N5" t="s">
        <v>24</v>
      </c>
      <c r="O5">
        <f t="shared" si="0"/>
        <v>100</v>
      </c>
    </row>
    <row r="6" spans="1:15" x14ac:dyDescent="0.3">
      <c r="B6" t="s">
        <v>15</v>
      </c>
      <c r="C6" t="s">
        <v>16</v>
      </c>
      <c r="D6" t="s">
        <v>33</v>
      </c>
      <c r="E6" t="s">
        <v>34</v>
      </c>
      <c r="F6" t="s">
        <v>35</v>
      </c>
      <c r="H6" t="s">
        <v>20</v>
      </c>
      <c r="I6" t="s">
        <v>21</v>
      </c>
      <c r="J6">
        <v>16500</v>
      </c>
      <c r="K6" t="s">
        <v>22</v>
      </c>
      <c r="L6" t="s">
        <v>23</v>
      </c>
      <c r="M6" t="s">
        <v>20</v>
      </c>
      <c r="N6" t="s">
        <v>24</v>
      </c>
      <c r="O6">
        <f t="shared" si="0"/>
        <v>16.5</v>
      </c>
    </row>
    <row r="7" spans="1:15" x14ac:dyDescent="0.3">
      <c r="B7" t="s">
        <v>15</v>
      </c>
      <c r="C7" t="s">
        <v>16</v>
      </c>
      <c r="D7" t="s">
        <v>36</v>
      </c>
      <c r="E7" t="s">
        <v>37</v>
      </c>
      <c r="F7" t="s">
        <v>38</v>
      </c>
      <c r="H7" t="s">
        <v>20</v>
      </c>
      <c r="I7" t="s">
        <v>21</v>
      </c>
      <c r="J7">
        <v>2200</v>
      </c>
      <c r="K7" t="s">
        <v>22</v>
      </c>
      <c r="L7" t="s">
        <v>23</v>
      </c>
      <c r="M7" t="s">
        <v>20</v>
      </c>
      <c r="N7" t="s">
        <v>24</v>
      </c>
      <c r="O7">
        <f t="shared" si="0"/>
        <v>2.2000000000000002</v>
      </c>
    </row>
    <row r="8" spans="1:15" x14ac:dyDescent="0.3">
      <c r="B8" t="s">
        <v>15</v>
      </c>
      <c r="C8" t="s">
        <v>16</v>
      </c>
      <c r="D8" t="s">
        <v>39</v>
      </c>
      <c r="E8" t="s">
        <v>40</v>
      </c>
      <c r="F8" t="s">
        <v>41</v>
      </c>
      <c r="H8" t="s">
        <v>20</v>
      </c>
      <c r="I8" t="s">
        <v>21</v>
      </c>
      <c r="J8">
        <v>14200</v>
      </c>
      <c r="K8" t="s">
        <v>22</v>
      </c>
      <c r="L8" t="s">
        <v>23</v>
      </c>
      <c r="M8" t="s">
        <v>20</v>
      </c>
      <c r="N8" t="s">
        <v>24</v>
      </c>
      <c r="O8">
        <f t="shared" si="0"/>
        <v>14.2</v>
      </c>
    </row>
    <row r="9" spans="1:15" x14ac:dyDescent="0.3">
      <c r="B9" t="s">
        <v>15</v>
      </c>
      <c r="C9" t="s">
        <v>16</v>
      </c>
      <c r="D9" t="s">
        <v>42</v>
      </c>
      <c r="F9" t="s">
        <v>43</v>
      </c>
      <c r="H9" t="s">
        <v>20</v>
      </c>
      <c r="I9" t="s">
        <v>21</v>
      </c>
      <c r="J9">
        <v>107000</v>
      </c>
      <c r="K9" t="s">
        <v>22</v>
      </c>
      <c r="L9" t="s">
        <v>23</v>
      </c>
      <c r="M9" t="s">
        <v>20</v>
      </c>
      <c r="N9" t="s">
        <v>24</v>
      </c>
      <c r="O9">
        <f t="shared" si="0"/>
        <v>107</v>
      </c>
    </row>
    <row r="10" spans="1:15" x14ac:dyDescent="0.3">
      <c r="B10" t="s">
        <v>15</v>
      </c>
      <c r="C10" t="s">
        <v>16</v>
      </c>
      <c r="D10" t="s">
        <v>44</v>
      </c>
      <c r="F10" t="s">
        <v>45</v>
      </c>
      <c r="H10" t="s">
        <v>20</v>
      </c>
      <c r="I10" t="s">
        <v>21</v>
      </c>
      <c r="J10">
        <v>676000</v>
      </c>
      <c r="K10" t="s">
        <v>22</v>
      </c>
      <c r="L10" t="s">
        <v>23</v>
      </c>
      <c r="M10" t="s">
        <v>20</v>
      </c>
      <c r="N10" t="s">
        <v>24</v>
      </c>
      <c r="O10">
        <f t="shared" si="0"/>
        <v>676</v>
      </c>
    </row>
    <row r="11" spans="1:15" x14ac:dyDescent="0.3">
      <c r="B11" t="s">
        <v>187</v>
      </c>
      <c r="C11" t="s">
        <v>46</v>
      </c>
      <c r="D11" t="s">
        <v>47</v>
      </c>
      <c r="E11" t="s">
        <v>48</v>
      </c>
      <c r="F11" t="s">
        <v>49</v>
      </c>
      <c r="G11" t="s">
        <v>50</v>
      </c>
      <c r="H11" t="s">
        <v>20</v>
      </c>
      <c r="I11" t="s">
        <v>21</v>
      </c>
      <c r="J11">
        <v>29</v>
      </c>
      <c r="K11" t="s">
        <v>22</v>
      </c>
      <c r="L11" t="s">
        <v>23</v>
      </c>
      <c r="M11" t="s">
        <v>20</v>
      </c>
      <c r="N11" t="s">
        <v>24</v>
      </c>
      <c r="O11">
        <f t="shared" si="0"/>
        <v>2.9000000000000001E-2</v>
      </c>
    </row>
    <row r="12" spans="1:15" x14ac:dyDescent="0.3"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20</v>
      </c>
      <c r="I12" t="s">
        <v>21</v>
      </c>
      <c r="J12">
        <v>6000</v>
      </c>
      <c r="K12" t="s">
        <v>22</v>
      </c>
      <c r="L12" t="s">
        <v>23</v>
      </c>
      <c r="M12" t="s">
        <v>20</v>
      </c>
      <c r="N12" t="s">
        <v>24</v>
      </c>
      <c r="O12">
        <f t="shared" si="0"/>
        <v>6</v>
      </c>
    </row>
    <row r="13" spans="1:15" x14ac:dyDescent="0.3">
      <c r="B13" t="s">
        <v>51</v>
      </c>
      <c r="C13" t="s">
        <v>52</v>
      </c>
      <c r="D13" t="s">
        <v>57</v>
      </c>
      <c r="E13" t="s">
        <v>58</v>
      </c>
      <c r="F13" t="s">
        <v>59</v>
      </c>
      <c r="G13" t="s">
        <v>60</v>
      </c>
      <c r="H13" t="s">
        <v>20</v>
      </c>
      <c r="I13" t="s">
        <v>21</v>
      </c>
      <c r="J13">
        <v>15300</v>
      </c>
      <c r="K13" t="s">
        <v>22</v>
      </c>
      <c r="L13" t="s">
        <v>23</v>
      </c>
      <c r="M13" t="s">
        <v>20</v>
      </c>
      <c r="N13" t="s">
        <v>24</v>
      </c>
      <c r="O13">
        <f t="shared" si="0"/>
        <v>15.3</v>
      </c>
    </row>
    <row r="14" spans="1:15" x14ac:dyDescent="0.3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67</v>
      </c>
      <c r="H14" t="s">
        <v>20</v>
      </c>
      <c r="I14" t="s">
        <v>21</v>
      </c>
      <c r="J14">
        <v>5500</v>
      </c>
      <c r="K14" t="s">
        <v>22</v>
      </c>
      <c r="L14" t="s">
        <v>23</v>
      </c>
      <c r="M14" t="s">
        <v>20</v>
      </c>
      <c r="N14" t="s">
        <v>24</v>
      </c>
      <c r="O14">
        <f t="shared" si="0"/>
        <v>5.5</v>
      </c>
    </row>
    <row r="15" spans="1:15" x14ac:dyDescent="0.3">
      <c r="B15" t="s">
        <v>62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20</v>
      </c>
      <c r="I15" t="s">
        <v>21</v>
      </c>
      <c r="J15">
        <v>83800</v>
      </c>
      <c r="K15" t="s">
        <v>22</v>
      </c>
      <c r="L15" t="s">
        <v>23</v>
      </c>
      <c r="M15" t="s">
        <v>20</v>
      </c>
      <c r="N15" t="s">
        <v>24</v>
      </c>
      <c r="O15">
        <f t="shared" si="0"/>
        <v>83.8</v>
      </c>
    </row>
    <row r="16" spans="1:15" x14ac:dyDescent="0.3">
      <c r="B16" t="s">
        <v>73</v>
      </c>
      <c r="C16" t="s">
        <v>74</v>
      </c>
      <c r="D16" t="s">
        <v>75</v>
      </c>
      <c r="E16" t="s">
        <v>76</v>
      </c>
      <c r="F16" t="s">
        <v>77</v>
      </c>
      <c r="H16" t="s">
        <v>20</v>
      </c>
      <c r="I16" t="s">
        <v>21</v>
      </c>
      <c r="J16">
        <v>48</v>
      </c>
      <c r="K16" t="s">
        <v>22</v>
      </c>
      <c r="L16" t="s">
        <v>23</v>
      </c>
      <c r="M16" t="s">
        <v>20</v>
      </c>
      <c r="N16" t="s">
        <v>24</v>
      </c>
      <c r="O16">
        <f t="shared" si="0"/>
        <v>4.8000000000000001E-2</v>
      </c>
    </row>
    <row r="17" spans="2:15" x14ac:dyDescent="0.3">
      <c r="B17" t="s">
        <v>73</v>
      </c>
      <c r="C17" t="s">
        <v>74</v>
      </c>
      <c r="D17" t="s">
        <v>78</v>
      </c>
      <c r="E17" t="s">
        <v>79</v>
      </c>
      <c r="F17" t="s">
        <v>80</v>
      </c>
      <c r="H17" t="s">
        <v>20</v>
      </c>
      <c r="I17" t="s">
        <v>21</v>
      </c>
      <c r="J17">
        <v>21000</v>
      </c>
      <c r="K17" t="s">
        <v>22</v>
      </c>
      <c r="L17" t="s">
        <v>23</v>
      </c>
      <c r="M17" t="s">
        <v>20</v>
      </c>
      <c r="N17" t="s">
        <v>24</v>
      </c>
      <c r="O17">
        <f t="shared" si="0"/>
        <v>21</v>
      </c>
    </row>
    <row r="18" spans="2:15" x14ac:dyDescent="0.3">
      <c r="B18" t="s">
        <v>73</v>
      </c>
      <c r="C18" t="s">
        <v>74</v>
      </c>
      <c r="D18" t="s">
        <v>81</v>
      </c>
      <c r="E18" t="s">
        <v>82</v>
      </c>
      <c r="F18" t="s">
        <v>83</v>
      </c>
      <c r="H18" t="s">
        <v>20</v>
      </c>
      <c r="I18" t="s">
        <v>21</v>
      </c>
      <c r="J18">
        <v>12</v>
      </c>
      <c r="K18" t="s">
        <v>22</v>
      </c>
      <c r="L18" t="s">
        <v>23</v>
      </c>
      <c r="M18" t="s">
        <v>20</v>
      </c>
      <c r="N18" t="s">
        <v>24</v>
      </c>
      <c r="O18">
        <f t="shared" si="0"/>
        <v>1.2E-2</v>
      </c>
    </row>
    <row r="19" spans="2:15" x14ac:dyDescent="0.3">
      <c r="B19" t="s">
        <v>73</v>
      </c>
      <c r="C19" t="s">
        <v>74</v>
      </c>
      <c r="D19" t="s">
        <v>84</v>
      </c>
      <c r="E19" t="s">
        <v>85</v>
      </c>
      <c r="F19" t="s">
        <v>86</v>
      </c>
      <c r="H19" t="s">
        <v>20</v>
      </c>
      <c r="I19" t="s">
        <v>21</v>
      </c>
      <c r="J19">
        <v>82</v>
      </c>
      <c r="K19" t="s">
        <v>22</v>
      </c>
      <c r="L19" t="s">
        <v>23</v>
      </c>
      <c r="M19" t="s">
        <v>20</v>
      </c>
      <c r="N19" t="s">
        <v>24</v>
      </c>
      <c r="O19">
        <f t="shared" si="0"/>
        <v>8.2000000000000003E-2</v>
      </c>
    </row>
    <row r="20" spans="2:15" x14ac:dyDescent="0.3">
      <c r="B20" t="s">
        <v>73</v>
      </c>
      <c r="C20" t="s">
        <v>74</v>
      </c>
      <c r="D20" t="s">
        <v>87</v>
      </c>
      <c r="E20" t="s">
        <v>88</v>
      </c>
      <c r="F20" t="s">
        <v>89</v>
      </c>
      <c r="H20" t="s">
        <v>20</v>
      </c>
      <c r="I20" t="s">
        <v>21</v>
      </c>
      <c r="J20">
        <v>28</v>
      </c>
      <c r="K20" t="s">
        <v>22</v>
      </c>
      <c r="L20" t="s">
        <v>23</v>
      </c>
      <c r="M20" t="s">
        <v>20</v>
      </c>
      <c r="N20" t="s">
        <v>24</v>
      </c>
      <c r="O20">
        <f t="shared" si="0"/>
        <v>2.8000000000000001E-2</v>
      </c>
    </row>
    <row r="21" spans="2:15" x14ac:dyDescent="0.3">
      <c r="B21" t="s">
        <v>73</v>
      </c>
      <c r="C21" t="s">
        <v>74</v>
      </c>
      <c r="D21" t="s">
        <v>90</v>
      </c>
      <c r="E21" t="s">
        <v>91</v>
      </c>
      <c r="F21" t="s">
        <v>92</v>
      </c>
      <c r="H21" t="s">
        <v>20</v>
      </c>
      <c r="I21" t="s">
        <v>21</v>
      </c>
      <c r="J21">
        <v>16</v>
      </c>
      <c r="K21" t="s">
        <v>22</v>
      </c>
      <c r="L21" t="s">
        <v>23</v>
      </c>
      <c r="M21" t="s">
        <v>20</v>
      </c>
      <c r="N21" t="s">
        <v>24</v>
      </c>
      <c r="O21">
        <f t="shared" si="0"/>
        <v>1.6E-2</v>
      </c>
    </row>
    <row r="22" spans="2:15" x14ac:dyDescent="0.3">
      <c r="B22" t="s">
        <v>73</v>
      </c>
      <c r="C22" t="s">
        <v>74</v>
      </c>
      <c r="D22" t="s">
        <v>93</v>
      </c>
      <c r="E22" t="s">
        <v>94</v>
      </c>
      <c r="F22" t="s">
        <v>95</v>
      </c>
      <c r="H22" t="s">
        <v>20</v>
      </c>
      <c r="I22" t="s">
        <v>21</v>
      </c>
      <c r="J22">
        <v>180</v>
      </c>
      <c r="K22" t="s">
        <v>22</v>
      </c>
      <c r="L22" t="s">
        <v>23</v>
      </c>
      <c r="M22" t="s">
        <v>20</v>
      </c>
      <c r="N22" t="s">
        <v>24</v>
      </c>
      <c r="O22">
        <f t="shared" si="0"/>
        <v>0.18</v>
      </c>
    </row>
    <row r="23" spans="2:15" x14ac:dyDescent="0.3">
      <c r="B23" t="s">
        <v>73</v>
      </c>
      <c r="C23" t="s">
        <v>74</v>
      </c>
      <c r="D23" t="s">
        <v>96</v>
      </c>
      <c r="E23" t="s">
        <v>97</v>
      </c>
      <c r="F23" t="s">
        <v>98</v>
      </c>
      <c r="H23" t="s">
        <v>20</v>
      </c>
      <c r="I23" t="s">
        <v>21</v>
      </c>
      <c r="J23">
        <v>56</v>
      </c>
      <c r="K23" t="s">
        <v>22</v>
      </c>
      <c r="L23" t="s">
        <v>23</v>
      </c>
      <c r="M23" t="s">
        <v>20</v>
      </c>
      <c r="N23" t="s">
        <v>24</v>
      </c>
      <c r="O23">
        <f t="shared" si="0"/>
        <v>5.6000000000000001E-2</v>
      </c>
    </row>
    <row r="24" spans="2:15" x14ac:dyDescent="0.3">
      <c r="B24" t="s">
        <v>73</v>
      </c>
      <c r="C24" t="s">
        <v>74</v>
      </c>
      <c r="D24" t="s">
        <v>99</v>
      </c>
      <c r="F24" t="s">
        <v>100</v>
      </c>
      <c r="H24" t="s">
        <v>20</v>
      </c>
      <c r="I24" t="s">
        <v>21</v>
      </c>
      <c r="J24">
        <v>100000</v>
      </c>
      <c r="K24" t="s">
        <v>22</v>
      </c>
      <c r="L24" t="s">
        <v>23</v>
      </c>
      <c r="M24" t="s">
        <v>20</v>
      </c>
      <c r="N24" t="s">
        <v>24</v>
      </c>
      <c r="O24">
        <f t="shared" si="0"/>
        <v>100</v>
      </c>
    </row>
    <row r="25" spans="2:15" x14ac:dyDescent="0.3">
      <c r="B25" t="s">
        <v>73</v>
      </c>
      <c r="C25" t="s">
        <v>74</v>
      </c>
      <c r="D25" t="s">
        <v>101</v>
      </c>
      <c r="E25" t="s">
        <v>102</v>
      </c>
      <c r="F25" t="s">
        <v>103</v>
      </c>
      <c r="H25" t="s">
        <v>20</v>
      </c>
      <c r="I25" t="s">
        <v>21</v>
      </c>
      <c r="J25">
        <v>13</v>
      </c>
      <c r="K25" t="s">
        <v>22</v>
      </c>
      <c r="L25" t="s">
        <v>23</v>
      </c>
      <c r="M25" t="s">
        <v>20</v>
      </c>
      <c r="N25" t="s">
        <v>24</v>
      </c>
      <c r="O25">
        <f t="shared" si="0"/>
        <v>1.2999999999999999E-2</v>
      </c>
    </row>
    <row r="26" spans="2:15" x14ac:dyDescent="0.3">
      <c r="B26" t="s">
        <v>73</v>
      </c>
      <c r="C26" t="s">
        <v>74</v>
      </c>
      <c r="D26" t="s">
        <v>104</v>
      </c>
      <c r="E26" t="s">
        <v>105</v>
      </c>
      <c r="F26" t="s">
        <v>106</v>
      </c>
      <c r="H26" t="s">
        <v>20</v>
      </c>
      <c r="I26" t="s">
        <v>21</v>
      </c>
      <c r="J26">
        <v>37</v>
      </c>
      <c r="K26" t="s">
        <v>22</v>
      </c>
      <c r="L26" t="s">
        <v>23</v>
      </c>
      <c r="M26" t="s">
        <v>20</v>
      </c>
      <c r="N26" t="s">
        <v>24</v>
      </c>
      <c r="O26">
        <f t="shared" si="0"/>
        <v>3.6999999999999998E-2</v>
      </c>
    </row>
    <row r="27" spans="2:15" x14ac:dyDescent="0.3">
      <c r="B27" t="s">
        <v>73</v>
      </c>
      <c r="C27" t="s">
        <v>74</v>
      </c>
      <c r="D27" t="s">
        <v>107</v>
      </c>
      <c r="E27" t="s">
        <v>108</v>
      </c>
      <c r="F27" t="s">
        <v>109</v>
      </c>
      <c r="H27" t="s">
        <v>20</v>
      </c>
      <c r="I27" t="s">
        <v>21</v>
      </c>
      <c r="J27">
        <v>8</v>
      </c>
      <c r="K27" t="s">
        <v>22</v>
      </c>
      <c r="L27" t="s">
        <v>23</v>
      </c>
      <c r="M27" t="s">
        <v>20</v>
      </c>
      <c r="N27" t="s">
        <v>24</v>
      </c>
      <c r="O27">
        <f t="shared" si="0"/>
        <v>8.0000000000000002E-3</v>
      </c>
    </row>
    <row r="28" spans="2:15" x14ac:dyDescent="0.3">
      <c r="B28" t="s">
        <v>73</v>
      </c>
      <c r="C28" t="s">
        <v>74</v>
      </c>
      <c r="D28" t="s">
        <v>110</v>
      </c>
      <c r="E28" t="s">
        <v>111</v>
      </c>
      <c r="F28" t="s">
        <v>112</v>
      </c>
      <c r="H28" t="s">
        <v>20</v>
      </c>
      <c r="I28" t="s">
        <v>21</v>
      </c>
      <c r="J28">
        <v>31</v>
      </c>
      <c r="K28" t="s">
        <v>22</v>
      </c>
      <c r="L28" t="s">
        <v>23</v>
      </c>
      <c r="M28" t="s">
        <v>20</v>
      </c>
      <c r="N28" t="s">
        <v>24</v>
      </c>
      <c r="O28">
        <f t="shared" si="0"/>
        <v>3.1E-2</v>
      </c>
    </row>
    <row r="29" spans="2:15" x14ac:dyDescent="0.3">
      <c r="B29" t="s">
        <v>113</v>
      </c>
      <c r="C29" t="s">
        <v>114</v>
      </c>
      <c r="D29" t="s">
        <v>115</v>
      </c>
      <c r="E29" t="s">
        <v>116</v>
      </c>
      <c r="F29" t="s">
        <v>117</v>
      </c>
      <c r="H29" t="s">
        <v>20</v>
      </c>
      <c r="I29" t="s">
        <v>21</v>
      </c>
      <c r="J29">
        <v>66200</v>
      </c>
      <c r="K29" t="s">
        <v>22</v>
      </c>
      <c r="L29" t="s">
        <v>23</v>
      </c>
      <c r="M29" t="s">
        <v>20</v>
      </c>
      <c r="N29" t="s">
        <v>24</v>
      </c>
      <c r="O29">
        <f t="shared" si="0"/>
        <v>66.2</v>
      </c>
    </row>
    <row r="30" spans="2:15" x14ac:dyDescent="0.3">
      <c r="B30" t="s">
        <v>113</v>
      </c>
      <c r="C30" t="s">
        <v>114</v>
      </c>
      <c r="D30" t="s">
        <v>118</v>
      </c>
      <c r="F30" t="s">
        <v>119</v>
      </c>
      <c r="H30" t="s">
        <v>20</v>
      </c>
      <c r="I30" t="s">
        <v>21</v>
      </c>
      <c r="J30">
        <v>10000</v>
      </c>
      <c r="K30" t="s">
        <v>22</v>
      </c>
      <c r="L30" t="s">
        <v>23</v>
      </c>
      <c r="M30" t="s">
        <v>20</v>
      </c>
      <c r="N30" t="s">
        <v>24</v>
      </c>
      <c r="O30">
        <f t="shared" si="0"/>
        <v>10</v>
      </c>
    </row>
    <row r="31" spans="2:15" x14ac:dyDescent="0.3">
      <c r="B31" t="s">
        <v>113</v>
      </c>
      <c r="C31" t="s">
        <v>114</v>
      </c>
      <c r="D31" t="s">
        <v>120</v>
      </c>
      <c r="E31" t="s">
        <v>121</v>
      </c>
      <c r="F31" t="s">
        <v>122</v>
      </c>
      <c r="H31" t="s">
        <v>20</v>
      </c>
      <c r="I31" t="s">
        <v>21</v>
      </c>
      <c r="J31">
        <v>7660</v>
      </c>
      <c r="K31" t="s">
        <v>22</v>
      </c>
      <c r="L31" t="s">
        <v>23</v>
      </c>
      <c r="M31" t="s">
        <v>20</v>
      </c>
      <c r="N31" t="s">
        <v>24</v>
      </c>
      <c r="O31">
        <f t="shared" si="0"/>
        <v>7.66</v>
      </c>
    </row>
    <row r="32" spans="2:15" x14ac:dyDescent="0.3">
      <c r="B32" t="s">
        <v>123</v>
      </c>
      <c r="C32" t="s">
        <v>124</v>
      </c>
      <c r="D32" t="s">
        <v>125</v>
      </c>
      <c r="E32" t="s">
        <v>126</v>
      </c>
      <c r="F32" t="s">
        <v>127</v>
      </c>
      <c r="H32" t="s">
        <v>20</v>
      </c>
      <c r="I32" t="s">
        <v>21</v>
      </c>
      <c r="J32">
        <v>300</v>
      </c>
      <c r="K32" t="s">
        <v>22</v>
      </c>
      <c r="L32" t="s">
        <v>23</v>
      </c>
      <c r="M32" t="s">
        <v>20</v>
      </c>
      <c r="N32" t="s">
        <v>24</v>
      </c>
      <c r="O32">
        <f t="shared" si="0"/>
        <v>0.3</v>
      </c>
    </row>
    <row r="33" spans="2:15" x14ac:dyDescent="0.3">
      <c r="B33" t="s">
        <v>15</v>
      </c>
      <c r="C33" t="s">
        <v>124</v>
      </c>
      <c r="D33" t="s">
        <v>128</v>
      </c>
      <c r="E33" t="s">
        <v>129</v>
      </c>
      <c r="F33" t="s">
        <v>130</v>
      </c>
      <c r="H33" t="s">
        <v>20</v>
      </c>
      <c r="I33" t="s">
        <v>21</v>
      </c>
      <c r="J33">
        <v>2400</v>
      </c>
      <c r="K33" t="s">
        <v>22</v>
      </c>
      <c r="L33" t="s">
        <v>23</v>
      </c>
      <c r="M33" t="s">
        <v>20</v>
      </c>
      <c r="N33" t="s">
        <v>24</v>
      </c>
      <c r="O33">
        <f t="shared" si="0"/>
        <v>2.4</v>
      </c>
    </row>
    <row r="34" spans="2:15" x14ac:dyDescent="0.3">
      <c r="B34" t="s">
        <v>123</v>
      </c>
      <c r="C34" t="s">
        <v>124</v>
      </c>
      <c r="D34" t="s">
        <v>131</v>
      </c>
      <c r="E34" t="s">
        <v>132</v>
      </c>
      <c r="F34" t="s">
        <v>133</v>
      </c>
      <c r="H34" t="s">
        <v>20</v>
      </c>
      <c r="I34" t="s">
        <v>21</v>
      </c>
      <c r="J34">
        <v>60</v>
      </c>
      <c r="K34" t="s">
        <v>22</v>
      </c>
      <c r="L34" t="s">
        <v>23</v>
      </c>
      <c r="M34" t="s">
        <v>20</v>
      </c>
      <c r="N34" t="s">
        <v>24</v>
      </c>
      <c r="O34">
        <f t="shared" si="0"/>
        <v>0.06</v>
      </c>
    </row>
    <row r="35" spans="2:15" x14ac:dyDescent="0.3">
      <c r="B35" t="s">
        <v>113</v>
      </c>
      <c r="C35" t="s">
        <v>114</v>
      </c>
      <c r="D35" t="s">
        <v>134</v>
      </c>
      <c r="E35" t="s">
        <v>135</v>
      </c>
      <c r="F35" t="s">
        <v>136</v>
      </c>
      <c r="H35" t="s">
        <v>20</v>
      </c>
      <c r="I35" t="s">
        <v>21</v>
      </c>
      <c r="J35">
        <v>4070</v>
      </c>
      <c r="K35" t="s">
        <v>22</v>
      </c>
      <c r="L35" t="s">
        <v>23</v>
      </c>
      <c r="M35" t="s">
        <v>20</v>
      </c>
      <c r="N35" t="s">
        <v>24</v>
      </c>
      <c r="O35">
        <f t="shared" si="0"/>
        <v>4.07</v>
      </c>
    </row>
    <row r="36" spans="2:15" x14ac:dyDescent="0.3">
      <c r="B36" t="s">
        <v>137</v>
      </c>
      <c r="C36" t="s">
        <v>138</v>
      </c>
      <c r="D36" t="s">
        <v>139</v>
      </c>
      <c r="E36" t="s">
        <v>140</v>
      </c>
      <c r="F36" t="s">
        <v>141</v>
      </c>
      <c r="H36" t="s">
        <v>20</v>
      </c>
      <c r="I36" t="s">
        <v>21</v>
      </c>
      <c r="J36">
        <v>370</v>
      </c>
      <c r="K36" t="s">
        <v>22</v>
      </c>
      <c r="L36" t="s">
        <v>23</v>
      </c>
      <c r="M36" t="s">
        <v>20</v>
      </c>
      <c r="N36" t="s">
        <v>24</v>
      </c>
      <c r="O36">
        <f t="shared" si="0"/>
        <v>0.37</v>
      </c>
    </row>
    <row r="37" spans="2:15" x14ac:dyDescent="0.3">
      <c r="B37" t="s">
        <v>113</v>
      </c>
      <c r="C37" t="s">
        <v>114</v>
      </c>
      <c r="D37" t="s">
        <v>142</v>
      </c>
      <c r="E37" t="s">
        <v>143</v>
      </c>
      <c r="F37" t="s">
        <v>144</v>
      </c>
      <c r="H37" t="s">
        <v>20</v>
      </c>
      <c r="I37" t="s">
        <v>21</v>
      </c>
      <c r="J37">
        <v>50700</v>
      </c>
      <c r="K37" t="s">
        <v>22</v>
      </c>
      <c r="L37" t="s">
        <v>23</v>
      </c>
      <c r="M37" t="s">
        <v>20</v>
      </c>
      <c r="N37" t="s">
        <v>24</v>
      </c>
      <c r="O37">
        <f t="shared" si="0"/>
        <v>50.7</v>
      </c>
    </row>
    <row r="38" spans="2:15" x14ac:dyDescent="0.3">
      <c r="B38" t="s">
        <v>113</v>
      </c>
      <c r="C38" t="s">
        <v>114</v>
      </c>
      <c r="D38" t="s">
        <v>145</v>
      </c>
      <c r="E38" t="s">
        <v>146</v>
      </c>
      <c r="F38" t="s">
        <v>147</v>
      </c>
      <c r="H38" t="s">
        <v>20</v>
      </c>
      <c r="I38" t="s">
        <v>21</v>
      </c>
      <c r="J38">
        <v>1130</v>
      </c>
      <c r="K38" t="s">
        <v>22</v>
      </c>
      <c r="L38" t="s">
        <v>23</v>
      </c>
      <c r="M38" t="s">
        <v>20</v>
      </c>
      <c r="N38" t="s">
        <v>24</v>
      </c>
      <c r="O38">
        <f t="shared" si="0"/>
        <v>1.1299999999999999</v>
      </c>
    </row>
    <row r="39" spans="2:15" x14ac:dyDescent="0.3">
      <c r="B39" t="s">
        <v>113</v>
      </c>
      <c r="C39" t="s">
        <v>114</v>
      </c>
      <c r="D39" t="s">
        <v>148</v>
      </c>
      <c r="F39" t="s">
        <v>149</v>
      </c>
      <c r="H39" t="s">
        <v>20</v>
      </c>
      <c r="I39" t="s">
        <v>21</v>
      </c>
      <c r="J39">
        <v>100000</v>
      </c>
      <c r="K39" t="s">
        <v>22</v>
      </c>
      <c r="L39" t="s">
        <v>23</v>
      </c>
      <c r="M39" t="s">
        <v>20</v>
      </c>
      <c r="N39" t="s">
        <v>24</v>
      </c>
      <c r="O39">
        <f t="shared" si="0"/>
        <v>100</v>
      </c>
    </row>
    <row r="40" spans="2:15" x14ac:dyDescent="0.3">
      <c r="B40" t="s">
        <v>113</v>
      </c>
      <c r="C40" t="s">
        <v>114</v>
      </c>
      <c r="D40" t="s">
        <v>150</v>
      </c>
      <c r="F40" t="s">
        <v>151</v>
      </c>
      <c r="H40" t="s">
        <v>20</v>
      </c>
      <c r="I40" t="s">
        <v>21</v>
      </c>
      <c r="J40">
        <v>100000</v>
      </c>
      <c r="K40" t="s">
        <v>22</v>
      </c>
      <c r="L40" t="s">
        <v>23</v>
      </c>
      <c r="M40" t="s">
        <v>20</v>
      </c>
      <c r="N40" t="s">
        <v>24</v>
      </c>
      <c r="O40">
        <f t="shared" si="0"/>
        <v>100</v>
      </c>
    </row>
    <row r="41" spans="2:15" x14ac:dyDescent="0.3">
      <c r="B41" t="s">
        <v>137</v>
      </c>
      <c r="C41" t="s">
        <v>138</v>
      </c>
      <c r="D41" t="s">
        <v>152</v>
      </c>
      <c r="E41" t="s">
        <v>153</v>
      </c>
      <c r="F41" t="s">
        <v>154</v>
      </c>
      <c r="H41" t="s">
        <v>20</v>
      </c>
      <c r="I41" t="s">
        <v>21</v>
      </c>
      <c r="J41">
        <v>2000</v>
      </c>
      <c r="K41" t="s">
        <v>22</v>
      </c>
      <c r="L41" t="s">
        <v>23</v>
      </c>
      <c r="M41" t="s">
        <v>20</v>
      </c>
      <c r="N41" t="s">
        <v>24</v>
      </c>
      <c r="O41">
        <f t="shared" si="0"/>
        <v>2</v>
      </c>
    </row>
    <row r="42" spans="2:15" x14ac:dyDescent="0.3">
      <c r="B42" t="s">
        <v>137</v>
      </c>
      <c r="C42" t="s">
        <v>138</v>
      </c>
      <c r="D42" t="s">
        <v>155</v>
      </c>
      <c r="E42" t="s">
        <v>156</v>
      </c>
      <c r="F42" t="s">
        <v>157</v>
      </c>
      <c r="H42" t="s">
        <v>20</v>
      </c>
      <c r="I42" t="s">
        <v>21</v>
      </c>
      <c r="J42">
        <v>3400</v>
      </c>
      <c r="K42" t="s">
        <v>22</v>
      </c>
      <c r="L42" t="s">
        <v>23</v>
      </c>
      <c r="M42" t="s">
        <v>20</v>
      </c>
      <c r="N42" t="s">
        <v>24</v>
      </c>
      <c r="O42">
        <f t="shared" si="0"/>
        <v>3.4</v>
      </c>
    </row>
    <row r="43" spans="2:15" x14ac:dyDescent="0.3">
      <c r="B43" t="s">
        <v>137</v>
      </c>
      <c r="C43" t="s">
        <v>138</v>
      </c>
      <c r="D43" t="s">
        <v>158</v>
      </c>
      <c r="E43" t="s">
        <v>159</v>
      </c>
      <c r="F43" t="s">
        <v>160</v>
      </c>
      <c r="H43" t="s">
        <v>20</v>
      </c>
      <c r="I43" t="s">
        <v>21</v>
      </c>
      <c r="J43">
        <v>180</v>
      </c>
      <c r="K43" t="s">
        <v>22</v>
      </c>
      <c r="L43" t="s">
        <v>23</v>
      </c>
      <c r="M43" t="s">
        <v>20</v>
      </c>
      <c r="N43" t="s">
        <v>24</v>
      </c>
      <c r="O43">
        <f t="shared" si="0"/>
        <v>0.18</v>
      </c>
    </row>
    <row r="44" spans="2:15" x14ac:dyDescent="0.3">
      <c r="B44" t="s">
        <v>137</v>
      </c>
      <c r="C44" t="s">
        <v>138</v>
      </c>
      <c r="D44" t="s">
        <v>161</v>
      </c>
      <c r="E44" t="s">
        <v>162</v>
      </c>
      <c r="F44" t="s">
        <v>163</v>
      </c>
      <c r="H44" t="s">
        <v>20</v>
      </c>
      <c r="I44" t="s">
        <v>21</v>
      </c>
      <c r="J44">
        <v>330</v>
      </c>
      <c r="K44" t="s">
        <v>22</v>
      </c>
      <c r="L44" t="s">
        <v>23</v>
      </c>
      <c r="M44" t="s">
        <v>20</v>
      </c>
      <c r="N44" t="s">
        <v>24</v>
      </c>
      <c r="O44">
        <f t="shared" si="0"/>
        <v>0.33</v>
      </c>
    </row>
    <row r="45" spans="2:15" x14ac:dyDescent="0.3">
      <c r="B45" t="s">
        <v>137</v>
      </c>
      <c r="C45" t="s">
        <v>138</v>
      </c>
      <c r="D45" t="s">
        <v>164</v>
      </c>
      <c r="E45" t="s">
        <v>165</v>
      </c>
      <c r="F45" t="s">
        <v>166</v>
      </c>
      <c r="H45" t="s">
        <v>20</v>
      </c>
      <c r="I45" t="s">
        <v>21</v>
      </c>
      <c r="J45">
        <v>1800</v>
      </c>
      <c r="K45" t="s">
        <v>22</v>
      </c>
      <c r="L45" t="s">
        <v>23</v>
      </c>
      <c r="M45" t="s">
        <v>20</v>
      </c>
      <c r="N45" t="s">
        <v>24</v>
      </c>
      <c r="O45">
        <f t="shared" si="0"/>
        <v>1.8</v>
      </c>
    </row>
    <row r="46" spans="2:15" x14ac:dyDescent="0.3">
      <c r="B46" t="s">
        <v>137</v>
      </c>
      <c r="C46" t="s">
        <v>138</v>
      </c>
      <c r="D46" t="s">
        <v>167</v>
      </c>
      <c r="E46" t="s">
        <v>168</v>
      </c>
      <c r="F46" t="s">
        <v>169</v>
      </c>
      <c r="H46" t="s">
        <v>20</v>
      </c>
      <c r="I46" t="s">
        <v>21</v>
      </c>
      <c r="J46">
        <v>160</v>
      </c>
      <c r="K46" t="s">
        <v>22</v>
      </c>
      <c r="L46" t="s">
        <v>23</v>
      </c>
      <c r="M46" t="s">
        <v>20</v>
      </c>
      <c r="N46" t="s">
        <v>24</v>
      </c>
      <c r="O46">
        <f t="shared" si="0"/>
        <v>0.16</v>
      </c>
    </row>
    <row r="47" spans="2:15" x14ac:dyDescent="0.3">
      <c r="B47" t="s">
        <v>15</v>
      </c>
      <c r="C47" t="s">
        <v>16</v>
      </c>
      <c r="D47" t="s">
        <v>170</v>
      </c>
      <c r="F47" t="s">
        <v>171</v>
      </c>
      <c r="H47" t="s">
        <v>20</v>
      </c>
      <c r="I47" t="s">
        <v>21</v>
      </c>
      <c r="J47">
        <v>100000</v>
      </c>
      <c r="K47" t="s">
        <v>22</v>
      </c>
      <c r="L47" t="s">
        <v>23</v>
      </c>
      <c r="M47" t="s">
        <v>20</v>
      </c>
      <c r="N47" t="s">
        <v>24</v>
      </c>
      <c r="O47">
        <f t="shared" si="0"/>
        <v>100</v>
      </c>
    </row>
    <row r="48" spans="2:15" x14ac:dyDescent="0.3">
      <c r="B48" t="s">
        <v>15</v>
      </c>
      <c r="C48" t="s">
        <v>16</v>
      </c>
      <c r="D48" t="s">
        <v>172</v>
      </c>
      <c r="E48" t="s">
        <v>173</v>
      </c>
      <c r="F48" t="s">
        <v>174</v>
      </c>
      <c r="H48" t="s">
        <v>20</v>
      </c>
      <c r="I48" t="s">
        <v>21</v>
      </c>
      <c r="J48">
        <v>9900</v>
      </c>
      <c r="K48" t="s">
        <v>22</v>
      </c>
      <c r="L48" t="s">
        <v>23</v>
      </c>
      <c r="M48" t="s">
        <v>20</v>
      </c>
      <c r="N48" t="s">
        <v>24</v>
      </c>
      <c r="O48">
        <f t="shared" si="0"/>
        <v>9.9</v>
      </c>
    </row>
    <row r="49" spans="2:15" x14ac:dyDescent="0.3">
      <c r="B49" t="s">
        <v>175</v>
      </c>
      <c r="C49" t="s">
        <v>176</v>
      </c>
      <c r="D49" t="s">
        <v>177</v>
      </c>
      <c r="E49" t="s">
        <v>178</v>
      </c>
      <c r="F49" t="s">
        <v>179</v>
      </c>
      <c r="H49" t="s">
        <v>20</v>
      </c>
      <c r="I49" t="s">
        <v>21</v>
      </c>
      <c r="J49">
        <v>1000</v>
      </c>
      <c r="K49" t="s">
        <v>22</v>
      </c>
      <c r="L49" t="s">
        <v>23</v>
      </c>
      <c r="M49" t="s">
        <v>20</v>
      </c>
      <c r="N49" t="s">
        <v>24</v>
      </c>
      <c r="O49">
        <f t="shared" si="0"/>
        <v>1</v>
      </c>
    </row>
    <row r="50" spans="2:15" x14ac:dyDescent="0.3">
      <c r="B50" t="s">
        <v>421</v>
      </c>
      <c r="C50" t="s">
        <v>46</v>
      </c>
      <c r="D50" t="s">
        <v>180</v>
      </c>
      <c r="E50" t="s">
        <v>181</v>
      </c>
      <c r="F50" t="s">
        <v>182</v>
      </c>
      <c r="H50" t="s">
        <v>20</v>
      </c>
      <c r="I50" t="s">
        <v>21</v>
      </c>
      <c r="J50">
        <v>50</v>
      </c>
      <c r="K50" t="s">
        <v>22</v>
      </c>
      <c r="L50" t="s">
        <v>23</v>
      </c>
      <c r="M50" t="s">
        <v>20</v>
      </c>
      <c r="N50" t="s">
        <v>24</v>
      </c>
      <c r="O50">
        <f t="shared" si="0"/>
        <v>0.05</v>
      </c>
    </row>
    <row r="51" spans="2:15" x14ac:dyDescent="0.3">
      <c r="B51" t="s">
        <v>421</v>
      </c>
      <c r="C51" t="s">
        <v>183</v>
      </c>
      <c r="D51" t="s">
        <v>184</v>
      </c>
      <c r="E51" t="s">
        <v>185</v>
      </c>
      <c r="F51" t="s">
        <v>186</v>
      </c>
      <c r="H51" t="s">
        <v>20</v>
      </c>
      <c r="I51" t="s">
        <v>21</v>
      </c>
      <c r="J51">
        <v>11000</v>
      </c>
      <c r="K51" t="s">
        <v>22</v>
      </c>
      <c r="L51" t="s">
        <v>23</v>
      </c>
      <c r="M51" t="s">
        <v>20</v>
      </c>
      <c r="N51" t="s">
        <v>24</v>
      </c>
      <c r="O51">
        <f t="shared" si="0"/>
        <v>11</v>
      </c>
    </row>
    <row r="52" spans="2:15" x14ac:dyDescent="0.3">
      <c r="B52" t="s">
        <v>187</v>
      </c>
      <c r="C52" t="s">
        <v>46</v>
      </c>
      <c r="D52" t="s">
        <v>188</v>
      </c>
      <c r="E52" t="s">
        <v>189</v>
      </c>
      <c r="F52" t="s">
        <v>190</v>
      </c>
      <c r="H52" t="s">
        <v>20</v>
      </c>
      <c r="I52" t="s">
        <v>21</v>
      </c>
      <c r="J52">
        <v>265</v>
      </c>
      <c r="K52" t="s">
        <v>22</v>
      </c>
      <c r="L52" t="s">
        <v>23</v>
      </c>
      <c r="M52" t="s">
        <v>20</v>
      </c>
      <c r="N52" t="s">
        <v>24</v>
      </c>
      <c r="O52">
        <f t="shared" si="0"/>
        <v>0.26500000000000001</v>
      </c>
    </row>
    <row r="53" spans="2:15" x14ac:dyDescent="0.3">
      <c r="B53" t="s">
        <v>187</v>
      </c>
      <c r="C53" t="s">
        <v>46</v>
      </c>
      <c r="D53" t="s">
        <v>191</v>
      </c>
      <c r="E53" t="s">
        <v>192</v>
      </c>
      <c r="F53" t="s">
        <v>193</v>
      </c>
      <c r="H53" t="s">
        <v>20</v>
      </c>
      <c r="I53" t="s">
        <v>21</v>
      </c>
      <c r="J53">
        <v>378</v>
      </c>
      <c r="K53" t="s">
        <v>22</v>
      </c>
      <c r="L53" t="s">
        <v>23</v>
      </c>
      <c r="M53" t="s">
        <v>20</v>
      </c>
      <c r="N53" t="s">
        <v>24</v>
      </c>
      <c r="O53">
        <f t="shared" si="0"/>
        <v>0.378</v>
      </c>
    </row>
    <row r="54" spans="2:15" x14ac:dyDescent="0.3">
      <c r="B54" t="s">
        <v>187</v>
      </c>
      <c r="C54" t="s">
        <v>46</v>
      </c>
      <c r="D54" t="s">
        <v>194</v>
      </c>
      <c r="E54" t="s">
        <v>195</v>
      </c>
      <c r="F54" t="s">
        <v>196</v>
      </c>
      <c r="H54" t="s">
        <v>20</v>
      </c>
      <c r="I54" t="s">
        <v>21</v>
      </c>
      <c r="J54">
        <v>438</v>
      </c>
      <c r="K54" t="s">
        <v>22</v>
      </c>
      <c r="L54" t="s">
        <v>23</v>
      </c>
      <c r="M54" t="s">
        <v>20</v>
      </c>
      <c r="N54" t="s">
        <v>24</v>
      </c>
      <c r="O54">
        <f t="shared" si="0"/>
        <v>0.438</v>
      </c>
    </row>
    <row r="55" spans="2:15" x14ac:dyDescent="0.3">
      <c r="B55" t="s">
        <v>187</v>
      </c>
      <c r="C55" t="s">
        <v>46</v>
      </c>
      <c r="D55" t="s">
        <v>197</v>
      </c>
      <c r="E55" t="s">
        <v>198</v>
      </c>
      <c r="F55" t="s">
        <v>199</v>
      </c>
      <c r="H55" t="s">
        <v>20</v>
      </c>
      <c r="I55" t="s">
        <v>21</v>
      </c>
      <c r="J55">
        <v>316</v>
      </c>
      <c r="K55" t="s">
        <v>22</v>
      </c>
      <c r="L55" t="s">
        <v>23</v>
      </c>
      <c r="M55" t="s">
        <v>20</v>
      </c>
      <c r="N55" t="s">
        <v>24</v>
      </c>
      <c r="O55">
        <f t="shared" si="0"/>
        <v>0.316</v>
      </c>
    </row>
    <row r="56" spans="2:15" x14ac:dyDescent="0.3">
      <c r="B56" t="s">
        <v>187</v>
      </c>
      <c r="C56" t="s">
        <v>46</v>
      </c>
      <c r="D56" t="s">
        <v>200</v>
      </c>
      <c r="E56" t="s">
        <v>201</v>
      </c>
      <c r="F56" t="s">
        <v>202</v>
      </c>
      <c r="H56" t="s">
        <v>20</v>
      </c>
      <c r="I56" t="s">
        <v>21</v>
      </c>
      <c r="J56">
        <v>177</v>
      </c>
      <c r="K56" t="s">
        <v>22</v>
      </c>
      <c r="L56" t="s">
        <v>23</v>
      </c>
      <c r="M56" t="s">
        <v>20</v>
      </c>
      <c r="N56" t="s">
        <v>24</v>
      </c>
      <c r="O56">
        <f t="shared" si="0"/>
        <v>0.17699999999999999</v>
      </c>
    </row>
    <row r="57" spans="2:15" x14ac:dyDescent="0.3">
      <c r="B57" t="s">
        <v>187</v>
      </c>
      <c r="C57" t="s">
        <v>46</v>
      </c>
      <c r="D57" t="s">
        <v>203</v>
      </c>
      <c r="E57" t="s">
        <v>204</v>
      </c>
      <c r="F57" t="s">
        <v>205</v>
      </c>
      <c r="H57" t="s">
        <v>20</v>
      </c>
      <c r="I57" t="s">
        <v>21</v>
      </c>
      <c r="J57">
        <v>921</v>
      </c>
      <c r="K57" t="s">
        <v>22</v>
      </c>
      <c r="L57" t="s">
        <v>23</v>
      </c>
      <c r="M57" t="s">
        <v>20</v>
      </c>
      <c r="N57" t="s">
        <v>24</v>
      </c>
      <c r="O57">
        <f t="shared" si="0"/>
        <v>0.92100000000000004</v>
      </c>
    </row>
    <row r="58" spans="2:15" x14ac:dyDescent="0.3">
      <c r="B58" t="s">
        <v>187</v>
      </c>
      <c r="C58" t="s">
        <v>46</v>
      </c>
      <c r="D58" t="s">
        <v>206</v>
      </c>
      <c r="E58" t="s">
        <v>207</v>
      </c>
      <c r="F58" t="s">
        <v>208</v>
      </c>
      <c r="H58" t="s">
        <v>20</v>
      </c>
      <c r="I58" t="s">
        <v>21</v>
      </c>
      <c r="J58">
        <v>1410</v>
      </c>
      <c r="K58" t="s">
        <v>22</v>
      </c>
      <c r="L58" t="s">
        <v>23</v>
      </c>
      <c r="M58" t="s">
        <v>20</v>
      </c>
      <c r="N58" t="s">
        <v>24</v>
      </c>
      <c r="O58">
        <f t="shared" si="0"/>
        <v>1.41</v>
      </c>
    </row>
    <row r="59" spans="2:15" x14ac:dyDescent="0.3">
      <c r="B59" t="s">
        <v>187</v>
      </c>
      <c r="C59" t="s">
        <v>46</v>
      </c>
      <c r="D59" t="s">
        <v>209</v>
      </c>
      <c r="E59" t="s">
        <v>210</v>
      </c>
      <c r="F59" t="s">
        <v>211</v>
      </c>
      <c r="H59" t="s">
        <v>20</v>
      </c>
      <c r="I59" t="s">
        <v>21</v>
      </c>
      <c r="J59">
        <v>373</v>
      </c>
      <c r="K59" t="s">
        <v>22</v>
      </c>
      <c r="L59" t="s">
        <v>23</v>
      </c>
      <c r="M59" t="s">
        <v>20</v>
      </c>
      <c r="N59" t="s">
        <v>24</v>
      </c>
      <c r="O59">
        <f t="shared" si="0"/>
        <v>0.373</v>
      </c>
    </row>
    <row r="60" spans="2:15" x14ac:dyDescent="0.3">
      <c r="B60" t="s">
        <v>187</v>
      </c>
      <c r="C60" t="s">
        <v>46</v>
      </c>
      <c r="D60" t="s">
        <v>212</v>
      </c>
      <c r="E60" t="s">
        <v>213</v>
      </c>
      <c r="F60" t="s">
        <v>214</v>
      </c>
      <c r="H60" t="s">
        <v>20</v>
      </c>
      <c r="I60" t="s">
        <v>21</v>
      </c>
      <c r="J60">
        <v>709</v>
      </c>
      <c r="K60" t="s">
        <v>22</v>
      </c>
      <c r="L60" t="s">
        <v>23</v>
      </c>
      <c r="M60" t="s">
        <v>20</v>
      </c>
      <c r="N60" t="s">
        <v>24</v>
      </c>
      <c r="O60">
        <f t="shared" si="0"/>
        <v>0.70899999999999996</v>
      </c>
    </row>
    <row r="61" spans="2:15" x14ac:dyDescent="0.3">
      <c r="B61" t="s">
        <v>187</v>
      </c>
      <c r="C61" t="s">
        <v>46</v>
      </c>
      <c r="D61" t="s">
        <v>215</v>
      </c>
      <c r="E61" t="s">
        <v>216</v>
      </c>
      <c r="F61" t="s">
        <v>217</v>
      </c>
      <c r="H61" t="s">
        <v>20</v>
      </c>
      <c r="I61" t="s">
        <v>21</v>
      </c>
      <c r="J61">
        <v>141</v>
      </c>
      <c r="K61" t="s">
        <v>22</v>
      </c>
      <c r="L61" t="s">
        <v>23</v>
      </c>
      <c r="M61" t="s">
        <v>20</v>
      </c>
      <c r="N61" t="s">
        <v>24</v>
      </c>
      <c r="O61">
        <f t="shared" si="0"/>
        <v>0.14099999999999999</v>
      </c>
    </row>
    <row r="62" spans="2:15" x14ac:dyDescent="0.3">
      <c r="B62" t="s">
        <v>187</v>
      </c>
      <c r="C62" t="s">
        <v>46</v>
      </c>
      <c r="D62" t="s">
        <v>218</v>
      </c>
      <c r="E62" t="s">
        <v>219</v>
      </c>
      <c r="F62" t="s">
        <v>220</v>
      </c>
      <c r="H62" t="s">
        <v>20</v>
      </c>
      <c r="I62" t="s">
        <v>21</v>
      </c>
      <c r="J62">
        <v>204</v>
      </c>
      <c r="K62" t="s">
        <v>22</v>
      </c>
      <c r="L62" t="s">
        <v>23</v>
      </c>
      <c r="M62" t="s">
        <v>20</v>
      </c>
      <c r="N62" t="s">
        <v>24</v>
      </c>
      <c r="O62">
        <f t="shared" si="0"/>
        <v>0.20399999999999999</v>
      </c>
    </row>
    <row r="63" spans="2:15" x14ac:dyDescent="0.3">
      <c r="B63" t="s">
        <v>187</v>
      </c>
      <c r="C63" t="s">
        <v>46</v>
      </c>
      <c r="D63" t="s">
        <v>221</v>
      </c>
      <c r="E63" t="s">
        <v>222</v>
      </c>
      <c r="F63" t="s">
        <v>223</v>
      </c>
      <c r="H63" t="s">
        <v>20</v>
      </c>
      <c r="I63" t="s">
        <v>21</v>
      </c>
      <c r="J63">
        <v>242</v>
      </c>
      <c r="K63" t="s">
        <v>22</v>
      </c>
      <c r="L63" t="s">
        <v>23</v>
      </c>
      <c r="M63" t="s">
        <v>20</v>
      </c>
      <c r="N63" t="s">
        <v>24</v>
      </c>
      <c r="O63">
        <f t="shared" si="0"/>
        <v>0.24199999999999999</v>
      </c>
    </row>
    <row r="64" spans="2:15" x14ac:dyDescent="0.3">
      <c r="B64" t="s">
        <v>187</v>
      </c>
      <c r="C64" t="s">
        <v>46</v>
      </c>
      <c r="D64" t="s">
        <v>224</v>
      </c>
      <c r="E64" t="s">
        <v>225</v>
      </c>
      <c r="F64" t="s">
        <v>226</v>
      </c>
      <c r="H64" t="s">
        <v>20</v>
      </c>
      <c r="I64" t="s">
        <v>21</v>
      </c>
      <c r="J64">
        <v>242</v>
      </c>
      <c r="K64" t="s">
        <v>22</v>
      </c>
      <c r="L64" t="s">
        <v>23</v>
      </c>
      <c r="M64" t="s">
        <v>20</v>
      </c>
      <c r="N64" t="s">
        <v>24</v>
      </c>
      <c r="O64">
        <f t="shared" si="0"/>
        <v>0.24199999999999999</v>
      </c>
    </row>
    <row r="65" spans="2:15" x14ac:dyDescent="0.3">
      <c r="B65" t="s">
        <v>187</v>
      </c>
      <c r="C65" t="s">
        <v>46</v>
      </c>
      <c r="D65" t="s">
        <v>227</v>
      </c>
      <c r="E65" t="s">
        <v>228</v>
      </c>
      <c r="F65" t="s">
        <v>229</v>
      </c>
      <c r="H65" t="s">
        <v>20</v>
      </c>
      <c r="I65" t="s">
        <v>21</v>
      </c>
      <c r="J65">
        <v>488</v>
      </c>
      <c r="K65" t="s">
        <v>22</v>
      </c>
      <c r="L65" t="s">
        <v>23</v>
      </c>
      <c r="M65" t="s">
        <v>20</v>
      </c>
      <c r="N65" t="s">
        <v>24</v>
      </c>
      <c r="O65">
        <f t="shared" si="0"/>
        <v>0.48799999999999999</v>
      </c>
    </row>
    <row r="66" spans="2:15" x14ac:dyDescent="0.3">
      <c r="B66" t="s">
        <v>187</v>
      </c>
      <c r="C66" t="s">
        <v>46</v>
      </c>
      <c r="D66" t="s">
        <v>230</v>
      </c>
      <c r="E66" t="s">
        <v>231</v>
      </c>
      <c r="F66" t="s">
        <v>232</v>
      </c>
      <c r="H66" t="s">
        <v>20</v>
      </c>
      <c r="I66" t="s">
        <v>21</v>
      </c>
      <c r="J66">
        <v>161</v>
      </c>
      <c r="K66" t="s">
        <v>22</v>
      </c>
      <c r="L66" t="s">
        <v>23</v>
      </c>
      <c r="M66" t="s">
        <v>20</v>
      </c>
      <c r="N66" t="s">
        <v>24</v>
      </c>
      <c r="O66">
        <f t="shared" si="0"/>
        <v>0.161</v>
      </c>
    </row>
    <row r="67" spans="2:15" x14ac:dyDescent="0.3">
      <c r="B67" t="s">
        <v>187</v>
      </c>
      <c r="C67" t="s">
        <v>46</v>
      </c>
      <c r="D67" t="s">
        <v>233</v>
      </c>
      <c r="E67" t="s">
        <v>234</v>
      </c>
      <c r="F67" t="s">
        <v>235</v>
      </c>
      <c r="H67" t="s">
        <v>20</v>
      </c>
      <c r="I67" t="s">
        <v>21</v>
      </c>
      <c r="J67">
        <v>843</v>
      </c>
      <c r="K67" t="s">
        <v>22</v>
      </c>
      <c r="L67" t="s">
        <v>23</v>
      </c>
      <c r="M67" t="s">
        <v>20</v>
      </c>
      <c r="N67" t="s">
        <v>24</v>
      </c>
      <c r="O67">
        <f t="shared" ref="O67:O130" si="1">J67/1000</f>
        <v>0.84299999999999997</v>
      </c>
    </row>
    <row r="68" spans="2:15" x14ac:dyDescent="0.3">
      <c r="B68" t="s">
        <v>187</v>
      </c>
      <c r="C68" t="s">
        <v>46</v>
      </c>
      <c r="D68" t="s">
        <v>236</v>
      </c>
      <c r="E68" t="s">
        <v>237</v>
      </c>
      <c r="F68" t="s">
        <v>238</v>
      </c>
      <c r="H68" t="s">
        <v>20</v>
      </c>
      <c r="I68" t="s">
        <v>21</v>
      </c>
      <c r="J68">
        <v>58</v>
      </c>
      <c r="K68" t="s">
        <v>22</v>
      </c>
      <c r="L68" t="s">
        <v>23</v>
      </c>
      <c r="M68" t="s">
        <v>20</v>
      </c>
      <c r="N68" t="s">
        <v>24</v>
      </c>
      <c r="O68">
        <f t="shared" si="1"/>
        <v>5.8000000000000003E-2</v>
      </c>
    </row>
    <row r="69" spans="2:15" x14ac:dyDescent="0.3">
      <c r="B69" t="s">
        <v>187</v>
      </c>
      <c r="C69" t="s">
        <v>46</v>
      </c>
      <c r="D69" t="s">
        <v>239</v>
      </c>
      <c r="E69" t="s">
        <v>240</v>
      </c>
      <c r="F69" t="s">
        <v>241</v>
      </c>
      <c r="H69" t="s">
        <v>20</v>
      </c>
      <c r="I69" t="s">
        <v>21</v>
      </c>
      <c r="J69">
        <v>384</v>
      </c>
      <c r="K69" t="s">
        <v>22</v>
      </c>
      <c r="L69" t="s">
        <v>23</v>
      </c>
      <c r="M69" t="s">
        <v>20</v>
      </c>
      <c r="N69" t="s">
        <v>24</v>
      </c>
      <c r="O69">
        <f t="shared" si="1"/>
        <v>0.38400000000000001</v>
      </c>
    </row>
    <row r="70" spans="2:15" x14ac:dyDescent="0.3">
      <c r="B70" t="s">
        <v>187</v>
      </c>
      <c r="C70" t="s">
        <v>46</v>
      </c>
      <c r="D70" t="s">
        <v>242</v>
      </c>
      <c r="E70" t="s">
        <v>243</v>
      </c>
      <c r="F70" t="s">
        <v>244</v>
      </c>
      <c r="H70" t="s">
        <v>20</v>
      </c>
      <c r="I70" t="s">
        <v>21</v>
      </c>
      <c r="J70">
        <v>112</v>
      </c>
      <c r="K70" t="s">
        <v>22</v>
      </c>
      <c r="L70" t="s">
        <v>23</v>
      </c>
      <c r="M70" t="s">
        <v>20</v>
      </c>
      <c r="N70" t="s">
        <v>24</v>
      </c>
      <c r="O70">
        <f t="shared" si="1"/>
        <v>0.112</v>
      </c>
    </row>
    <row r="71" spans="2:15" x14ac:dyDescent="0.3">
      <c r="B71" t="s">
        <v>187</v>
      </c>
      <c r="C71" t="s">
        <v>46</v>
      </c>
      <c r="D71" t="s">
        <v>245</v>
      </c>
      <c r="E71" t="s">
        <v>246</v>
      </c>
      <c r="F71" t="s">
        <v>247</v>
      </c>
      <c r="H71" t="s">
        <v>20</v>
      </c>
      <c r="I71" t="s">
        <v>21</v>
      </c>
      <c r="J71">
        <v>289</v>
      </c>
      <c r="K71" t="s">
        <v>22</v>
      </c>
      <c r="L71" t="s">
        <v>23</v>
      </c>
      <c r="M71" t="s">
        <v>20</v>
      </c>
      <c r="N71" t="s">
        <v>24</v>
      </c>
      <c r="O71">
        <f t="shared" si="1"/>
        <v>0.28899999999999998</v>
      </c>
    </row>
    <row r="72" spans="2:15" x14ac:dyDescent="0.3">
      <c r="B72" t="s">
        <v>187</v>
      </c>
      <c r="C72" t="s">
        <v>46</v>
      </c>
      <c r="D72" t="s">
        <v>248</v>
      </c>
      <c r="E72" t="s">
        <v>249</v>
      </c>
      <c r="F72" t="s">
        <v>250</v>
      </c>
      <c r="H72" t="s">
        <v>20</v>
      </c>
      <c r="I72" t="s">
        <v>21</v>
      </c>
      <c r="J72">
        <v>316</v>
      </c>
      <c r="K72" t="s">
        <v>22</v>
      </c>
      <c r="L72" t="s">
        <v>23</v>
      </c>
      <c r="M72" t="s">
        <v>20</v>
      </c>
      <c r="N72" t="s">
        <v>24</v>
      </c>
      <c r="O72">
        <f t="shared" si="1"/>
        <v>0.316</v>
      </c>
    </row>
    <row r="73" spans="2:15" x14ac:dyDescent="0.3">
      <c r="B73" t="s">
        <v>251</v>
      </c>
      <c r="C73" t="s">
        <v>252</v>
      </c>
      <c r="D73" t="s">
        <v>253</v>
      </c>
      <c r="E73" t="s">
        <v>254</v>
      </c>
      <c r="F73" t="s">
        <v>255</v>
      </c>
      <c r="H73" t="s">
        <v>20</v>
      </c>
      <c r="I73" t="s">
        <v>21</v>
      </c>
      <c r="J73">
        <v>2290</v>
      </c>
      <c r="K73" t="s">
        <v>22</v>
      </c>
      <c r="L73" t="s">
        <v>23</v>
      </c>
      <c r="M73" t="s">
        <v>20</v>
      </c>
      <c r="N73" t="s">
        <v>24</v>
      </c>
      <c r="O73">
        <f t="shared" si="1"/>
        <v>2.29</v>
      </c>
    </row>
    <row r="74" spans="2:15" x14ac:dyDescent="0.3">
      <c r="B74" t="s">
        <v>251</v>
      </c>
      <c r="C74" t="s">
        <v>252</v>
      </c>
      <c r="D74" t="s">
        <v>256</v>
      </c>
      <c r="E74" t="s">
        <v>257</v>
      </c>
      <c r="F74" t="s">
        <v>258</v>
      </c>
      <c r="H74" t="s">
        <v>20</v>
      </c>
      <c r="I74" t="s">
        <v>21</v>
      </c>
      <c r="J74">
        <v>1500</v>
      </c>
      <c r="K74" t="s">
        <v>22</v>
      </c>
      <c r="L74" t="s">
        <v>23</v>
      </c>
      <c r="M74" t="s">
        <v>20</v>
      </c>
      <c r="N74" t="s">
        <v>24</v>
      </c>
      <c r="O74">
        <f t="shared" si="1"/>
        <v>1.5</v>
      </c>
    </row>
    <row r="75" spans="2:15" x14ac:dyDescent="0.3">
      <c r="B75" t="s">
        <v>251</v>
      </c>
      <c r="C75" t="s">
        <v>252</v>
      </c>
      <c r="D75" t="s">
        <v>259</v>
      </c>
      <c r="E75" t="s">
        <v>260</v>
      </c>
      <c r="F75" t="s">
        <v>261</v>
      </c>
      <c r="H75" t="s">
        <v>20</v>
      </c>
      <c r="I75" t="s">
        <v>21</v>
      </c>
      <c r="J75">
        <v>4980</v>
      </c>
      <c r="K75" t="s">
        <v>22</v>
      </c>
      <c r="L75" t="s">
        <v>23</v>
      </c>
      <c r="M75" t="s">
        <v>20</v>
      </c>
      <c r="N75" t="s">
        <v>24</v>
      </c>
      <c r="O75">
        <f t="shared" si="1"/>
        <v>4.9800000000000004</v>
      </c>
    </row>
    <row r="76" spans="2:15" x14ac:dyDescent="0.3">
      <c r="B76" t="s">
        <v>251</v>
      </c>
      <c r="C76" t="s">
        <v>252</v>
      </c>
      <c r="D76" t="s">
        <v>262</v>
      </c>
      <c r="E76" t="s">
        <v>263</v>
      </c>
      <c r="F76" t="s">
        <v>264</v>
      </c>
      <c r="H76" t="s">
        <v>20</v>
      </c>
      <c r="I76" t="s">
        <v>21</v>
      </c>
      <c r="J76">
        <v>720</v>
      </c>
      <c r="K76" t="s">
        <v>22</v>
      </c>
      <c r="L76" t="s">
        <v>23</v>
      </c>
      <c r="M76" t="s">
        <v>20</v>
      </c>
      <c r="N76" t="s">
        <v>24</v>
      </c>
      <c r="O76">
        <f t="shared" si="1"/>
        <v>0.72</v>
      </c>
    </row>
    <row r="77" spans="2:15" x14ac:dyDescent="0.3">
      <c r="B77" t="s">
        <v>251</v>
      </c>
      <c r="C77" t="s">
        <v>252</v>
      </c>
      <c r="D77" t="s">
        <v>265</v>
      </c>
      <c r="E77" t="s">
        <v>266</v>
      </c>
      <c r="F77" t="s">
        <v>267</v>
      </c>
      <c r="H77" t="s">
        <v>20</v>
      </c>
      <c r="I77" t="s">
        <v>21</v>
      </c>
      <c r="J77">
        <v>6430</v>
      </c>
      <c r="K77" t="s">
        <v>22</v>
      </c>
      <c r="L77" t="s">
        <v>23</v>
      </c>
      <c r="M77" t="s">
        <v>20</v>
      </c>
      <c r="N77" t="s">
        <v>24</v>
      </c>
      <c r="O77">
        <f t="shared" si="1"/>
        <v>6.43</v>
      </c>
    </row>
    <row r="78" spans="2:15" x14ac:dyDescent="0.3">
      <c r="B78" t="s">
        <v>251</v>
      </c>
      <c r="C78" t="s">
        <v>252</v>
      </c>
      <c r="D78" t="s">
        <v>268</v>
      </c>
      <c r="E78" t="s">
        <v>269</v>
      </c>
      <c r="F78" t="s">
        <v>270</v>
      </c>
      <c r="H78" t="s">
        <v>20</v>
      </c>
      <c r="I78" t="s">
        <v>21</v>
      </c>
      <c r="J78">
        <v>11730</v>
      </c>
      <c r="K78" t="s">
        <v>22</v>
      </c>
      <c r="L78" t="s">
        <v>23</v>
      </c>
      <c r="M78" t="s">
        <v>20</v>
      </c>
      <c r="N78" t="s">
        <v>24</v>
      </c>
      <c r="O78">
        <f t="shared" si="1"/>
        <v>11.73</v>
      </c>
    </row>
    <row r="79" spans="2:15" x14ac:dyDescent="0.3">
      <c r="B79" t="s">
        <v>251</v>
      </c>
      <c r="C79" t="s">
        <v>252</v>
      </c>
      <c r="D79" t="s">
        <v>271</v>
      </c>
      <c r="E79" t="s">
        <v>272</v>
      </c>
      <c r="F79" t="s">
        <v>273</v>
      </c>
      <c r="H79" t="s">
        <v>20</v>
      </c>
      <c r="I79" t="s">
        <v>21</v>
      </c>
      <c r="J79">
        <v>660</v>
      </c>
      <c r="K79" t="s">
        <v>22</v>
      </c>
      <c r="L79" t="s">
        <v>23</v>
      </c>
      <c r="M79" t="s">
        <v>20</v>
      </c>
      <c r="N79" t="s">
        <v>24</v>
      </c>
      <c r="O79">
        <f t="shared" si="1"/>
        <v>0.66</v>
      </c>
    </row>
    <row r="80" spans="2:15" x14ac:dyDescent="0.3">
      <c r="B80" t="s">
        <v>251</v>
      </c>
      <c r="C80" t="s">
        <v>252</v>
      </c>
      <c r="D80" t="s">
        <v>274</v>
      </c>
      <c r="E80" t="s">
        <v>275</v>
      </c>
      <c r="F80" t="s">
        <v>276</v>
      </c>
      <c r="H80" t="s">
        <v>20</v>
      </c>
      <c r="I80" t="s">
        <v>21</v>
      </c>
      <c r="J80">
        <v>17640</v>
      </c>
      <c r="K80" t="s">
        <v>22</v>
      </c>
      <c r="L80" t="s">
        <v>23</v>
      </c>
      <c r="M80" t="s">
        <v>20</v>
      </c>
      <c r="N80" t="s">
        <v>24</v>
      </c>
      <c r="O80">
        <f t="shared" si="1"/>
        <v>17.64</v>
      </c>
    </row>
    <row r="81" spans="2:15" x14ac:dyDescent="0.3">
      <c r="B81" t="s">
        <v>251</v>
      </c>
      <c r="C81" t="s">
        <v>252</v>
      </c>
      <c r="D81" t="s">
        <v>277</v>
      </c>
      <c r="E81" t="s">
        <v>278</v>
      </c>
      <c r="F81" t="s">
        <v>279</v>
      </c>
      <c r="H81" t="s">
        <v>20</v>
      </c>
      <c r="I81" t="s">
        <v>21</v>
      </c>
      <c r="J81">
        <v>5200</v>
      </c>
      <c r="K81" t="s">
        <v>22</v>
      </c>
      <c r="L81" t="s">
        <v>23</v>
      </c>
      <c r="M81" t="s">
        <v>20</v>
      </c>
      <c r="N81" t="s">
        <v>24</v>
      </c>
      <c r="O81">
        <f t="shared" si="1"/>
        <v>5.2</v>
      </c>
    </row>
    <row r="82" spans="2:15" x14ac:dyDescent="0.3">
      <c r="B82" t="s">
        <v>251</v>
      </c>
      <c r="C82" t="s">
        <v>252</v>
      </c>
      <c r="D82" t="s">
        <v>280</v>
      </c>
      <c r="E82" t="s">
        <v>281</v>
      </c>
      <c r="F82" t="s">
        <v>282</v>
      </c>
      <c r="H82" t="s">
        <v>20</v>
      </c>
      <c r="I82" t="s">
        <v>21</v>
      </c>
      <c r="J82">
        <v>680</v>
      </c>
      <c r="K82" t="s">
        <v>22</v>
      </c>
      <c r="L82" t="s">
        <v>23</v>
      </c>
      <c r="M82" t="s">
        <v>20</v>
      </c>
      <c r="N82" t="s">
        <v>24</v>
      </c>
      <c r="O82">
        <f t="shared" si="1"/>
        <v>0.68</v>
      </c>
    </row>
    <row r="83" spans="2:15" x14ac:dyDescent="0.3">
      <c r="B83" t="s">
        <v>251</v>
      </c>
      <c r="C83" t="s">
        <v>252</v>
      </c>
      <c r="D83" t="s">
        <v>283</v>
      </c>
      <c r="E83" t="s">
        <v>284</v>
      </c>
      <c r="F83" t="s">
        <v>285</v>
      </c>
      <c r="H83" t="s">
        <v>20</v>
      </c>
      <c r="I83" t="s">
        <v>21</v>
      </c>
      <c r="J83">
        <v>450</v>
      </c>
      <c r="K83" t="s">
        <v>22</v>
      </c>
      <c r="L83" t="s">
        <v>23</v>
      </c>
      <c r="M83" t="s">
        <v>20</v>
      </c>
      <c r="N83" t="s">
        <v>24</v>
      </c>
      <c r="O83">
        <f t="shared" si="1"/>
        <v>0.45</v>
      </c>
    </row>
    <row r="84" spans="2:15" x14ac:dyDescent="0.3">
      <c r="B84" t="s">
        <v>251</v>
      </c>
      <c r="C84" t="s">
        <v>252</v>
      </c>
      <c r="D84" t="s">
        <v>286</v>
      </c>
      <c r="E84" t="s">
        <v>287</v>
      </c>
      <c r="F84" t="s">
        <v>288</v>
      </c>
      <c r="H84" t="s">
        <v>20</v>
      </c>
      <c r="I84" t="s">
        <v>21</v>
      </c>
      <c r="J84">
        <v>380</v>
      </c>
      <c r="K84" t="s">
        <v>22</v>
      </c>
      <c r="L84" t="s">
        <v>23</v>
      </c>
      <c r="M84" t="s">
        <v>20</v>
      </c>
      <c r="N84" t="s">
        <v>24</v>
      </c>
      <c r="O84">
        <f t="shared" si="1"/>
        <v>0.38</v>
      </c>
    </row>
    <row r="85" spans="2:15" x14ac:dyDescent="0.3">
      <c r="B85" t="s">
        <v>251</v>
      </c>
      <c r="C85" t="s">
        <v>252</v>
      </c>
      <c r="D85" t="s">
        <v>289</v>
      </c>
      <c r="E85" t="s">
        <v>290</v>
      </c>
      <c r="F85" t="s">
        <v>291</v>
      </c>
      <c r="H85" t="s">
        <v>20</v>
      </c>
      <c r="I85" t="s">
        <v>21</v>
      </c>
      <c r="J85">
        <v>1250</v>
      </c>
      <c r="K85" t="s">
        <v>22</v>
      </c>
      <c r="L85" t="s">
        <v>23</v>
      </c>
      <c r="M85" t="s">
        <v>20</v>
      </c>
      <c r="N85" t="s">
        <v>24</v>
      </c>
      <c r="O85">
        <f t="shared" si="1"/>
        <v>1.25</v>
      </c>
    </row>
    <row r="86" spans="2:15" x14ac:dyDescent="0.3">
      <c r="B86" t="s">
        <v>251</v>
      </c>
      <c r="C86" t="s">
        <v>252</v>
      </c>
      <c r="D86" t="s">
        <v>292</v>
      </c>
      <c r="E86" t="s">
        <v>293</v>
      </c>
      <c r="F86" t="s">
        <v>294</v>
      </c>
      <c r="H86" t="s">
        <v>20</v>
      </c>
      <c r="I86" t="s">
        <v>21</v>
      </c>
      <c r="J86">
        <v>1420</v>
      </c>
      <c r="K86" t="s">
        <v>22</v>
      </c>
      <c r="L86" t="s">
        <v>23</v>
      </c>
      <c r="M86" t="s">
        <v>20</v>
      </c>
      <c r="N86" t="s">
        <v>24</v>
      </c>
      <c r="O86">
        <f t="shared" si="1"/>
        <v>1.42</v>
      </c>
    </row>
    <row r="87" spans="2:15" x14ac:dyDescent="0.3">
      <c r="B87" t="s">
        <v>251</v>
      </c>
      <c r="C87" t="s">
        <v>252</v>
      </c>
      <c r="D87" t="s">
        <v>295</v>
      </c>
      <c r="E87" t="s">
        <v>296</v>
      </c>
      <c r="F87" t="s">
        <v>297</v>
      </c>
      <c r="H87" t="s">
        <v>20</v>
      </c>
      <c r="I87" t="s">
        <v>21</v>
      </c>
      <c r="J87">
        <v>3520</v>
      </c>
      <c r="K87" t="s">
        <v>22</v>
      </c>
      <c r="L87" t="s">
        <v>23</v>
      </c>
      <c r="M87" t="s">
        <v>20</v>
      </c>
      <c r="N87" t="s">
        <v>24</v>
      </c>
      <c r="O87">
        <f t="shared" si="1"/>
        <v>3.52</v>
      </c>
    </row>
    <row r="88" spans="2:15" x14ac:dyDescent="0.3">
      <c r="B88" t="s">
        <v>251</v>
      </c>
      <c r="C88" t="s">
        <v>252</v>
      </c>
      <c r="D88" t="s">
        <v>298</v>
      </c>
      <c r="E88" t="s">
        <v>299</v>
      </c>
      <c r="F88" t="s">
        <v>300</v>
      </c>
      <c r="H88" t="s">
        <v>20</v>
      </c>
      <c r="I88" t="s">
        <v>21</v>
      </c>
      <c r="J88">
        <v>4880</v>
      </c>
      <c r="K88" t="s">
        <v>22</v>
      </c>
      <c r="L88" t="s">
        <v>23</v>
      </c>
      <c r="M88" t="s">
        <v>20</v>
      </c>
      <c r="N88" t="s">
        <v>24</v>
      </c>
      <c r="O88">
        <f t="shared" si="1"/>
        <v>4.88</v>
      </c>
    </row>
    <row r="89" spans="2:15" x14ac:dyDescent="0.3">
      <c r="B89" t="s">
        <v>251</v>
      </c>
      <c r="C89" t="s">
        <v>252</v>
      </c>
      <c r="D89" t="s">
        <v>301</v>
      </c>
      <c r="E89" t="s">
        <v>302</v>
      </c>
      <c r="F89" t="s">
        <v>303</v>
      </c>
      <c r="H89" t="s">
        <v>20</v>
      </c>
      <c r="I89" t="s">
        <v>21</v>
      </c>
      <c r="J89">
        <v>2450</v>
      </c>
      <c r="K89" t="s">
        <v>22</v>
      </c>
      <c r="L89" t="s">
        <v>23</v>
      </c>
      <c r="M89" t="s">
        <v>20</v>
      </c>
      <c r="N89" t="s">
        <v>24</v>
      </c>
      <c r="O89">
        <f t="shared" si="1"/>
        <v>2.4500000000000002</v>
      </c>
    </row>
    <row r="90" spans="2:15" x14ac:dyDescent="0.3">
      <c r="B90" t="s">
        <v>251</v>
      </c>
      <c r="C90" t="s">
        <v>252</v>
      </c>
      <c r="D90" t="s">
        <v>304</v>
      </c>
      <c r="E90" t="s">
        <v>305</v>
      </c>
      <c r="F90" t="s">
        <v>306</v>
      </c>
      <c r="H90" t="s">
        <v>20</v>
      </c>
      <c r="I90" t="s">
        <v>21</v>
      </c>
      <c r="J90">
        <v>3890</v>
      </c>
      <c r="K90" t="s">
        <v>22</v>
      </c>
      <c r="L90" t="s">
        <v>23</v>
      </c>
      <c r="M90" t="s">
        <v>20</v>
      </c>
      <c r="N90" t="s">
        <v>24</v>
      </c>
      <c r="O90">
        <f t="shared" si="1"/>
        <v>3.89</v>
      </c>
    </row>
    <row r="91" spans="2:15" x14ac:dyDescent="0.3">
      <c r="B91" t="s">
        <v>251</v>
      </c>
      <c r="C91" t="s">
        <v>252</v>
      </c>
      <c r="D91" t="s">
        <v>307</v>
      </c>
      <c r="E91" t="s">
        <v>308</v>
      </c>
      <c r="F91" t="s">
        <v>309</v>
      </c>
      <c r="H91" t="s">
        <v>20</v>
      </c>
      <c r="I91" t="s">
        <v>21</v>
      </c>
      <c r="J91">
        <v>2940</v>
      </c>
      <c r="K91" t="s">
        <v>22</v>
      </c>
      <c r="L91" t="s">
        <v>23</v>
      </c>
      <c r="M91" t="s">
        <v>20</v>
      </c>
      <c r="N91" t="s">
        <v>24</v>
      </c>
      <c r="O91">
        <f t="shared" si="1"/>
        <v>2.94</v>
      </c>
    </row>
    <row r="92" spans="2:15" x14ac:dyDescent="0.3">
      <c r="B92" t="s">
        <v>251</v>
      </c>
      <c r="C92" t="s">
        <v>252</v>
      </c>
      <c r="D92" t="s">
        <v>310</v>
      </c>
      <c r="E92" t="s">
        <v>311</v>
      </c>
      <c r="F92" t="s">
        <v>312</v>
      </c>
      <c r="H92" t="s">
        <v>20</v>
      </c>
      <c r="I92" t="s">
        <v>21</v>
      </c>
      <c r="J92">
        <v>3120</v>
      </c>
      <c r="K92" t="s">
        <v>22</v>
      </c>
      <c r="L92" t="s">
        <v>23</v>
      </c>
      <c r="M92" t="s">
        <v>20</v>
      </c>
      <c r="N92" t="s">
        <v>24</v>
      </c>
      <c r="O92">
        <f t="shared" si="1"/>
        <v>3.12</v>
      </c>
    </row>
    <row r="93" spans="2:15" x14ac:dyDescent="0.3">
      <c r="B93" t="s">
        <v>251</v>
      </c>
      <c r="C93" t="s">
        <v>252</v>
      </c>
      <c r="D93" t="s">
        <v>313</v>
      </c>
      <c r="E93" t="s">
        <v>314</v>
      </c>
      <c r="F93" t="s">
        <v>315</v>
      </c>
      <c r="H93" t="s">
        <v>20</v>
      </c>
      <c r="I93" t="s">
        <v>21</v>
      </c>
      <c r="J93">
        <v>4570</v>
      </c>
      <c r="K93" t="s">
        <v>22</v>
      </c>
      <c r="L93" t="s">
        <v>23</v>
      </c>
      <c r="M93" t="s">
        <v>20</v>
      </c>
      <c r="N93" t="s">
        <v>24</v>
      </c>
      <c r="O93">
        <f t="shared" si="1"/>
        <v>4.57</v>
      </c>
    </row>
    <row r="94" spans="2:15" x14ac:dyDescent="0.3">
      <c r="B94" t="s">
        <v>251</v>
      </c>
      <c r="C94" t="s">
        <v>252</v>
      </c>
      <c r="D94" t="s">
        <v>316</v>
      </c>
      <c r="E94" t="s">
        <v>317</v>
      </c>
      <c r="F94" t="s">
        <v>318</v>
      </c>
      <c r="H94" t="s">
        <v>20</v>
      </c>
      <c r="I94" t="s">
        <v>21</v>
      </c>
      <c r="J94">
        <v>5820</v>
      </c>
      <c r="K94" t="s">
        <v>22</v>
      </c>
      <c r="L94" t="s">
        <v>23</v>
      </c>
      <c r="M94" t="s">
        <v>20</v>
      </c>
      <c r="N94" t="s">
        <v>24</v>
      </c>
      <c r="O94">
        <f t="shared" si="1"/>
        <v>5.82</v>
      </c>
    </row>
    <row r="95" spans="2:15" x14ac:dyDescent="0.3">
      <c r="B95" t="s">
        <v>251</v>
      </c>
      <c r="C95" t="s">
        <v>252</v>
      </c>
      <c r="D95" t="s">
        <v>319</v>
      </c>
      <c r="E95" t="s">
        <v>320</v>
      </c>
      <c r="F95" t="s">
        <v>321</v>
      </c>
      <c r="H95" t="s">
        <v>20</v>
      </c>
      <c r="I95" t="s">
        <v>21</v>
      </c>
      <c r="J95">
        <v>6440</v>
      </c>
      <c r="K95" t="s">
        <v>22</v>
      </c>
      <c r="L95" t="s">
        <v>23</v>
      </c>
      <c r="M95" t="s">
        <v>20</v>
      </c>
      <c r="N95" t="s">
        <v>24</v>
      </c>
      <c r="O95">
        <f t="shared" si="1"/>
        <v>6.44</v>
      </c>
    </row>
    <row r="96" spans="2:15" x14ac:dyDescent="0.3">
      <c r="B96" t="s">
        <v>251</v>
      </c>
      <c r="C96" t="s">
        <v>252</v>
      </c>
      <c r="D96" t="s">
        <v>322</v>
      </c>
      <c r="E96" t="s">
        <v>323</v>
      </c>
      <c r="F96" t="s">
        <v>324</v>
      </c>
      <c r="H96" t="s">
        <v>20</v>
      </c>
      <c r="I96" t="s">
        <v>21</v>
      </c>
      <c r="J96">
        <v>5780</v>
      </c>
      <c r="K96" t="s">
        <v>22</v>
      </c>
      <c r="L96" t="s">
        <v>23</v>
      </c>
      <c r="M96" t="s">
        <v>20</v>
      </c>
      <c r="N96" t="s">
        <v>24</v>
      </c>
      <c r="O96">
        <f t="shared" si="1"/>
        <v>5.78</v>
      </c>
    </row>
    <row r="97" spans="2:15" x14ac:dyDescent="0.3">
      <c r="B97" t="s">
        <v>251</v>
      </c>
      <c r="C97" t="s">
        <v>252</v>
      </c>
      <c r="D97" t="s">
        <v>325</v>
      </c>
      <c r="E97" t="s">
        <v>326</v>
      </c>
      <c r="F97" t="s">
        <v>327</v>
      </c>
      <c r="H97" t="s">
        <v>20</v>
      </c>
      <c r="I97" t="s">
        <v>21</v>
      </c>
      <c r="J97">
        <v>4530</v>
      </c>
      <c r="K97" t="s">
        <v>22</v>
      </c>
      <c r="L97" t="s">
        <v>23</v>
      </c>
      <c r="M97" t="s">
        <v>20</v>
      </c>
      <c r="N97" t="s">
        <v>24</v>
      </c>
      <c r="O97">
        <f t="shared" si="1"/>
        <v>4.53</v>
      </c>
    </row>
    <row r="98" spans="2:15" x14ac:dyDescent="0.3">
      <c r="B98" t="s">
        <v>251</v>
      </c>
      <c r="C98" t="s">
        <v>252</v>
      </c>
      <c r="D98" t="s">
        <v>328</v>
      </c>
      <c r="E98" t="s">
        <v>329</v>
      </c>
      <c r="F98" t="s">
        <v>330</v>
      </c>
      <c r="H98" t="s">
        <v>20</v>
      </c>
      <c r="I98" t="s">
        <v>21</v>
      </c>
      <c r="J98">
        <v>1890</v>
      </c>
      <c r="K98" t="s">
        <v>22</v>
      </c>
      <c r="L98" t="s">
        <v>23</v>
      </c>
      <c r="M98" t="s">
        <v>20</v>
      </c>
      <c r="N98" t="s">
        <v>24</v>
      </c>
      <c r="O98">
        <f t="shared" si="1"/>
        <v>1.89</v>
      </c>
    </row>
    <row r="99" spans="2:15" x14ac:dyDescent="0.3">
      <c r="B99" t="s">
        <v>251</v>
      </c>
      <c r="C99" t="s">
        <v>252</v>
      </c>
      <c r="D99" t="s">
        <v>331</v>
      </c>
      <c r="E99" t="s">
        <v>332</v>
      </c>
      <c r="F99" t="s">
        <v>333</v>
      </c>
      <c r="H99" t="s">
        <v>20</v>
      </c>
      <c r="I99" t="s">
        <v>21</v>
      </c>
      <c r="J99">
        <v>2040</v>
      </c>
      <c r="K99" t="s">
        <v>22</v>
      </c>
      <c r="L99" t="s">
        <v>23</v>
      </c>
      <c r="M99" t="s">
        <v>20</v>
      </c>
      <c r="N99" t="s">
        <v>24</v>
      </c>
      <c r="O99">
        <f t="shared" si="1"/>
        <v>2.04</v>
      </c>
    </row>
    <row r="100" spans="2:15" x14ac:dyDescent="0.3">
      <c r="B100" t="s">
        <v>251</v>
      </c>
      <c r="C100" t="s">
        <v>252</v>
      </c>
      <c r="D100" t="s">
        <v>334</v>
      </c>
      <c r="E100" t="s">
        <v>335</v>
      </c>
      <c r="F100" t="s">
        <v>336</v>
      </c>
      <c r="H100" t="s">
        <v>20</v>
      </c>
      <c r="I100" t="s">
        <v>21</v>
      </c>
      <c r="J100">
        <v>5330</v>
      </c>
      <c r="K100" t="s">
        <v>22</v>
      </c>
      <c r="L100" t="s">
        <v>23</v>
      </c>
      <c r="M100" t="s">
        <v>20</v>
      </c>
      <c r="N100" t="s">
        <v>24</v>
      </c>
      <c r="O100">
        <f t="shared" si="1"/>
        <v>5.33</v>
      </c>
    </row>
    <row r="101" spans="2:15" x14ac:dyDescent="0.3">
      <c r="B101" t="s">
        <v>251</v>
      </c>
      <c r="C101" t="s">
        <v>252</v>
      </c>
      <c r="D101" t="s">
        <v>337</v>
      </c>
      <c r="E101" t="s">
        <v>338</v>
      </c>
      <c r="F101" t="s">
        <v>339</v>
      </c>
      <c r="H101" t="s">
        <v>20</v>
      </c>
      <c r="I101" t="s">
        <v>21</v>
      </c>
      <c r="J101">
        <v>3480</v>
      </c>
      <c r="K101" t="s">
        <v>22</v>
      </c>
      <c r="L101" t="s">
        <v>23</v>
      </c>
      <c r="M101" t="s">
        <v>20</v>
      </c>
      <c r="N101" t="s">
        <v>24</v>
      </c>
      <c r="O101">
        <f t="shared" si="1"/>
        <v>3.48</v>
      </c>
    </row>
    <row r="102" spans="2:15" x14ac:dyDescent="0.3">
      <c r="B102" t="s">
        <v>251</v>
      </c>
      <c r="C102" t="s">
        <v>252</v>
      </c>
      <c r="D102" t="s">
        <v>340</v>
      </c>
      <c r="E102" t="s">
        <v>341</v>
      </c>
      <c r="F102" t="s">
        <v>342</v>
      </c>
      <c r="H102" t="s">
        <v>20</v>
      </c>
      <c r="I102" t="s">
        <v>21</v>
      </c>
      <c r="J102">
        <v>6730</v>
      </c>
      <c r="K102" t="s">
        <v>22</v>
      </c>
      <c r="L102" t="s">
        <v>23</v>
      </c>
      <c r="M102" t="s">
        <v>20</v>
      </c>
      <c r="N102" t="s">
        <v>24</v>
      </c>
      <c r="O102">
        <f t="shared" si="1"/>
        <v>6.73</v>
      </c>
    </row>
    <row r="103" spans="2:15" x14ac:dyDescent="0.3">
      <c r="B103" t="s">
        <v>251</v>
      </c>
      <c r="C103" t="s">
        <v>252</v>
      </c>
      <c r="D103" t="s">
        <v>343</v>
      </c>
      <c r="E103" t="s">
        <v>344</v>
      </c>
      <c r="F103" t="s">
        <v>345</v>
      </c>
      <c r="H103" t="s">
        <v>20</v>
      </c>
      <c r="I103" t="s">
        <v>21</v>
      </c>
      <c r="J103">
        <v>5680</v>
      </c>
      <c r="K103" t="s">
        <v>22</v>
      </c>
      <c r="L103" t="s">
        <v>23</v>
      </c>
      <c r="M103" t="s">
        <v>20</v>
      </c>
      <c r="N103" t="s">
        <v>24</v>
      </c>
      <c r="O103">
        <f t="shared" si="1"/>
        <v>5.68</v>
      </c>
    </row>
    <row r="104" spans="2:15" x14ac:dyDescent="0.3">
      <c r="B104" t="s">
        <v>251</v>
      </c>
      <c r="C104" t="s">
        <v>252</v>
      </c>
      <c r="D104" t="s">
        <v>346</v>
      </c>
      <c r="E104" t="s">
        <v>347</v>
      </c>
      <c r="F104" t="s">
        <v>348</v>
      </c>
      <c r="H104" t="s">
        <v>20</v>
      </c>
      <c r="I104" t="s">
        <v>21</v>
      </c>
      <c r="J104">
        <v>3440</v>
      </c>
      <c r="K104" t="s">
        <v>22</v>
      </c>
      <c r="L104" t="s">
        <v>23</v>
      </c>
      <c r="M104" t="s">
        <v>20</v>
      </c>
      <c r="N104" t="s">
        <v>24</v>
      </c>
      <c r="O104">
        <f t="shared" si="1"/>
        <v>3.44</v>
      </c>
    </row>
    <row r="105" spans="2:15" x14ac:dyDescent="0.3">
      <c r="B105" t="s">
        <v>251</v>
      </c>
      <c r="C105" t="s">
        <v>252</v>
      </c>
      <c r="D105" t="s">
        <v>349</v>
      </c>
      <c r="E105" t="s">
        <v>350</v>
      </c>
      <c r="F105" t="s">
        <v>351</v>
      </c>
      <c r="H105" t="s">
        <v>20</v>
      </c>
      <c r="I105" t="s">
        <v>21</v>
      </c>
      <c r="J105">
        <v>4790</v>
      </c>
      <c r="K105" t="s">
        <v>22</v>
      </c>
      <c r="L105" t="s">
        <v>23</v>
      </c>
      <c r="M105" t="s">
        <v>20</v>
      </c>
      <c r="N105" t="s">
        <v>24</v>
      </c>
      <c r="O105">
        <f t="shared" si="1"/>
        <v>4.79</v>
      </c>
    </row>
    <row r="106" spans="2:15" x14ac:dyDescent="0.3">
      <c r="B106" t="s">
        <v>251</v>
      </c>
      <c r="C106" t="s">
        <v>252</v>
      </c>
      <c r="D106" t="s">
        <v>352</v>
      </c>
      <c r="E106" t="s">
        <v>353</v>
      </c>
      <c r="F106" t="s">
        <v>354</v>
      </c>
      <c r="H106" t="s">
        <v>20</v>
      </c>
      <c r="I106" t="s">
        <v>21</v>
      </c>
      <c r="J106">
        <v>4120</v>
      </c>
      <c r="K106" t="s">
        <v>22</v>
      </c>
      <c r="L106" t="s">
        <v>23</v>
      </c>
      <c r="M106" t="s">
        <v>20</v>
      </c>
      <c r="N106" t="s">
        <v>24</v>
      </c>
      <c r="O106">
        <f t="shared" si="1"/>
        <v>4.12</v>
      </c>
    </row>
    <row r="107" spans="2:15" x14ac:dyDescent="0.3">
      <c r="B107" t="s">
        <v>251</v>
      </c>
      <c r="C107" t="s">
        <v>252</v>
      </c>
      <c r="D107" t="s">
        <v>355</v>
      </c>
      <c r="E107" t="s">
        <v>356</v>
      </c>
      <c r="F107" t="s">
        <v>357</v>
      </c>
      <c r="H107" t="s">
        <v>20</v>
      </c>
      <c r="I107" t="s">
        <v>21</v>
      </c>
      <c r="J107">
        <v>3740</v>
      </c>
      <c r="K107" t="s">
        <v>22</v>
      </c>
      <c r="L107" t="s">
        <v>23</v>
      </c>
      <c r="M107" t="s">
        <v>20</v>
      </c>
      <c r="N107" t="s">
        <v>24</v>
      </c>
      <c r="O107">
        <f t="shared" si="1"/>
        <v>3.74</v>
      </c>
    </row>
    <row r="108" spans="2:15" x14ac:dyDescent="0.3">
      <c r="B108" t="s">
        <v>251</v>
      </c>
      <c r="C108" t="s">
        <v>252</v>
      </c>
      <c r="D108" t="s">
        <v>358</v>
      </c>
      <c r="E108" t="s">
        <v>359</v>
      </c>
      <c r="F108" t="s">
        <v>360</v>
      </c>
      <c r="H108" t="s">
        <v>20</v>
      </c>
      <c r="I108" t="s">
        <v>21</v>
      </c>
      <c r="J108">
        <v>1820</v>
      </c>
      <c r="K108" t="s">
        <v>22</v>
      </c>
      <c r="L108" t="s">
        <v>23</v>
      </c>
      <c r="M108" t="s">
        <v>20</v>
      </c>
      <c r="N108" t="s">
        <v>24</v>
      </c>
      <c r="O108">
        <f t="shared" si="1"/>
        <v>1.82</v>
      </c>
    </row>
    <row r="109" spans="2:15" x14ac:dyDescent="0.3">
      <c r="B109" t="s">
        <v>251</v>
      </c>
      <c r="C109" t="s">
        <v>252</v>
      </c>
      <c r="D109" t="s">
        <v>361</v>
      </c>
      <c r="E109" t="s">
        <v>362</v>
      </c>
      <c r="F109" t="s">
        <v>363</v>
      </c>
      <c r="H109" t="s">
        <v>20</v>
      </c>
      <c r="I109" t="s">
        <v>21</v>
      </c>
      <c r="J109">
        <v>120</v>
      </c>
      <c r="K109" t="s">
        <v>22</v>
      </c>
      <c r="L109" t="s">
        <v>23</v>
      </c>
      <c r="M109" t="s">
        <v>20</v>
      </c>
      <c r="N109" t="s">
        <v>24</v>
      </c>
      <c r="O109">
        <f t="shared" si="1"/>
        <v>0.12</v>
      </c>
    </row>
    <row r="110" spans="2:15" x14ac:dyDescent="0.3">
      <c r="B110" t="s">
        <v>251</v>
      </c>
      <c r="C110" t="s">
        <v>252</v>
      </c>
      <c r="D110" t="s">
        <v>364</v>
      </c>
      <c r="E110" t="s">
        <v>365</v>
      </c>
      <c r="F110" t="s">
        <v>366</v>
      </c>
      <c r="H110" t="s">
        <v>20</v>
      </c>
      <c r="I110" t="s">
        <v>21</v>
      </c>
      <c r="J110">
        <v>480</v>
      </c>
      <c r="K110" t="s">
        <v>22</v>
      </c>
      <c r="L110" t="s">
        <v>23</v>
      </c>
      <c r="M110" t="s">
        <v>20</v>
      </c>
      <c r="N110" t="s">
        <v>24</v>
      </c>
      <c r="O110">
        <f t="shared" si="1"/>
        <v>0.48</v>
      </c>
    </row>
    <row r="111" spans="2:15" x14ac:dyDescent="0.3">
      <c r="B111" t="s">
        <v>251</v>
      </c>
      <c r="C111" t="s">
        <v>252</v>
      </c>
      <c r="D111" t="s">
        <v>367</v>
      </c>
      <c r="E111" t="s">
        <v>368</v>
      </c>
      <c r="F111" t="s">
        <v>369</v>
      </c>
      <c r="H111" t="s">
        <v>20</v>
      </c>
      <c r="I111" t="s">
        <v>21</v>
      </c>
      <c r="J111">
        <v>1250</v>
      </c>
      <c r="K111" t="s">
        <v>22</v>
      </c>
      <c r="L111" t="s">
        <v>23</v>
      </c>
      <c r="M111" t="s">
        <v>20</v>
      </c>
      <c r="N111" t="s">
        <v>24</v>
      </c>
      <c r="O111">
        <f t="shared" si="1"/>
        <v>1.25</v>
      </c>
    </row>
    <row r="112" spans="2:15" x14ac:dyDescent="0.3">
      <c r="B112" t="s">
        <v>251</v>
      </c>
      <c r="C112" t="s">
        <v>252</v>
      </c>
      <c r="D112" t="s">
        <v>370</v>
      </c>
      <c r="E112" t="s">
        <v>371</v>
      </c>
      <c r="F112" t="s">
        <v>372</v>
      </c>
      <c r="H112" t="s">
        <v>20</v>
      </c>
      <c r="I112" t="s">
        <v>21</v>
      </c>
      <c r="J112">
        <v>1420</v>
      </c>
      <c r="K112" t="s">
        <v>22</v>
      </c>
      <c r="L112" t="s">
        <v>23</v>
      </c>
      <c r="M112" t="s">
        <v>20</v>
      </c>
      <c r="N112" t="s">
        <v>24</v>
      </c>
      <c r="O112">
        <f t="shared" si="1"/>
        <v>1.42</v>
      </c>
    </row>
    <row r="113" spans="2:15" x14ac:dyDescent="0.3">
      <c r="B113" t="s">
        <v>251</v>
      </c>
      <c r="C113" t="s">
        <v>252</v>
      </c>
      <c r="D113" t="s">
        <v>373</v>
      </c>
      <c r="E113" t="s">
        <v>374</v>
      </c>
      <c r="F113" t="s">
        <v>375</v>
      </c>
      <c r="H113" t="s">
        <v>20</v>
      </c>
      <c r="I113" t="s">
        <v>21</v>
      </c>
      <c r="J113">
        <v>400</v>
      </c>
      <c r="K113" t="s">
        <v>22</v>
      </c>
      <c r="L113" t="s">
        <v>23</v>
      </c>
      <c r="M113" t="s">
        <v>20</v>
      </c>
      <c r="N113" t="s">
        <v>24</v>
      </c>
      <c r="O113">
        <f t="shared" si="1"/>
        <v>0.4</v>
      </c>
    </row>
    <row r="114" spans="2:15" x14ac:dyDescent="0.3">
      <c r="B114" t="s">
        <v>251</v>
      </c>
      <c r="C114" t="s">
        <v>252</v>
      </c>
      <c r="D114" t="s">
        <v>376</v>
      </c>
      <c r="E114" t="s">
        <v>377</v>
      </c>
      <c r="F114" t="s">
        <v>378</v>
      </c>
      <c r="H114" t="s">
        <v>20</v>
      </c>
      <c r="I114" t="s">
        <v>21</v>
      </c>
      <c r="J114">
        <v>110</v>
      </c>
      <c r="K114" t="s">
        <v>22</v>
      </c>
      <c r="L114" t="s">
        <v>23</v>
      </c>
      <c r="M114" t="s">
        <v>20</v>
      </c>
      <c r="N114" t="s">
        <v>24</v>
      </c>
      <c r="O114">
        <f t="shared" si="1"/>
        <v>0.11</v>
      </c>
    </row>
    <row r="115" spans="2:15" x14ac:dyDescent="0.3">
      <c r="B115" t="s">
        <v>251</v>
      </c>
      <c r="C115" t="s">
        <v>252</v>
      </c>
      <c r="D115" t="s">
        <v>379</v>
      </c>
      <c r="E115" t="s">
        <v>380</v>
      </c>
      <c r="F115" t="s">
        <v>381</v>
      </c>
      <c r="H115" t="s">
        <v>20</v>
      </c>
      <c r="I115" t="s">
        <v>21</v>
      </c>
      <c r="J115">
        <v>470</v>
      </c>
      <c r="K115" t="s">
        <v>22</v>
      </c>
      <c r="L115" t="s">
        <v>23</v>
      </c>
      <c r="M115" t="s">
        <v>20</v>
      </c>
      <c r="N115" t="s">
        <v>24</v>
      </c>
      <c r="O115">
        <f t="shared" si="1"/>
        <v>0.47</v>
      </c>
    </row>
    <row r="116" spans="2:15" x14ac:dyDescent="0.3">
      <c r="B116" t="s">
        <v>251</v>
      </c>
      <c r="C116" t="s">
        <v>252</v>
      </c>
      <c r="D116" t="s">
        <v>382</v>
      </c>
      <c r="E116" t="s">
        <v>383</v>
      </c>
      <c r="F116" t="s">
        <v>384</v>
      </c>
      <c r="H116" t="s">
        <v>20</v>
      </c>
      <c r="I116" t="s">
        <v>21</v>
      </c>
      <c r="J116">
        <v>630</v>
      </c>
      <c r="K116" t="s">
        <v>22</v>
      </c>
      <c r="L116" t="s">
        <v>23</v>
      </c>
      <c r="M116" t="s">
        <v>20</v>
      </c>
      <c r="N116" t="s">
        <v>24</v>
      </c>
      <c r="O116">
        <f t="shared" si="1"/>
        <v>0.63</v>
      </c>
    </row>
    <row r="117" spans="2:15" x14ac:dyDescent="0.3">
      <c r="B117" t="s">
        <v>251</v>
      </c>
      <c r="C117" t="s">
        <v>252</v>
      </c>
      <c r="D117" t="s">
        <v>385</v>
      </c>
      <c r="E117" t="s">
        <v>386</v>
      </c>
      <c r="F117" t="s">
        <v>387</v>
      </c>
      <c r="H117" t="s">
        <v>20</v>
      </c>
      <c r="I117" t="s">
        <v>21</v>
      </c>
      <c r="J117">
        <v>650</v>
      </c>
      <c r="K117" t="s">
        <v>22</v>
      </c>
      <c r="L117" t="s">
        <v>23</v>
      </c>
      <c r="M117" t="s">
        <v>20</v>
      </c>
      <c r="N117" t="s">
        <v>24</v>
      </c>
      <c r="O117">
        <f t="shared" si="1"/>
        <v>0.65</v>
      </c>
    </row>
    <row r="118" spans="2:15" x14ac:dyDescent="0.3">
      <c r="B118" t="s">
        <v>251</v>
      </c>
      <c r="C118" t="s">
        <v>252</v>
      </c>
      <c r="D118" t="s">
        <v>388</v>
      </c>
      <c r="E118" t="s">
        <v>389</v>
      </c>
      <c r="F118" t="s">
        <v>390</v>
      </c>
      <c r="H118" t="s">
        <v>20</v>
      </c>
      <c r="I118" t="s">
        <v>21</v>
      </c>
      <c r="J118">
        <v>1140</v>
      </c>
      <c r="K118" t="s">
        <v>22</v>
      </c>
      <c r="L118" t="s">
        <v>23</v>
      </c>
      <c r="M118" t="s">
        <v>20</v>
      </c>
      <c r="N118" t="s">
        <v>24</v>
      </c>
      <c r="O118">
        <f t="shared" si="1"/>
        <v>1.1399999999999999</v>
      </c>
    </row>
    <row r="119" spans="2:15" x14ac:dyDescent="0.3">
      <c r="B119" t="s">
        <v>251</v>
      </c>
      <c r="C119" t="s">
        <v>252</v>
      </c>
      <c r="D119" t="s">
        <v>391</v>
      </c>
      <c r="E119" t="s">
        <v>392</v>
      </c>
      <c r="F119" t="s">
        <v>393</v>
      </c>
      <c r="H119" t="s">
        <v>20</v>
      </c>
      <c r="I119" t="s">
        <v>21</v>
      </c>
      <c r="J119">
        <v>80</v>
      </c>
      <c r="K119" t="s">
        <v>22</v>
      </c>
      <c r="L119" t="s">
        <v>23</v>
      </c>
      <c r="M119" t="s">
        <v>20</v>
      </c>
      <c r="N119" t="s">
        <v>24</v>
      </c>
      <c r="O119">
        <f t="shared" si="1"/>
        <v>0.08</v>
      </c>
    </row>
    <row r="120" spans="2:15" x14ac:dyDescent="0.3">
      <c r="B120" t="s">
        <v>251</v>
      </c>
      <c r="C120" t="s">
        <v>252</v>
      </c>
      <c r="D120" t="s">
        <v>394</v>
      </c>
      <c r="E120" t="s">
        <v>395</v>
      </c>
      <c r="F120" t="s">
        <v>396</v>
      </c>
      <c r="H120" t="s">
        <v>20</v>
      </c>
      <c r="I120" t="s">
        <v>21</v>
      </c>
      <c r="J120">
        <v>3170</v>
      </c>
      <c r="K120" t="s">
        <v>22</v>
      </c>
      <c r="L120" t="s">
        <v>23</v>
      </c>
      <c r="M120" t="s">
        <v>20</v>
      </c>
      <c r="N120" t="s">
        <v>24</v>
      </c>
      <c r="O120">
        <f t="shared" si="1"/>
        <v>3.17</v>
      </c>
    </row>
    <row r="121" spans="2:15" x14ac:dyDescent="0.3">
      <c r="B121" t="s">
        <v>251</v>
      </c>
      <c r="C121" t="s">
        <v>252</v>
      </c>
      <c r="D121" t="s">
        <v>397</v>
      </c>
      <c r="E121" t="s">
        <v>398</v>
      </c>
      <c r="F121" t="s">
        <v>399</v>
      </c>
      <c r="H121" t="s">
        <v>20</v>
      </c>
      <c r="I121" t="s">
        <v>21</v>
      </c>
      <c r="J121">
        <v>1000</v>
      </c>
      <c r="K121" t="s">
        <v>22</v>
      </c>
      <c r="L121" t="s">
        <v>23</v>
      </c>
      <c r="M121" t="s">
        <v>20</v>
      </c>
      <c r="N121" t="s">
        <v>24</v>
      </c>
      <c r="O121">
        <f t="shared" si="1"/>
        <v>1</v>
      </c>
    </row>
    <row r="122" spans="2:15" x14ac:dyDescent="0.3">
      <c r="B122" t="s">
        <v>251</v>
      </c>
      <c r="C122" t="s">
        <v>252</v>
      </c>
      <c r="D122" t="s">
        <v>400</v>
      </c>
      <c r="E122" t="s">
        <v>401</v>
      </c>
      <c r="F122" t="s">
        <v>402</v>
      </c>
      <c r="H122" t="s">
        <v>20</v>
      </c>
      <c r="I122" t="s">
        <v>21</v>
      </c>
      <c r="J122">
        <v>2690</v>
      </c>
      <c r="K122" t="s">
        <v>22</v>
      </c>
      <c r="L122" t="s">
        <v>23</v>
      </c>
      <c r="M122" t="s">
        <v>20</v>
      </c>
      <c r="N122" t="s">
        <v>24</v>
      </c>
      <c r="O122">
        <f t="shared" si="1"/>
        <v>2.69</v>
      </c>
    </row>
    <row r="123" spans="2:15" x14ac:dyDescent="0.3">
      <c r="B123" t="s">
        <v>251</v>
      </c>
      <c r="C123" t="s">
        <v>252</v>
      </c>
      <c r="D123" t="s">
        <v>403</v>
      </c>
      <c r="E123" t="s">
        <v>404</v>
      </c>
      <c r="F123" t="s">
        <v>405</v>
      </c>
      <c r="H123" t="s">
        <v>20</v>
      </c>
      <c r="I123" t="s">
        <v>21</v>
      </c>
      <c r="J123">
        <v>840</v>
      </c>
      <c r="K123" t="s">
        <v>22</v>
      </c>
      <c r="L123" t="s">
        <v>23</v>
      </c>
      <c r="M123" t="s">
        <v>20</v>
      </c>
      <c r="N123" t="s">
        <v>24</v>
      </c>
      <c r="O123">
        <f t="shared" si="1"/>
        <v>0.84</v>
      </c>
    </row>
    <row r="124" spans="2:15" x14ac:dyDescent="0.3">
      <c r="B124" t="s">
        <v>251</v>
      </c>
      <c r="C124" t="s">
        <v>252</v>
      </c>
      <c r="D124" t="s">
        <v>406</v>
      </c>
      <c r="E124" t="s">
        <v>407</v>
      </c>
      <c r="F124" t="s">
        <v>408</v>
      </c>
      <c r="H124" t="s">
        <v>20</v>
      </c>
      <c r="I124" t="s">
        <v>21</v>
      </c>
      <c r="J124">
        <v>220</v>
      </c>
      <c r="K124" t="s">
        <v>22</v>
      </c>
      <c r="L124" t="s">
        <v>23</v>
      </c>
      <c r="M124" t="s">
        <v>20</v>
      </c>
      <c r="N124" t="s">
        <v>24</v>
      </c>
      <c r="O124">
        <f t="shared" si="1"/>
        <v>0.22</v>
      </c>
    </row>
    <row r="125" spans="2:15" x14ac:dyDescent="0.3">
      <c r="B125" t="s">
        <v>421</v>
      </c>
      <c r="C125" t="s">
        <v>183</v>
      </c>
      <c r="D125" t="s">
        <v>409</v>
      </c>
      <c r="E125" t="s">
        <v>410</v>
      </c>
      <c r="F125" t="s">
        <v>411</v>
      </c>
      <c r="H125" t="s">
        <v>20</v>
      </c>
      <c r="I125" t="s">
        <v>21</v>
      </c>
      <c r="J125">
        <v>5500</v>
      </c>
      <c r="K125" t="s">
        <v>22</v>
      </c>
      <c r="L125" t="s">
        <v>23</v>
      </c>
      <c r="M125" t="s">
        <v>20</v>
      </c>
      <c r="N125" t="s">
        <v>24</v>
      </c>
      <c r="O125">
        <f t="shared" si="1"/>
        <v>5.5</v>
      </c>
    </row>
    <row r="126" spans="2:15" x14ac:dyDescent="0.3">
      <c r="B126" t="s">
        <v>421</v>
      </c>
      <c r="C126" t="s">
        <v>183</v>
      </c>
      <c r="D126" t="s">
        <v>412</v>
      </c>
      <c r="E126" t="s">
        <v>413</v>
      </c>
      <c r="F126" t="s">
        <v>414</v>
      </c>
      <c r="H126" t="s">
        <v>20</v>
      </c>
      <c r="I126" t="s">
        <v>21</v>
      </c>
      <c r="J126">
        <v>9900</v>
      </c>
      <c r="K126" t="s">
        <v>22</v>
      </c>
      <c r="L126" t="s">
        <v>23</v>
      </c>
      <c r="M126" t="s">
        <v>20</v>
      </c>
      <c r="N126" t="s">
        <v>24</v>
      </c>
      <c r="O126">
        <f t="shared" si="1"/>
        <v>9.9</v>
      </c>
    </row>
    <row r="127" spans="2:15" x14ac:dyDescent="0.3">
      <c r="B127" t="s">
        <v>421</v>
      </c>
      <c r="C127" t="s">
        <v>183</v>
      </c>
      <c r="D127" t="s">
        <v>415</v>
      </c>
      <c r="E127" t="s">
        <v>416</v>
      </c>
      <c r="F127" t="s">
        <v>417</v>
      </c>
      <c r="H127" t="s">
        <v>20</v>
      </c>
      <c r="I127" t="s">
        <v>21</v>
      </c>
      <c r="J127">
        <v>5300</v>
      </c>
      <c r="K127" t="s">
        <v>22</v>
      </c>
      <c r="L127" t="s">
        <v>23</v>
      </c>
      <c r="M127" t="s">
        <v>20</v>
      </c>
      <c r="N127" t="s">
        <v>24</v>
      </c>
      <c r="O127">
        <f t="shared" si="1"/>
        <v>5.3</v>
      </c>
    </row>
    <row r="128" spans="2:15" x14ac:dyDescent="0.3">
      <c r="B128" t="s">
        <v>421</v>
      </c>
      <c r="C128" t="s">
        <v>183</v>
      </c>
      <c r="D128" t="s">
        <v>418</v>
      </c>
      <c r="E128" t="s">
        <v>419</v>
      </c>
      <c r="F128" t="s">
        <v>420</v>
      </c>
      <c r="H128" t="s">
        <v>20</v>
      </c>
      <c r="I128" t="s">
        <v>21</v>
      </c>
      <c r="J128">
        <v>250</v>
      </c>
      <c r="K128" t="s">
        <v>22</v>
      </c>
      <c r="L128" t="s">
        <v>23</v>
      </c>
      <c r="M128" t="s">
        <v>20</v>
      </c>
      <c r="N128" t="s">
        <v>24</v>
      </c>
      <c r="O128">
        <f t="shared" si="1"/>
        <v>0.25</v>
      </c>
    </row>
    <row r="129" spans="2:15" x14ac:dyDescent="0.3">
      <c r="B129" t="s">
        <v>421</v>
      </c>
      <c r="C129" t="s">
        <v>183</v>
      </c>
      <c r="D129" t="s">
        <v>422</v>
      </c>
      <c r="E129" t="s">
        <v>423</v>
      </c>
      <c r="F129" t="s">
        <v>424</v>
      </c>
      <c r="H129" t="s">
        <v>20</v>
      </c>
      <c r="I129" t="s">
        <v>21</v>
      </c>
      <c r="J129">
        <v>1000</v>
      </c>
      <c r="K129" t="s">
        <v>22</v>
      </c>
      <c r="L129" t="s">
        <v>23</v>
      </c>
      <c r="M129" t="s">
        <v>20</v>
      </c>
      <c r="N129" t="s">
        <v>24</v>
      </c>
      <c r="O129">
        <f t="shared" si="1"/>
        <v>1</v>
      </c>
    </row>
    <row r="130" spans="2:15" x14ac:dyDescent="0.3">
      <c r="B130" t="s">
        <v>421</v>
      </c>
      <c r="C130" t="s">
        <v>183</v>
      </c>
      <c r="D130" t="s">
        <v>425</v>
      </c>
      <c r="E130" t="s">
        <v>426</v>
      </c>
      <c r="F130" t="s">
        <v>427</v>
      </c>
      <c r="H130" t="s">
        <v>20</v>
      </c>
      <c r="I130" t="s">
        <v>21</v>
      </c>
      <c r="J130">
        <v>7100</v>
      </c>
      <c r="K130" t="s">
        <v>22</v>
      </c>
      <c r="L130" t="s">
        <v>23</v>
      </c>
      <c r="M130" t="s">
        <v>20</v>
      </c>
      <c r="N130" t="s">
        <v>24</v>
      </c>
      <c r="O130">
        <f t="shared" si="1"/>
        <v>7.1</v>
      </c>
    </row>
    <row r="131" spans="2:15" x14ac:dyDescent="0.3">
      <c r="B131" t="s">
        <v>421</v>
      </c>
      <c r="C131" t="s">
        <v>183</v>
      </c>
      <c r="D131" t="s">
        <v>428</v>
      </c>
      <c r="E131" t="s">
        <v>429</v>
      </c>
      <c r="F131" t="s">
        <v>430</v>
      </c>
      <c r="H131" t="s">
        <v>20</v>
      </c>
      <c r="I131" t="s">
        <v>21</v>
      </c>
      <c r="J131">
        <v>41</v>
      </c>
      <c r="K131" t="s">
        <v>22</v>
      </c>
      <c r="L131" t="s">
        <v>23</v>
      </c>
      <c r="M131" t="s">
        <v>20</v>
      </c>
      <c r="N131" t="s">
        <v>24</v>
      </c>
      <c r="O131">
        <f t="shared" ref="O131:O194" si="2">J131/1000</f>
        <v>4.1000000000000002E-2</v>
      </c>
    </row>
    <row r="132" spans="2:15" x14ac:dyDescent="0.3">
      <c r="B132" t="s">
        <v>421</v>
      </c>
      <c r="C132" t="s">
        <v>183</v>
      </c>
      <c r="D132" t="s">
        <v>431</v>
      </c>
      <c r="E132" t="s">
        <v>432</v>
      </c>
      <c r="F132" t="s">
        <v>433</v>
      </c>
      <c r="H132" t="s">
        <v>20</v>
      </c>
      <c r="I132" t="s">
        <v>21</v>
      </c>
      <c r="J132">
        <v>1300</v>
      </c>
      <c r="K132" t="s">
        <v>22</v>
      </c>
      <c r="L132" t="s">
        <v>23</v>
      </c>
      <c r="M132" t="s">
        <v>20</v>
      </c>
      <c r="N132" t="s">
        <v>24</v>
      </c>
      <c r="O132">
        <f t="shared" si="2"/>
        <v>1.3</v>
      </c>
    </row>
    <row r="133" spans="2:15" x14ac:dyDescent="0.3">
      <c r="B133" t="s">
        <v>421</v>
      </c>
      <c r="C133" t="s">
        <v>183</v>
      </c>
      <c r="D133" t="s">
        <v>434</v>
      </c>
      <c r="E133" t="s">
        <v>435</v>
      </c>
      <c r="F133" t="s">
        <v>436</v>
      </c>
      <c r="H133" t="s">
        <v>20</v>
      </c>
      <c r="I133" t="s">
        <v>21</v>
      </c>
      <c r="J133">
        <v>120</v>
      </c>
      <c r="K133" t="s">
        <v>22</v>
      </c>
      <c r="L133" t="s">
        <v>23</v>
      </c>
      <c r="M133" t="s">
        <v>20</v>
      </c>
      <c r="N133" t="s">
        <v>24</v>
      </c>
      <c r="O133">
        <f t="shared" si="2"/>
        <v>0.12</v>
      </c>
    </row>
    <row r="134" spans="2:15" x14ac:dyDescent="0.3">
      <c r="B134" t="s">
        <v>421</v>
      </c>
      <c r="C134" t="s">
        <v>183</v>
      </c>
      <c r="D134" t="s">
        <v>437</v>
      </c>
      <c r="E134" t="s">
        <v>438</v>
      </c>
      <c r="F134" t="s">
        <v>439</v>
      </c>
      <c r="H134" t="s">
        <v>20</v>
      </c>
      <c r="I134" t="s">
        <v>21</v>
      </c>
      <c r="J134">
        <v>150</v>
      </c>
      <c r="K134" t="s">
        <v>22</v>
      </c>
      <c r="L134" t="s">
        <v>23</v>
      </c>
      <c r="M134" t="s">
        <v>20</v>
      </c>
      <c r="N134" t="s">
        <v>24</v>
      </c>
      <c r="O134">
        <f t="shared" si="2"/>
        <v>0.15</v>
      </c>
    </row>
    <row r="135" spans="2:15" x14ac:dyDescent="0.3">
      <c r="B135" t="s">
        <v>421</v>
      </c>
      <c r="C135" t="s">
        <v>183</v>
      </c>
      <c r="D135" t="s">
        <v>440</v>
      </c>
      <c r="E135" t="s">
        <v>441</v>
      </c>
      <c r="F135" t="s">
        <v>442</v>
      </c>
      <c r="H135" t="s">
        <v>20</v>
      </c>
      <c r="I135" t="s">
        <v>21</v>
      </c>
      <c r="J135">
        <v>13</v>
      </c>
      <c r="K135" t="s">
        <v>22</v>
      </c>
      <c r="L135" t="s">
        <v>23</v>
      </c>
      <c r="M135" t="s">
        <v>20</v>
      </c>
      <c r="N135" t="s">
        <v>24</v>
      </c>
      <c r="O135">
        <f t="shared" si="2"/>
        <v>1.2999999999999999E-2</v>
      </c>
    </row>
    <row r="136" spans="2:15" x14ac:dyDescent="0.3">
      <c r="B136" t="s">
        <v>421</v>
      </c>
      <c r="C136" t="s">
        <v>183</v>
      </c>
      <c r="D136" t="s">
        <v>443</v>
      </c>
      <c r="E136" t="s">
        <v>444</v>
      </c>
      <c r="F136" t="s">
        <v>445</v>
      </c>
      <c r="H136" t="s">
        <v>20</v>
      </c>
      <c r="I136" t="s">
        <v>21</v>
      </c>
      <c r="J136">
        <v>4100</v>
      </c>
      <c r="K136" t="s">
        <v>22</v>
      </c>
      <c r="L136" t="s">
        <v>23</v>
      </c>
      <c r="M136" t="s">
        <v>20</v>
      </c>
      <c r="N136" t="s">
        <v>24</v>
      </c>
      <c r="O136">
        <f t="shared" si="2"/>
        <v>4.0999999999999996</v>
      </c>
    </row>
    <row r="137" spans="2:15" x14ac:dyDescent="0.3">
      <c r="B137" t="s">
        <v>421</v>
      </c>
      <c r="C137" t="s">
        <v>183</v>
      </c>
      <c r="D137" t="s">
        <v>446</v>
      </c>
      <c r="E137" t="s">
        <v>447</v>
      </c>
      <c r="F137" t="s">
        <v>448</v>
      </c>
      <c r="H137" t="s">
        <v>20</v>
      </c>
      <c r="I137" t="s">
        <v>21</v>
      </c>
      <c r="J137">
        <v>340</v>
      </c>
      <c r="K137" t="s">
        <v>22</v>
      </c>
      <c r="L137" t="s">
        <v>23</v>
      </c>
      <c r="M137" t="s">
        <v>20</v>
      </c>
      <c r="N137" t="s">
        <v>24</v>
      </c>
      <c r="O137">
        <f t="shared" si="2"/>
        <v>0.34</v>
      </c>
    </row>
    <row r="138" spans="2:15" x14ac:dyDescent="0.3">
      <c r="B138" t="s">
        <v>421</v>
      </c>
      <c r="C138" t="s">
        <v>183</v>
      </c>
      <c r="D138" t="s">
        <v>449</v>
      </c>
      <c r="E138" t="s">
        <v>450</v>
      </c>
      <c r="F138" t="s">
        <v>451</v>
      </c>
      <c r="H138" t="s">
        <v>20</v>
      </c>
      <c r="I138" t="s">
        <v>21</v>
      </c>
      <c r="J138">
        <v>25</v>
      </c>
      <c r="K138" t="s">
        <v>22</v>
      </c>
      <c r="L138" t="s">
        <v>23</v>
      </c>
      <c r="M138" t="s">
        <v>20</v>
      </c>
      <c r="N138" t="s">
        <v>24</v>
      </c>
      <c r="O138">
        <f t="shared" si="2"/>
        <v>2.5000000000000001E-2</v>
      </c>
    </row>
    <row r="139" spans="2:15" x14ac:dyDescent="0.3">
      <c r="B139" t="s">
        <v>421</v>
      </c>
      <c r="C139" t="s">
        <v>183</v>
      </c>
      <c r="D139" t="s">
        <v>452</v>
      </c>
      <c r="E139" t="s">
        <v>453</v>
      </c>
      <c r="F139" t="s">
        <v>454</v>
      </c>
      <c r="H139" t="s">
        <v>20</v>
      </c>
      <c r="I139" t="s">
        <v>21</v>
      </c>
      <c r="J139">
        <v>930</v>
      </c>
      <c r="K139" t="s">
        <v>22</v>
      </c>
      <c r="L139" t="s">
        <v>23</v>
      </c>
      <c r="M139" t="s">
        <v>20</v>
      </c>
      <c r="N139" t="s">
        <v>24</v>
      </c>
      <c r="O139">
        <f t="shared" si="2"/>
        <v>0.93</v>
      </c>
    </row>
    <row r="140" spans="2:15" x14ac:dyDescent="0.3">
      <c r="B140" t="s">
        <v>421</v>
      </c>
      <c r="C140" t="s">
        <v>176</v>
      </c>
      <c r="D140" t="s">
        <v>455</v>
      </c>
      <c r="E140" t="s">
        <v>456</v>
      </c>
      <c r="F140" t="s">
        <v>457</v>
      </c>
      <c r="H140" t="s">
        <v>20</v>
      </c>
      <c r="I140" t="s">
        <v>21</v>
      </c>
      <c r="J140">
        <v>1800</v>
      </c>
      <c r="K140" t="s">
        <v>22</v>
      </c>
      <c r="L140" t="s">
        <v>23</v>
      </c>
      <c r="M140" t="s">
        <v>20</v>
      </c>
      <c r="N140" t="s">
        <v>24</v>
      </c>
      <c r="O140">
        <f t="shared" si="2"/>
        <v>1.8</v>
      </c>
    </row>
    <row r="141" spans="2:15" x14ac:dyDescent="0.3">
      <c r="B141" t="s">
        <v>421</v>
      </c>
      <c r="C141" t="s">
        <v>183</v>
      </c>
      <c r="D141" t="s">
        <v>458</v>
      </c>
      <c r="E141" t="s">
        <v>459</v>
      </c>
      <c r="F141" t="s">
        <v>460</v>
      </c>
      <c r="H141" t="s">
        <v>20</v>
      </c>
      <c r="I141" t="s">
        <v>21</v>
      </c>
      <c r="J141">
        <v>170</v>
      </c>
      <c r="K141" t="s">
        <v>22</v>
      </c>
      <c r="L141" t="s">
        <v>23</v>
      </c>
      <c r="M141" t="s">
        <v>20</v>
      </c>
      <c r="N141" t="s">
        <v>24</v>
      </c>
      <c r="O141">
        <f t="shared" si="2"/>
        <v>0.17</v>
      </c>
    </row>
    <row r="142" spans="2:15" x14ac:dyDescent="0.3">
      <c r="B142" t="s">
        <v>421</v>
      </c>
      <c r="C142" t="s">
        <v>183</v>
      </c>
      <c r="D142" t="s">
        <v>461</v>
      </c>
      <c r="E142" t="s">
        <v>462</v>
      </c>
      <c r="F142" t="s">
        <v>463</v>
      </c>
      <c r="H142" t="s">
        <v>20</v>
      </c>
      <c r="I142" t="s">
        <v>21</v>
      </c>
      <c r="J142">
        <v>57</v>
      </c>
      <c r="K142" t="s">
        <v>22</v>
      </c>
      <c r="L142" t="s">
        <v>23</v>
      </c>
      <c r="M142" t="s">
        <v>20</v>
      </c>
      <c r="N142" t="s">
        <v>24</v>
      </c>
      <c r="O142">
        <f t="shared" si="2"/>
        <v>5.7000000000000002E-2</v>
      </c>
    </row>
    <row r="143" spans="2:15" x14ac:dyDescent="0.3">
      <c r="B143" t="s">
        <v>421</v>
      </c>
      <c r="C143" t="s">
        <v>183</v>
      </c>
      <c r="D143" t="s">
        <v>464</v>
      </c>
      <c r="E143" t="s">
        <v>465</v>
      </c>
      <c r="F143" t="s">
        <v>466</v>
      </c>
      <c r="H143" t="s">
        <v>20</v>
      </c>
      <c r="I143" t="s">
        <v>21</v>
      </c>
      <c r="J143">
        <v>870</v>
      </c>
      <c r="K143" t="s">
        <v>22</v>
      </c>
      <c r="L143" t="s">
        <v>23</v>
      </c>
      <c r="M143" t="s">
        <v>20</v>
      </c>
      <c r="N143" t="s">
        <v>24</v>
      </c>
      <c r="O143">
        <f t="shared" si="2"/>
        <v>0.87</v>
      </c>
    </row>
    <row r="144" spans="2:15" x14ac:dyDescent="0.3">
      <c r="B144" t="s">
        <v>421</v>
      </c>
      <c r="C144" t="s">
        <v>183</v>
      </c>
      <c r="D144" t="s">
        <v>467</v>
      </c>
      <c r="E144" t="s">
        <v>468</v>
      </c>
      <c r="F144" t="s">
        <v>469</v>
      </c>
      <c r="H144" t="s">
        <v>20</v>
      </c>
      <c r="I144" t="s">
        <v>21</v>
      </c>
      <c r="J144">
        <v>8600</v>
      </c>
      <c r="K144" t="s">
        <v>22</v>
      </c>
      <c r="L144" t="s">
        <v>23</v>
      </c>
      <c r="M144" t="s">
        <v>20</v>
      </c>
      <c r="N144" t="s">
        <v>24</v>
      </c>
      <c r="O144">
        <f t="shared" si="2"/>
        <v>8.6</v>
      </c>
    </row>
    <row r="145" spans="2:15" x14ac:dyDescent="0.3">
      <c r="B145" t="s">
        <v>421</v>
      </c>
      <c r="C145" t="s">
        <v>183</v>
      </c>
      <c r="D145" t="s">
        <v>470</v>
      </c>
      <c r="E145" t="s">
        <v>471</v>
      </c>
      <c r="F145" t="s">
        <v>472</v>
      </c>
      <c r="H145" t="s">
        <v>20</v>
      </c>
      <c r="I145" t="s">
        <v>21</v>
      </c>
      <c r="J145">
        <v>1800</v>
      </c>
      <c r="K145" t="s">
        <v>22</v>
      </c>
      <c r="L145" t="s">
        <v>23</v>
      </c>
      <c r="M145" t="s">
        <v>20</v>
      </c>
      <c r="N145" t="s">
        <v>24</v>
      </c>
      <c r="O145">
        <f t="shared" si="2"/>
        <v>1.8</v>
      </c>
    </row>
    <row r="146" spans="2:15" x14ac:dyDescent="0.3">
      <c r="B146" t="s">
        <v>421</v>
      </c>
      <c r="C146" t="s">
        <v>183</v>
      </c>
      <c r="D146" t="s">
        <v>473</v>
      </c>
      <c r="E146" t="s">
        <v>474</v>
      </c>
      <c r="F146" t="s">
        <v>475</v>
      </c>
      <c r="H146" t="s">
        <v>20</v>
      </c>
      <c r="I146" t="s">
        <v>21</v>
      </c>
      <c r="J146">
        <v>260</v>
      </c>
      <c r="K146" t="s">
        <v>22</v>
      </c>
      <c r="L146" t="s">
        <v>23</v>
      </c>
      <c r="M146" t="s">
        <v>20</v>
      </c>
      <c r="N146" t="s">
        <v>24</v>
      </c>
      <c r="O146">
        <f t="shared" si="2"/>
        <v>0.26</v>
      </c>
    </row>
    <row r="147" spans="2:15" x14ac:dyDescent="0.3">
      <c r="B147" t="s">
        <v>421</v>
      </c>
      <c r="C147" t="s">
        <v>183</v>
      </c>
      <c r="D147" t="s">
        <v>476</v>
      </c>
      <c r="E147" t="s">
        <v>477</v>
      </c>
      <c r="F147" t="s">
        <v>478</v>
      </c>
      <c r="H147" t="s">
        <v>20</v>
      </c>
      <c r="I147" t="s">
        <v>21</v>
      </c>
      <c r="J147">
        <v>60</v>
      </c>
      <c r="K147" t="s">
        <v>22</v>
      </c>
      <c r="L147" t="s">
        <v>23</v>
      </c>
      <c r="M147" t="s">
        <v>20</v>
      </c>
      <c r="N147" t="s">
        <v>24</v>
      </c>
      <c r="O147">
        <f t="shared" si="2"/>
        <v>0.06</v>
      </c>
    </row>
    <row r="148" spans="2:15" x14ac:dyDescent="0.3">
      <c r="B148" t="s">
        <v>421</v>
      </c>
      <c r="C148" t="s">
        <v>183</v>
      </c>
      <c r="D148" t="s">
        <v>479</v>
      </c>
      <c r="E148" t="s">
        <v>480</v>
      </c>
      <c r="F148" t="s">
        <v>481</v>
      </c>
      <c r="H148" t="s">
        <v>20</v>
      </c>
      <c r="I148" t="s">
        <v>21</v>
      </c>
      <c r="J148">
        <v>81</v>
      </c>
      <c r="K148" t="s">
        <v>22</v>
      </c>
      <c r="L148" t="s">
        <v>23</v>
      </c>
      <c r="M148" t="s">
        <v>20</v>
      </c>
      <c r="N148" t="s">
        <v>24</v>
      </c>
      <c r="O148">
        <f t="shared" si="2"/>
        <v>8.1000000000000003E-2</v>
      </c>
    </row>
    <row r="149" spans="2:15" x14ac:dyDescent="0.3">
      <c r="B149" t="s">
        <v>421</v>
      </c>
      <c r="C149" t="s">
        <v>183</v>
      </c>
      <c r="D149" t="s">
        <v>482</v>
      </c>
      <c r="E149" t="s">
        <v>483</v>
      </c>
      <c r="F149" t="s">
        <v>484</v>
      </c>
      <c r="H149" t="s">
        <v>20</v>
      </c>
      <c r="I149" t="s">
        <v>21</v>
      </c>
      <c r="J149">
        <v>550</v>
      </c>
      <c r="K149" t="s">
        <v>22</v>
      </c>
      <c r="L149" t="s">
        <v>23</v>
      </c>
      <c r="M149" t="s">
        <v>20</v>
      </c>
      <c r="N149" t="s">
        <v>24</v>
      </c>
      <c r="O149">
        <f t="shared" si="2"/>
        <v>0.55000000000000004</v>
      </c>
    </row>
    <row r="150" spans="2:15" x14ac:dyDescent="0.3">
      <c r="B150" t="s">
        <v>421</v>
      </c>
      <c r="C150" t="s">
        <v>183</v>
      </c>
      <c r="D150" t="s">
        <v>485</v>
      </c>
      <c r="E150" t="s">
        <v>486</v>
      </c>
      <c r="F150" t="s">
        <v>487</v>
      </c>
      <c r="H150" t="s">
        <v>20</v>
      </c>
      <c r="I150" t="s">
        <v>21</v>
      </c>
      <c r="J150">
        <v>78</v>
      </c>
      <c r="K150" t="s">
        <v>22</v>
      </c>
      <c r="L150" t="s">
        <v>23</v>
      </c>
      <c r="M150" t="s">
        <v>20</v>
      </c>
      <c r="N150" t="s">
        <v>24</v>
      </c>
      <c r="O150">
        <f t="shared" si="2"/>
        <v>7.8E-2</v>
      </c>
    </row>
    <row r="151" spans="2:15" x14ac:dyDescent="0.3">
      <c r="B151" t="s">
        <v>488</v>
      </c>
      <c r="C151" t="s">
        <v>489</v>
      </c>
      <c r="D151" t="s">
        <v>490</v>
      </c>
      <c r="E151" t="s">
        <v>491</v>
      </c>
      <c r="F151" t="s">
        <v>492</v>
      </c>
      <c r="H151" t="s">
        <v>20</v>
      </c>
      <c r="I151" t="s">
        <v>21</v>
      </c>
      <c r="J151">
        <v>5000</v>
      </c>
      <c r="K151" t="s">
        <v>22</v>
      </c>
      <c r="L151" t="s">
        <v>23</v>
      </c>
      <c r="M151" t="s">
        <v>20</v>
      </c>
      <c r="N151" t="s">
        <v>24</v>
      </c>
      <c r="O151">
        <f t="shared" si="2"/>
        <v>5</v>
      </c>
    </row>
    <row r="152" spans="2:15" x14ac:dyDescent="0.3">
      <c r="B152" t="s">
        <v>175</v>
      </c>
      <c r="C152" t="s">
        <v>176</v>
      </c>
      <c r="D152" t="s">
        <v>493</v>
      </c>
      <c r="E152" t="s">
        <v>494</v>
      </c>
      <c r="F152" t="s">
        <v>495</v>
      </c>
      <c r="H152" t="s">
        <v>20</v>
      </c>
      <c r="I152" t="s">
        <v>21</v>
      </c>
      <c r="J152">
        <v>1300</v>
      </c>
      <c r="K152" t="s">
        <v>22</v>
      </c>
      <c r="L152" t="s">
        <v>23</v>
      </c>
      <c r="M152" t="s">
        <v>20</v>
      </c>
      <c r="N152" t="s">
        <v>24</v>
      </c>
      <c r="O152">
        <f t="shared" si="2"/>
        <v>1.3</v>
      </c>
    </row>
    <row r="153" spans="2:15" x14ac:dyDescent="0.3">
      <c r="B153" t="s">
        <v>175</v>
      </c>
      <c r="C153" t="s">
        <v>176</v>
      </c>
      <c r="D153" t="s">
        <v>496</v>
      </c>
      <c r="E153" t="s">
        <v>497</v>
      </c>
      <c r="F153" t="s">
        <v>498</v>
      </c>
      <c r="H153" t="s">
        <v>20</v>
      </c>
      <c r="I153" t="s">
        <v>21</v>
      </c>
      <c r="J153">
        <v>150</v>
      </c>
      <c r="K153" t="s">
        <v>22</v>
      </c>
      <c r="L153" t="s">
        <v>23</v>
      </c>
      <c r="M153" t="s">
        <v>20</v>
      </c>
      <c r="N153" t="s">
        <v>24</v>
      </c>
      <c r="O153">
        <f t="shared" si="2"/>
        <v>0.15</v>
      </c>
    </row>
    <row r="154" spans="2:15" x14ac:dyDescent="0.3">
      <c r="B154" t="s">
        <v>421</v>
      </c>
      <c r="C154" t="s">
        <v>183</v>
      </c>
      <c r="D154" t="s">
        <v>499</v>
      </c>
      <c r="E154" t="s">
        <v>500</v>
      </c>
      <c r="F154" t="s">
        <v>501</v>
      </c>
      <c r="H154" t="s">
        <v>20</v>
      </c>
      <c r="I154" t="s">
        <v>21</v>
      </c>
      <c r="J154">
        <v>1800</v>
      </c>
      <c r="K154" t="s">
        <v>22</v>
      </c>
      <c r="L154" t="s">
        <v>23</v>
      </c>
      <c r="M154" t="s">
        <v>20</v>
      </c>
      <c r="N154" t="s">
        <v>24</v>
      </c>
      <c r="O154">
        <f t="shared" si="2"/>
        <v>1.8</v>
      </c>
    </row>
    <row r="155" spans="2:15" x14ac:dyDescent="0.3">
      <c r="B155" t="s">
        <v>502</v>
      </c>
      <c r="C155" t="s">
        <v>503</v>
      </c>
      <c r="D155" t="s">
        <v>504</v>
      </c>
      <c r="E155" t="s">
        <v>505</v>
      </c>
      <c r="F155" t="s">
        <v>506</v>
      </c>
      <c r="H155" t="s">
        <v>20</v>
      </c>
      <c r="I155" t="s">
        <v>21</v>
      </c>
      <c r="J155">
        <v>1100</v>
      </c>
      <c r="K155" t="s">
        <v>22</v>
      </c>
      <c r="L155" t="s">
        <v>23</v>
      </c>
      <c r="M155" t="s">
        <v>20</v>
      </c>
      <c r="N155" t="s">
        <v>24</v>
      </c>
      <c r="O155">
        <f t="shared" si="2"/>
        <v>1.1000000000000001</v>
      </c>
    </row>
    <row r="156" spans="2:15" x14ac:dyDescent="0.3">
      <c r="B156" t="s">
        <v>502</v>
      </c>
      <c r="C156" t="s">
        <v>503</v>
      </c>
      <c r="D156" t="s">
        <v>507</v>
      </c>
      <c r="E156" t="s">
        <v>508</v>
      </c>
      <c r="F156" t="s">
        <v>509</v>
      </c>
      <c r="H156" t="s">
        <v>20</v>
      </c>
      <c r="I156" t="s">
        <v>21</v>
      </c>
      <c r="J156">
        <v>500</v>
      </c>
      <c r="K156" t="s">
        <v>22</v>
      </c>
      <c r="L156" t="s">
        <v>23</v>
      </c>
      <c r="M156" t="s">
        <v>20</v>
      </c>
      <c r="N156" t="s">
        <v>24</v>
      </c>
      <c r="O156">
        <f t="shared" si="2"/>
        <v>0.5</v>
      </c>
    </row>
    <row r="157" spans="2:15" x14ac:dyDescent="0.3">
      <c r="B157" t="s">
        <v>502</v>
      </c>
      <c r="C157" t="s">
        <v>503</v>
      </c>
      <c r="D157" t="s">
        <v>510</v>
      </c>
      <c r="F157" t="s">
        <v>511</v>
      </c>
      <c r="H157" t="s">
        <v>20</v>
      </c>
      <c r="I157" t="s">
        <v>21</v>
      </c>
      <c r="J157">
        <v>100000</v>
      </c>
      <c r="K157" t="s">
        <v>22</v>
      </c>
      <c r="L157" t="s">
        <v>23</v>
      </c>
      <c r="M157" t="s">
        <v>20</v>
      </c>
      <c r="N157" t="s">
        <v>24</v>
      </c>
      <c r="O157">
        <f t="shared" si="2"/>
        <v>100</v>
      </c>
    </row>
    <row r="158" spans="2:15" x14ac:dyDescent="0.3">
      <c r="B158" t="s">
        <v>502</v>
      </c>
      <c r="C158" t="s">
        <v>503</v>
      </c>
      <c r="D158" t="s">
        <v>512</v>
      </c>
      <c r="E158" t="s">
        <v>513</v>
      </c>
      <c r="F158" t="s">
        <v>514</v>
      </c>
      <c r="H158" t="s">
        <v>20</v>
      </c>
      <c r="I158" t="s">
        <v>21</v>
      </c>
      <c r="J158">
        <v>1900</v>
      </c>
      <c r="K158" t="s">
        <v>22</v>
      </c>
      <c r="L158" t="s">
        <v>23</v>
      </c>
      <c r="M158" t="s">
        <v>20</v>
      </c>
      <c r="N158" t="s">
        <v>24</v>
      </c>
      <c r="O158">
        <f t="shared" si="2"/>
        <v>1.9</v>
      </c>
    </row>
    <row r="159" spans="2:15" x14ac:dyDescent="0.3">
      <c r="B159" t="s">
        <v>502</v>
      </c>
      <c r="C159" t="s">
        <v>503</v>
      </c>
      <c r="D159" t="s">
        <v>515</v>
      </c>
      <c r="E159" t="s">
        <v>516</v>
      </c>
      <c r="F159" t="s">
        <v>517</v>
      </c>
      <c r="H159" t="s">
        <v>20</v>
      </c>
      <c r="I159" t="s">
        <v>21</v>
      </c>
      <c r="J159">
        <v>6000</v>
      </c>
      <c r="K159" t="s">
        <v>22</v>
      </c>
      <c r="L159" t="s">
        <v>23</v>
      </c>
      <c r="M159" t="s">
        <v>20</v>
      </c>
      <c r="N159" t="s">
        <v>24</v>
      </c>
      <c r="O159">
        <f t="shared" si="2"/>
        <v>6</v>
      </c>
    </row>
    <row r="160" spans="2:15" x14ac:dyDescent="0.3">
      <c r="B160" t="s">
        <v>502</v>
      </c>
      <c r="C160" t="s">
        <v>503</v>
      </c>
      <c r="D160" t="s">
        <v>518</v>
      </c>
      <c r="E160" t="s">
        <v>519</v>
      </c>
      <c r="F160" t="s">
        <v>520</v>
      </c>
      <c r="H160" t="s">
        <v>20</v>
      </c>
      <c r="I160" t="s">
        <v>21</v>
      </c>
      <c r="J160">
        <v>10700</v>
      </c>
      <c r="K160" t="s">
        <v>22</v>
      </c>
      <c r="L160" t="s">
        <v>23</v>
      </c>
      <c r="M160" t="s">
        <v>20</v>
      </c>
      <c r="N160" t="s">
        <v>24</v>
      </c>
      <c r="O160">
        <f t="shared" si="2"/>
        <v>10.7</v>
      </c>
    </row>
    <row r="161" spans="2:15" x14ac:dyDescent="0.3">
      <c r="B161" t="s">
        <v>502</v>
      </c>
      <c r="C161" t="s">
        <v>503</v>
      </c>
      <c r="D161" t="s">
        <v>521</v>
      </c>
      <c r="E161" t="s">
        <v>522</v>
      </c>
      <c r="F161" t="s">
        <v>523</v>
      </c>
      <c r="H161" t="s">
        <v>20</v>
      </c>
      <c r="I161" t="s">
        <v>21</v>
      </c>
      <c r="J161">
        <v>2300</v>
      </c>
      <c r="K161" t="s">
        <v>22</v>
      </c>
      <c r="L161" t="s">
        <v>23</v>
      </c>
      <c r="M161" t="s">
        <v>20</v>
      </c>
      <c r="N161" t="s">
        <v>24</v>
      </c>
      <c r="O161">
        <f t="shared" si="2"/>
        <v>2.2999999999999998</v>
      </c>
    </row>
    <row r="162" spans="2:15" x14ac:dyDescent="0.3">
      <c r="B162" t="s">
        <v>502</v>
      </c>
      <c r="C162" t="s">
        <v>503</v>
      </c>
      <c r="D162" t="s">
        <v>524</v>
      </c>
      <c r="F162" t="s">
        <v>525</v>
      </c>
      <c r="H162" t="s">
        <v>20</v>
      </c>
      <c r="I162" t="s">
        <v>21</v>
      </c>
      <c r="J162">
        <v>100000</v>
      </c>
      <c r="K162" t="s">
        <v>22</v>
      </c>
      <c r="L162" t="s">
        <v>23</v>
      </c>
      <c r="M162" t="s">
        <v>20</v>
      </c>
      <c r="N162" t="s">
        <v>24</v>
      </c>
      <c r="O162">
        <f t="shared" si="2"/>
        <v>100</v>
      </c>
    </row>
    <row r="163" spans="2:15" x14ac:dyDescent="0.3">
      <c r="B163" t="s">
        <v>502</v>
      </c>
      <c r="C163" t="s">
        <v>503</v>
      </c>
      <c r="D163" t="s">
        <v>526</v>
      </c>
      <c r="E163" t="s">
        <v>527</v>
      </c>
      <c r="F163" t="s">
        <v>528</v>
      </c>
      <c r="H163" t="s">
        <v>20</v>
      </c>
      <c r="I163" t="s">
        <v>21</v>
      </c>
      <c r="J163">
        <v>4500</v>
      </c>
      <c r="K163" t="s">
        <v>22</v>
      </c>
      <c r="L163" t="s">
        <v>23</v>
      </c>
      <c r="M163" t="s">
        <v>20</v>
      </c>
      <c r="N163" t="s">
        <v>24</v>
      </c>
      <c r="O163">
        <f t="shared" si="2"/>
        <v>4.5</v>
      </c>
    </row>
    <row r="164" spans="2:15" x14ac:dyDescent="0.3">
      <c r="B164" t="s">
        <v>502</v>
      </c>
      <c r="C164" t="s">
        <v>503</v>
      </c>
      <c r="D164" t="s">
        <v>529</v>
      </c>
      <c r="E164" t="s">
        <v>530</v>
      </c>
      <c r="F164" t="s">
        <v>531</v>
      </c>
      <c r="H164" t="s">
        <v>20</v>
      </c>
      <c r="I164" t="s">
        <v>21</v>
      </c>
      <c r="J164">
        <v>12500</v>
      </c>
      <c r="K164" t="s">
        <v>22</v>
      </c>
      <c r="L164" t="s">
        <v>23</v>
      </c>
      <c r="M164" t="s">
        <v>20</v>
      </c>
      <c r="N164" t="s">
        <v>24</v>
      </c>
      <c r="O164">
        <f t="shared" si="2"/>
        <v>12.5</v>
      </c>
    </row>
    <row r="165" spans="2:15" x14ac:dyDescent="0.3">
      <c r="B165" t="s">
        <v>502</v>
      </c>
      <c r="C165" t="s">
        <v>503</v>
      </c>
      <c r="D165" t="s">
        <v>532</v>
      </c>
      <c r="E165" t="s">
        <v>533</v>
      </c>
      <c r="F165" t="s">
        <v>534</v>
      </c>
      <c r="H165" t="s">
        <v>20</v>
      </c>
      <c r="I165" t="s">
        <v>21</v>
      </c>
      <c r="J165">
        <v>1200</v>
      </c>
      <c r="K165" t="s">
        <v>22</v>
      </c>
      <c r="L165" t="s">
        <v>23</v>
      </c>
      <c r="M165" t="s">
        <v>20</v>
      </c>
      <c r="N165" t="s">
        <v>24</v>
      </c>
      <c r="O165">
        <f t="shared" si="2"/>
        <v>1.2</v>
      </c>
    </row>
    <row r="166" spans="2:15" x14ac:dyDescent="0.3">
      <c r="B166" t="s">
        <v>502</v>
      </c>
      <c r="C166" t="s">
        <v>503</v>
      </c>
      <c r="D166" t="s">
        <v>535</v>
      </c>
      <c r="E166" t="s">
        <v>536</v>
      </c>
      <c r="F166" t="s">
        <v>537</v>
      </c>
      <c r="H166" t="s">
        <v>20</v>
      </c>
      <c r="I166" t="s">
        <v>21</v>
      </c>
      <c r="J166">
        <v>4600</v>
      </c>
      <c r="K166" t="s">
        <v>22</v>
      </c>
      <c r="L166" t="s">
        <v>23</v>
      </c>
      <c r="M166" t="s">
        <v>20</v>
      </c>
      <c r="N166" t="s">
        <v>24</v>
      </c>
      <c r="O166">
        <f t="shared" si="2"/>
        <v>4.5999999999999996</v>
      </c>
    </row>
    <row r="167" spans="2:15" x14ac:dyDescent="0.3">
      <c r="B167" t="s">
        <v>502</v>
      </c>
      <c r="C167" t="s">
        <v>503</v>
      </c>
      <c r="D167" t="s">
        <v>538</v>
      </c>
      <c r="E167" t="s">
        <v>539</v>
      </c>
      <c r="F167" t="s">
        <v>540</v>
      </c>
      <c r="H167" t="s">
        <v>20</v>
      </c>
      <c r="I167" t="s">
        <v>21</v>
      </c>
      <c r="J167">
        <v>1800</v>
      </c>
      <c r="K167" t="s">
        <v>22</v>
      </c>
      <c r="L167" t="s">
        <v>23</v>
      </c>
      <c r="M167" t="s">
        <v>20</v>
      </c>
      <c r="N167" t="s">
        <v>24</v>
      </c>
      <c r="O167">
        <f t="shared" si="2"/>
        <v>1.8</v>
      </c>
    </row>
    <row r="168" spans="2:15" x14ac:dyDescent="0.3">
      <c r="B168" t="s">
        <v>502</v>
      </c>
      <c r="C168" t="s">
        <v>503</v>
      </c>
      <c r="D168" t="s">
        <v>541</v>
      </c>
      <c r="E168" t="s">
        <v>542</v>
      </c>
      <c r="F168" t="s">
        <v>543</v>
      </c>
      <c r="H168" t="s">
        <v>20</v>
      </c>
      <c r="I168" t="s">
        <v>21</v>
      </c>
      <c r="J168">
        <v>3000</v>
      </c>
      <c r="K168" t="s">
        <v>22</v>
      </c>
      <c r="L168" t="s">
        <v>23</v>
      </c>
      <c r="M168" t="s">
        <v>20</v>
      </c>
      <c r="N168" t="s">
        <v>24</v>
      </c>
      <c r="O168">
        <f t="shared" si="2"/>
        <v>3</v>
      </c>
    </row>
    <row r="169" spans="2:15" x14ac:dyDescent="0.3">
      <c r="B169" t="s">
        <v>502</v>
      </c>
      <c r="C169" t="s">
        <v>503</v>
      </c>
      <c r="D169" t="s">
        <v>544</v>
      </c>
      <c r="E169" t="s">
        <v>545</v>
      </c>
      <c r="F169" t="s">
        <v>546</v>
      </c>
      <c r="H169" t="s">
        <v>20</v>
      </c>
      <c r="I169" t="s">
        <v>21</v>
      </c>
      <c r="J169">
        <v>5000</v>
      </c>
      <c r="K169" t="s">
        <v>22</v>
      </c>
      <c r="L169" t="s">
        <v>23</v>
      </c>
      <c r="M169" t="s">
        <v>20</v>
      </c>
      <c r="N169" t="s">
        <v>24</v>
      </c>
      <c r="O169">
        <f t="shared" si="2"/>
        <v>5</v>
      </c>
    </row>
    <row r="170" spans="2:15" x14ac:dyDescent="0.3">
      <c r="B170" t="s">
        <v>137</v>
      </c>
      <c r="C170" t="s">
        <v>138</v>
      </c>
      <c r="D170" t="s">
        <v>547</v>
      </c>
      <c r="E170" t="s">
        <v>548</v>
      </c>
      <c r="F170" t="s">
        <v>549</v>
      </c>
      <c r="H170" t="s">
        <v>20</v>
      </c>
      <c r="I170" t="s">
        <v>21</v>
      </c>
      <c r="J170">
        <v>670</v>
      </c>
      <c r="K170" t="s">
        <v>22</v>
      </c>
      <c r="L170" t="s">
        <v>23</v>
      </c>
      <c r="M170" t="s">
        <v>20</v>
      </c>
      <c r="N170" t="s">
        <v>24</v>
      </c>
      <c r="O170">
        <f t="shared" si="2"/>
        <v>0.67</v>
      </c>
    </row>
    <row r="171" spans="2:15" x14ac:dyDescent="0.3">
      <c r="B171" t="s">
        <v>502</v>
      </c>
      <c r="C171" t="s">
        <v>503</v>
      </c>
      <c r="D171" t="s">
        <v>550</v>
      </c>
      <c r="E171" t="s">
        <v>551</v>
      </c>
      <c r="F171" t="s">
        <v>552</v>
      </c>
      <c r="H171" t="s">
        <v>20</v>
      </c>
      <c r="I171" t="s">
        <v>21</v>
      </c>
      <c r="J171">
        <v>2500</v>
      </c>
      <c r="K171" t="s">
        <v>22</v>
      </c>
      <c r="L171" t="s">
        <v>23</v>
      </c>
      <c r="M171" t="s">
        <v>20</v>
      </c>
      <c r="N171" t="s">
        <v>24</v>
      </c>
      <c r="O171">
        <f t="shared" si="2"/>
        <v>2.5</v>
      </c>
    </row>
    <row r="172" spans="2:15" x14ac:dyDescent="0.3">
      <c r="B172" t="s">
        <v>502</v>
      </c>
      <c r="C172" t="s">
        <v>503</v>
      </c>
      <c r="D172" t="s">
        <v>553</v>
      </c>
      <c r="F172" t="s">
        <v>554</v>
      </c>
      <c r="H172" t="s">
        <v>20</v>
      </c>
      <c r="I172" t="s">
        <v>21</v>
      </c>
      <c r="J172">
        <v>100000</v>
      </c>
      <c r="K172" t="s">
        <v>22</v>
      </c>
      <c r="L172" t="s">
        <v>23</v>
      </c>
      <c r="M172" t="s">
        <v>20</v>
      </c>
      <c r="N172" t="s">
        <v>24</v>
      </c>
      <c r="O172">
        <f t="shared" si="2"/>
        <v>100</v>
      </c>
    </row>
    <row r="173" spans="2:15" x14ac:dyDescent="0.3">
      <c r="B173" t="s">
        <v>502</v>
      </c>
      <c r="C173" t="s">
        <v>503</v>
      </c>
      <c r="D173" t="s">
        <v>555</v>
      </c>
      <c r="F173" t="s">
        <v>556</v>
      </c>
      <c r="H173" t="s">
        <v>20</v>
      </c>
      <c r="I173" t="s">
        <v>21</v>
      </c>
      <c r="J173">
        <v>100000</v>
      </c>
      <c r="K173" t="s">
        <v>22</v>
      </c>
      <c r="L173" t="s">
        <v>23</v>
      </c>
      <c r="M173" t="s">
        <v>20</v>
      </c>
      <c r="N173" t="s">
        <v>24</v>
      </c>
      <c r="O173">
        <f t="shared" si="2"/>
        <v>100</v>
      </c>
    </row>
    <row r="174" spans="2:15" x14ac:dyDescent="0.3">
      <c r="B174" t="s">
        <v>502</v>
      </c>
      <c r="C174" t="s">
        <v>503</v>
      </c>
      <c r="D174" t="s">
        <v>557</v>
      </c>
      <c r="E174" t="s">
        <v>558</v>
      </c>
      <c r="F174" t="s">
        <v>559</v>
      </c>
      <c r="H174" t="s">
        <v>20</v>
      </c>
      <c r="I174" t="s">
        <v>21</v>
      </c>
      <c r="J174">
        <v>5700</v>
      </c>
      <c r="K174" t="s">
        <v>22</v>
      </c>
      <c r="L174" t="s">
        <v>23</v>
      </c>
      <c r="M174" t="s">
        <v>20</v>
      </c>
      <c r="N174" t="s">
        <v>24</v>
      </c>
      <c r="O174">
        <f t="shared" si="2"/>
        <v>5.7</v>
      </c>
    </row>
    <row r="175" spans="2:15" x14ac:dyDescent="0.3">
      <c r="B175" t="s">
        <v>502</v>
      </c>
      <c r="C175" t="s">
        <v>503</v>
      </c>
      <c r="D175" t="s">
        <v>560</v>
      </c>
      <c r="E175" t="s">
        <v>561</v>
      </c>
      <c r="F175" t="s">
        <v>562</v>
      </c>
      <c r="H175" t="s">
        <v>20</v>
      </c>
      <c r="I175" t="s">
        <v>21</v>
      </c>
      <c r="J175">
        <v>3500</v>
      </c>
      <c r="K175" t="s">
        <v>22</v>
      </c>
      <c r="L175" t="s">
        <v>23</v>
      </c>
      <c r="M175" t="s">
        <v>20</v>
      </c>
      <c r="N175" t="s">
        <v>24</v>
      </c>
      <c r="O175">
        <f t="shared" si="2"/>
        <v>3.5</v>
      </c>
    </row>
    <row r="176" spans="2:15" x14ac:dyDescent="0.3">
      <c r="B176" t="s">
        <v>502</v>
      </c>
      <c r="C176" t="s">
        <v>503</v>
      </c>
      <c r="D176" t="s">
        <v>563</v>
      </c>
      <c r="F176" t="s">
        <v>564</v>
      </c>
      <c r="H176" t="s">
        <v>20</v>
      </c>
      <c r="I176" t="s">
        <v>21</v>
      </c>
      <c r="J176">
        <v>100000</v>
      </c>
      <c r="K176" t="s">
        <v>22</v>
      </c>
      <c r="L176" t="s">
        <v>23</v>
      </c>
      <c r="M176" t="s">
        <v>20</v>
      </c>
      <c r="N176" t="s">
        <v>24</v>
      </c>
      <c r="O176">
        <f t="shared" si="2"/>
        <v>100</v>
      </c>
    </row>
    <row r="177" spans="2:15" x14ac:dyDescent="0.3">
      <c r="B177" t="s">
        <v>502</v>
      </c>
      <c r="C177" t="s">
        <v>503</v>
      </c>
      <c r="D177" t="s">
        <v>565</v>
      </c>
      <c r="E177" t="s">
        <v>566</v>
      </c>
      <c r="F177" t="s">
        <v>567</v>
      </c>
      <c r="H177" t="s">
        <v>20</v>
      </c>
      <c r="I177" t="s">
        <v>21</v>
      </c>
      <c r="J177">
        <v>18400</v>
      </c>
      <c r="K177" t="s">
        <v>22</v>
      </c>
      <c r="L177" t="s">
        <v>23</v>
      </c>
      <c r="M177" t="s">
        <v>20</v>
      </c>
      <c r="N177" t="s">
        <v>24</v>
      </c>
      <c r="O177">
        <f t="shared" si="2"/>
        <v>18.399999999999999</v>
      </c>
    </row>
    <row r="178" spans="2:15" x14ac:dyDescent="0.3">
      <c r="B178" t="s">
        <v>502</v>
      </c>
      <c r="C178" t="s">
        <v>503</v>
      </c>
      <c r="D178" t="s">
        <v>568</v>
      </c>
      <c r="E178" t="s">
        <v>569</v>
      </c>
      <c r="F178" t="s">
        <v>570</v>
      </c>
      <c r="H178" t="s">
        <v>20</v>
      </c>
      <c r="I178" t="s">
        <v>21</v>
      </c>
      <c r="J178">
        <v>2700</v>
      </c>
      <c r="K178" t="s">
        <v>22</v>
      </c>
      <c r="L178" t="s">
        <v>23</v>
      </c>
      <c r="M178" t="s">
        <v>20</v>
      </c>
      <c r="N178" t="s">
        <v>24</v>
      </c>
      <c r="O178">
        <f t="shared" si="2"/>
        <v>2.7</v>
      </c>
    </row>
    <row r="179" spans="2:15" x14ac:dyDescent="0.3">
      <c r="B179" t="s">
        <v>502</v>
      </c>
      <c r="C179" t="s">
        <v>503</v>
      </c>
      <c r="D179" t="s">
        <v>571</v>
      </c>
      <c r="E179" t="s">
        <v>572</v>
      </c>
      <c r="F179" t="s">
        <v>573</v>
      </c>
      <c r="H179" t="s">
        <v>20</v>
      </c>
      <c r="I179" t="s">
        <v>21</v>
      </c>
      <c r="J179">
        <v>7300</v>
      </c>
      <c r="K179" t="s">
        <v>22</v>
      </c>
      <c r="L179" t="s">
        <v>23</v>
      </c>
      <c r="M179" t="s">
        <v>20</v>
      </c>
      <c r="N179" t="s">
        <v>24</v>
      </c>
      <c r="O179">
        <f t="shared" si="2"/>
        <v>7.3</v>
      </c>
    </row>
    <row r="180" spans="2:15" x14ac:dyDescent="0.3">
      <c r="B180" t="s">
        <v>502</v>
      </c>
      <c r="C180" t="s">
        <v>503</v>
      </c>
      <c r="D180" t="s">
        <v>574</v>
      </c>
      <c r="E180" t="s">
        <v>575</v>
      </c>
      <c r="F180" t="s">
        <v>576</v>
      </c>
      <c r="H180" t="s">
        <v>20</v>
      </c>
      <c r="I180" t="s">
        <v>21</v>
      </c>
      <c r="J180">
        <v>3600</v>
      </c>
      <c r="K180" t="s">
        <v>22</v>
      </c>
      <c r="L180" t="s">
        <v>23</v>
      </c>
      <c r="M180" t="s">
        <v>20</v>
      </c>
      <c r="N180" t="s">
        <v>24</v>
      </c>
      <c r="O180">
        <f t="shared" si="2"/>
        <v>3.6</v>
      </c>
    </row>
    <row r="181" spans="2:15" x14ac:dyDescent="0.3">
      <c r="B181" t="s">
        <v>502</v>
      </c>
      <c r="C181" t="s">
        <v>503</v>
      </c>
      <c r="D181" t="s">
        <v>577</v>
      </c>
      <c r="F181" t="s">
        <v>578</v>
      </c>
      <c r="H181" t="s">
        <v>20</v>
      </c>
      <c r="I181" t="s">
        <v>21</v>
      </c>
      <c r="J181">
        <v>100000</v>
      </c>
      <c r="K181" t="s">
        <v>22</v>
      </c>
      <c r="L181" t="s">
        <v>23</v>
      </c>
      <c r="M181" t="s">
        <v>20</v>
      </c>
      <c r="N181" t="s">
        <v>24</v>
      </c>
      <c r="O181">
        <f t="shared" si="2"/>
        <v>100</v>
      </c>
    </row>
    <row r="182" spans="2:15" x14ac:dyDescent="0.3">
      <c r="B182" t="s">
        <v>502</v>
      </c>
      <c r="C182" t="s">
        <v>503</v>
      </c>
      <c r="D182" t="s">
        <v>579</v>
      </c>
      <c r="E182" t="s">
        <v>580</v>
      </c>
      <c r="F182" t="s">
        <v>581</v>
      </c>
      <c r="H182" t="s">
        <v>20</v>
      </c>
      <c r="I182" t="s">
        <v>21</v>
      </c>
      <c r="J182">
        <v>28400</v>
      </c>
      <c r="K182" t="s">
        <v>22</v>
      </c>
      <c r="L182" t="s">
        <v>23</v>
      </c>
      <c r="M182" t="s">
        <v>20</v>
      </c>
      <c r="N182" t="s">
        <v>24</v>
      </c>
      <c r="O182">
        <f t="shared" si="2"/>
        <v>28.4</v>
      </c>
    </row>
    <row r="183" spans="2:15" x14ac:dyDescent="0.3">
      <c r="B183" t="s">
        <v>502</v>
      </c>
      <c r="C183" t="s">
        <v>503</v>
      </c>
      <c r="D183" t="s">
        <v>582</v>
      </c>
      <c r="E183" t="s">
        <v>583</v>
      </c>
      <c r="F183" t="s">
        <v>584</v>
      </c>
      <c r="H183" t="s">
        <v>20</v>
      </c>
      <c r="I183" t="s">
        <v>21</v>
      </c>
      <c r="J183">
        <v>5500</v>
      </c>
      <c r="K183" t="s">
        <v>22</v>
      </c>
      <c r="L183" t="s">
        <v>23</v>
      </c>
      <c r="M183" t="s">
        <v>20</v>
      </c>
      <c r="N183" t="s">
        <v>24</v>
      </c>
      <c r="O183">
        <f t="shared" si="2"/>
        <v>5.5</v>
      </c>
    </row>
    <row r="184" spans="2:15" x14ac:dyDescent="0.3">
      <c r="B184" t="s">
        <v>502</v>
      </c>
      <c r="C184" t="s">
        <v>503</v>
      </c>
      <c r="D184" t="s">
        <v>585</v>
      </c>
      <c r="F184" t="s">
        <v>586</v>
      </c>
      <c r="H184" t="s">
        <v>20</v>
      </c>
      <c r="I184" t="s">
        <v>21</v>
      </c>
      <c r="J184">
        <v>100000</v>
      </c>
      <c r="K184" t="s">
        <v>22</v>
      </c>
      <c r="L184" t="s">
        <v>23</v>
      </c>
      <c r="M184" t="s">
        <v>20</v>
      </c>
      <c r="N184" t="s">
        <v>24</v>
      </c>
      <c r="O184">
        <f t="shared" si="2"/>
        <v>100</v>
      </c>
    </row>
    <row r="185" spans="2:15" x14ac:dyDescent="0.3">
      <c r="B185" t="s">
        <v>123</v>
      </c>
      <c r="C185" t="s">
        <v>124</v>
      </c>
      <c r="D185" t="s">
        <v>587</v>
      </c>
      <c r="E185" t="s">
        <v>588</v>
      </c>
      <c r="F185" t="s">
        <v>589</v>
      </c>
      <c r="H185" t="s">
        <v>20</v>
      </c>
      <c r="I185" t="s">
        <v>21</v>
      </c>
      <c r="J185">
        <v>130</v>
      </c>
      <c r="K185" t="s">
        <v>22</v>
      </c>
      <c r="L185" t="s">
        <v>23</v>
      </c>
      <c r="M185" t="s">
        <v>20</v>
      </c>
      <c r="N185" t="s">
        <v>24</v>
      </c>
      <c r="O185">
        <f t="shared" si="2"/>
        <v>0.13</v>
      </c>
    </row>
    <row r="186" spans="2:15" x14ac:dyDescent="0.3">
      <c r="B186" t="s">
        <v>123</v>
      </c>
      <c r="C186" t="s">
        <v>124</v>
      </c>
      <c r="D186" t="s">
        <v>590</v>
      </c>
      <c r="E186" t="s">
        <v>591</v>
      </c>
      <c r="F186" t="s">
        <v>592</v>
      </c>
      <c r="H186" t="s">
        <v>20</v>
      </c>
      <c r="I186" t="s">
        <v>21</v>
      </c>
      <c r="J186">
        <v>50</v>
      </c>
      <c r="K186" t="s">
        <v>22</v>
      </c>
      <c r="L186" t="s">
        <v>23</v>
      </c>
      <c r="M186" t="s">
        <v>20</v>
      </c>
      <c r="N186" t="s">
        <v>24</v>
      </c>
      <c r="O186">
        <f t="shared" si="2"/>
        <v>0.05</v>
      </c>
    </row>
    <row r="187" spans="2:15" x14ac:dyDescent="0.3">
      <c r="B187" t="s">
        <v>123</v>
      </c>
      <c r="C187" t="s">
        <v>124</v>
      </c>
      <c r="D187" t="s">
        <v>593</v>
      </c>
      <c r="E187" t="s">
        <v>594</v>
      </c>
      <c r="F187" t="s">
        <v>595</v>
      </c>
      <c r="H187" t="s">
        <v>20</v>
      </c>
      <c r="I187" t="s">
        <v>21</v>
      </c>
      <c r="J187">
        <v>2300</v>
      </c>
      <c r="K187" t="s">
        <v>22</v>
      </c>
      <c r="L187" t="s">
        <v>23</v>
      </c>
      <c r="M187" t="s">
        <v>20</v>
      </c>
      <c r="N187" t="s">
        <v>24</v>
      </c>
      <c r="O187">
        <f t="shared" si="2"/>
        <v>2.2999999999999998</v>
      </c>
    </row>
    <row r="188" spans="2:15" x14ac:dyDescent="0.3">
      <c r="B188" t="s">
        <v>113</v>
      </c>
      <c r="C188" t="s">
        <v>114</v>
      </c>
      <c r="D188" t="s">
        <v>596</v>
      </c>
      <c r="E188" t="s">
        <v>597</v>
      </c>
      <c r="F188" t="s">
        <v>598</v>
      </c>
      <c r="H188" t="s">
        <v>20</v>
      </c>
      <c r="I188" t="s">
        <v>21</v>
      </c>
      <c r="J188">
        <v>36500</v>
      </c>
      <c r="K188" t="s">
        <v>22</v>
      </c>
      <c r="L188" t="s">
        <v>23</v>
      </c>
      <c r="M188" t="s">
        <v>20</v>
      </c>
      <c r="N188" t="s">
        <v>24</v>
      </c>
      <c r="O188">
        <f t="shared" si="2"/>
        <v>36.5</v>
      </c>
    </row>
    <row r="189" spans="2:15" x14ac:dyDescent="0.3">
      <c r="B189" t="s">
        <v>137</v>
      </c>
      <c r="C189" t="s">
        <v>138</v>
      </c>
      <c r="D189" t="s">
        <v>599</v>
      </c>
      <c r="E189" t="s">
        <v>600</v>
      </c>
      <c r="F189" t="s">
        <v>601</v>
      </c>
      <c r="H189" t="s">
        <v>20</v>
      </c>
      <c r="I189" t="s">
        <v>21</v>
      </c>
      <c r="J189">
        <v>32400</v>
      </c>
      <c r="K189" t="s">
        <v>22</v>
      </c>
      <c r="L189" t="s">
        <v>23</v>
      </c>
      <c r="M189" t="s">
        <v>20</v>
      </c>
      <c r="N189" t="s">
        <v>24</v>
      </c>
      <c r="O189">
        <f t="shared" si="2"/>
        <v>32.4</v>
      </c>
    </row>
    <row r="190" spans="2:15" x14ac:dyDescent="0.3">
      <c r="B190" t="s">
        <v>113</v>
      </c>
      <c r="C190" t="s">
        <v>114</v>
      </c>
      <c r="D190" t="s">
        <v>602</v>
      </c>
      <c r="F190" t="s">
        <v>603</v>
      </c>
      <c r="H190" t="s">
        <v>20</v>
      </c>
      <c r="I190" t="s">
        <v>21</v>
      </c>
      <c r="J190">
        <v>100000</v>
      </c>
      <c r="K190" t="s">
        <v>22</v>
      </c>
      <c r="L190" t="s">
        <v>23</v>
      </c>
      <c r="M190" t="s">
        <v>20</v>
      </c>
      <c r="N190" t="s">
        <v>24</v>
      </c>
      <c r="O190">
        <f t="shared" si="2"/>
        <v>100</v>
      </c>
    </row>
    <row r="191" spans="2:15" x14ac:dyDescent="0.3">
      <c r="B191" t="s">
        <v>113</v>
      </c>
      <c r="C191" t="s">
        <v>114</v>
      </c>
      <c r="D191" t="s">
        <v>604</v>
      </c>
      <c r="E191" t="s">
        <v>605</v>
      </c>
      <c r="F191" t="s">
        <v>606</v>
      </c>
      <c r="H191" t="s">
        <v>20</v>
      </c>
      <c r="I191" t="s">
        <v>21</v>
      </c>
      <c r="J191">
        <v>14700</v>
      </c>
      <c r="K191" t="s">
        <v>22</v>
      </c>
      <c r="L191" t="s">
        <v>23</v>
      </c>
      <c r="M191" t="s">
        <v>20</v>
      </c>
      <c r="N191" t="s">
        <v>24</v>
      </c>
      <c r="O191">
        <f t="shared" si="2"/>
        <v>14.7</v>
      </c>
    </row>
    <row r="192" spans="2:15" x14ac:dyDescent="0.3">
      <c r="B192" t="s">
        <v>15</v>
      </c>
      <c r="C192" t="s">
        <v>16</v>
      </c>
      <c r="D192" t="s">
        <v>607</v>
      </c>
      <c r="E192" t="s">
        <v>608</v>
      </c>
      <c r="F192" t="s">
        <v>609</v>
      </c>
      <c r="H192" t="s">
        <v>20</v>
      </c>
      <c r="I192" t="s">
        <v>21</v>
      </c>
      <c r="J192">
        <v>16300</v>
      </c>
      <c r="K192" t="s">
        <v>22</v>
      </c>
      <c r="L192" t="s">
        <v>23</v>
      </c>
      <c r="M192" t="s">
        <v>20</v>
      </c>
      <c r="N192" t="s">
        <v>24</v>
      </c>
      <c r="O192">
        <f t="shared" si="2"/>
        <v>16.3</v>
      </c>
    </row>
    <row r="193" spans="1:15" x14ac:dyDescent="0.3">
      <c r="B193" t="s">
        <v>113</v>
      </c>
      <c r="C193" t="s">
        <v>114</v>
      </c>
      <c r="D193" t="s">
        <v>610</v>
      </c>
      <c r="F193" t="s">
        <v>611</v>
      </c>
      <c r="H193" t="s">
        <v>20</v>
      </c>
      <c r="I193" t="s">
        <v>21</v>
      </c>
      <c r="J193">
        <v>100000</v>
      </c>
      <c r="K193" t="s">
        <v>22</v>
      </c>
      <c r="L193" t="s">
        <v>23</v>
      </c>
      <c r="M193" t="s">
        <v>20</v>
      </c>
      <c r="N193" t="s">
        <v>24</v>
      </c>
      <c r="O193">
        <f t="shared" si="2"/>
        <v>100</v>
      </c>
    </row>
    <row r="194" spans="1:15" x14ac:dyDescent="0.3">
      <c r="B194" t="s">
        <v>123</v>
      </c>
      <c r="C194" t="s">
        <v>124</v>
      </c>
      <c r="D194" t="s">
        <v>612</v>
      </c>
      <c r="E194" t="s">
        <v>613</v>
      </c>
      <c r="F194" t="s">
        <v>614</v>
      </c>
      <c r="H194" t="s">
        <v>20</v>
      </c>
      <c r="I194" t="s">
        <v>21</v>
      </c>
      <c r="J194">
        <v>50</v>
      </c>
      <c r="K194" t="s">
        <v>22</v>
      </c>
      <c r="L194" t="s">
        <v>23</v>
      </c>
      <c r="M194" t="s">
        <v>20</v>
      </c>
      <c r="N194" t="s">
        <v>24</v>
      </c>
      <c r="O194">
        <f t="shared" si="2"/>
        <v>0.05</v>
      </c>
    </row>
    <row r="195" spans="1:15" x14ac:dyDescent="0.3">
      <c r="B195" t="s">
        <v>123</v>
      </c>
      <c r="C195" t="s">
        <v>124</v>
      </c>
      <c r="D195" t="s">
        <v>615</v>
      </c>
      <c r="E195" t="s">
        <v>616</v>
      </c>
      <c r="F195" t="s">
        <v>617</v>
      </c>
      <c r="H195" t="s">
        <v>20</v>
      </c>
      <c r="I195" t="s">
        <v>21</v>
      </c>
      <c r="J195">
        <v>910</v>
      </c>
      <c r="K195" t="s">
        <v>22</v>
      </c>
      <c r="L195" t="s">
        <v>23</v>
      </c>
      <c r="M195" t="s">
        <v>20</v>
      </c>
      <c r="N195" t="s">
        <v>24</v>
      </c>
      <c r="O195">
        <f t="shared" ref="O195:O202" si="3">J195/1000</f>
        <v>0.91</v>
      </c>
    </row>
    <row r="196" spans="1:15" x14ac:dyDescent="0.3">
      <c r="B196" t="s">
        <v>123</v>
      </c>
      <c r="C196" t="s">
        <v>124</v>
      </c>
      <c r="D196" t="s">
        <v>618</v>
      </c>
      <c r="E196" t="s">
        <v>619</v>
      </c>
      <c r="F196" t="s">
        <v>620</v>
      </c>
      <c r="H196" t="s">
        <v>20</v>
      </c>
      <c r="I196" t="s">
        <v>21</v>
      </c>
      <c r="J196">
        <v>940</v>
      </c>
      <c r="K196" t="s">
        <v>22</v>
      </c>
      <c r="L196" t="s">
        <v>23</v>
      </c>
      <c r="M196" t="s">
        <v>20</v>
      </c>
      <c r="N196" t="s">
        <v>24</v>
      </c>
      <c r="O196">
        <f t="shared" si="3"/>
        <v>0.94</v>
      </c>
    </row>
    <row r="197" spans="1:15" x14ac:dyDescent="0.3">
      <c r="A197" t="s">
        <v>61</v>
      </c>
      <c r="B197" t="s">
        <v>621</v>
      </c>
      <c r="C197" t="s">
        <v>622</v>
      </c>
      <c r="D197" t="s">
        <v>623</v>
      </c>
      <c r="E197" t="s">
        <v>624</v>
      </c>
      <c r="F197" t="s">
        <v>625</v>
      </c>
      <c r="G197" t="s">
        <v>626</v>
      </c>
      <c r="H197" t="s">
        <v>20</v>
      </c>
      <c r="I197" t="s">
        <v>21</v>
      </c>
      <c r="J197">
        <v>1900</v>
      </c>
      <c r="K197" t="s">
        <v>22</v>
      </c>
      <c r="L197" t="s">
        <v>23</v>
      </c>
      <c r="M197" t="s">
        <v>20</v>
      </c>
      <c r="N197" t="s">
        <v>24</v>
      </c>
      <c r="O197">
        <f t="shared" si="3"/>
        <v>1.9</v>
      </c>
    </row>
    <row r="198" spans="1:15" x14ac:dyDescent="0.3">
      <c r="B198" t="s">
        <v>123</v>
      </c>
      <c r="C198" t="s">
        <v>124</v>
      </c>
      <c r="D198" t="s">
        <v>627</v>
      </c>
      <c r="E198" t="s">
        <v>628</v>
      </c>
      <c r="F198" t="s">
        <v>629</v>
      </c>
      <c r="H198" t="s">
        <v>20</v>
      </c>
      <c r="I198" t="s">
        <v>21</v>
      </c>
      <c r="J198">
        <v>20</v>
      </c>
      <c r="K198" t="s">
        <v>22</v>
      </c>
      <c r="L198" t="s">
        <v>23</v>
      </c>
      <c r="M198" t="s">
        <v>20</v>
      </c>
      <c r="N198" t="s">
        <v>24</v>
      </c>
      <c r="O198">
        <f t="shared" si="3"/>
        <v>0.02</v>
      </c>
    </row>
    <row r="199" spans="1:15" x14ac:dyDescent="0.3">
      <c r="A199" t="s">
        <v>61</v>
      </c>
      <c r="B199" t="s">
        <v>621</v>
      </c>
      <c r="C199" t="s">
        <v>622</v>
      </c>
      <c r="D199" t="s">
        <v>630</v>
      </c>
      <c r="E199" t="s">
        <v>631</v>
      </c>
      <c r="F199" t="s">
        <v>632</v>
      </c>
      <c r="G199" t="s">
        <v>633</v>
      </c>
      <c r="H199" t="s">
        <v>20</v>
      </c>
      <c r="I199" t="s">
        <v>21</v>
      </c>
      <c r="J199">
        <v>900</v>
      </c>
      <c r="K199" t="s">
        <v>22</v>
      </c>
      <c r="L199" t="s">
        <v>23</v>
      </c>
      <c r="M199" t="s">
        <v>20</v>
      </c>
      <c r="N199" t="s">
        <v>24</v>
      </c>
      <c r="O199">
        <f t="shared" si="3"/>
        <v>0.9</v>
      </c>
    </row>
    <row r="200" spans="1:15" x14ac:dyDescent="0.3">
      <c r="A200" t="s">
        <v>61</v>
      </c>
      <c r="B200" t="s">
        <v>621</v>
      </c>
      <c r="C200" t="s">
        <v>622</v>
      </c>
      <c r="D200" t="s">
        <v>634</v>
      </c>
      <c r="E200" t="s">
        <v>635</v>
      </c>
      <c r="F200" t="s">
        <v>636</v>
      </c>
      <c r="G200" t="s">
        <v>637</v>
      </c>
      <c r="H200" t="s">
        <v>20</v>
      </c>
      <c r="I200" t="s">
        <v>21</v>
      </c>
      <c r="J200">
        <v>600</v>
      </c>
      <c r="K200" t="s">
        <v>22</v>
      </c>
      <c r="L200" t="s">
        <v>23</v>
      </c>
      <c r="M200" t="s">
        <v>20</v>
      </c>
      <c r="N200" t="s">
        <v>24</v>
      </c>
      <c r="O200">
        <f t="shared" si="3"/>
        <v>0.6</v>
      </c>
    </row>
    <row r="201" spans="1:15" x14ac:dyDescent="0.3">
      <c r="A201" t="s">
        <v>61</v>
      </c>
      <c r="B201" t="s">
        <v>621</v>
      </c>
      <c r="C201" t="s">
        <v>622</v>
      </c>
      <c r="D201" t="s">
        <v>638</v>
      </c>
      <c r="E201" t="s">
        <v>639</v>
      </c>
      <c r="F201" t="s">
        <v>640</v>
      </c>
      <c r="G201" t="s">
        <v>641</v>
      </c>
      <c r="H201" t="s">
        <v>20</v>
      </c>
      <c r="I201" t="s">
        <v>21</v>
      </c>
      <c r="J201">
        <v>300</v>
      </c>
      <c r="K201" t="s">
        <v>22</v>
      </c>
      <c r="L201" t="s">
        <v>23</v>
      </c>
      <c r="M201" t="s">
        <v>20</v>
      </c>
      <c r="N201" t="s">
        <v>24</v>
      </c>
      <c r="O201">
        <f t="shared" si="3"/>
        <v>0.3</v>
      </c>
    </row>
    <row r="202" spans="1:15" x14ac:dyDescent="0.3">
      <c r="A202" t="s">
        <v>61</v>
      </c>
      <c r="B202" t="s">
        <v>621</v>
      </c>
      <c r="C202" t="s">
        <v>622</v>
      </c>
      <c r="D202" t="s">
        <v>642</v>
      </c>
      <c r="E202" t="s">
        <v>643</v>
      </c>
      <c r="F202" t="s">
        <v>644</v>
      </c>
      <c r="H202" t="s">
        <v>20</v>
      </c>
      <c r="I202" t="s">
        <v>21</v>
      </c>
      <c r="J202">
        <v>500</v>
      </c>
      <c r="K202" t="s">
        <v>22</v>
      </c>
      <c r="L202" t="s">
        <v>23</v>
      </c>
      <c r="M202" t="s">
        <v>20</v>
      </c>
      <c r="N202" t="s">
        <v>24</v>
      </c>
      <c r="O202">
        <f t="shared" si="3"/>
        <v>0.5</v>
      </c>
    </row>
    <row r="203" spans="1:15" x14ac:dyDescent="0.3">
      <c r="A203" t="s">
        <v>61</v>
      </c>
      <c r="B203" t="s">
        <v>645</v>
      </c>
      <c r="C203" t="s">
        <v>646</v>
      </c>
      <c r="D203" t="s">
        <v>647</v>
      </c>
      <c r="F203" t="s">
        <v>648</v>
      </c>
      <c r="H203" t="s">
        <v>20</v>
      </c>
      <c r="I203" t="s">
        <v>21</v>
      </c>
      <c r="J203" s="2">
        <v>838.69590400000004</v>
      </c>
      <c r="K203" t="s">
        <v>22</v>
      </c>
      <c r="L203" t="s">
        <v>23</v>
      </c>
      <c r="M203" t="s">
        <v>20</v>
      </c>
      <c r="N203" t="s">
        <v>649</v>
      </c>
      <c r="O203">
        <v>0.33</v>
      </c>
    </row>
    <row r="204" spans="1:15" x14ac:dyDescent="0.3">
      <c r="A204" t="s">
        <v>61</v>
      </c>
      <c r="B204" t="s">
        <v>645</v>
      </c>
      <c r="C204" t="s">
        <v>646</v>
      </c>
      <c r="D204" t="s">
        <v>650</v>
      </c>
      <c r="F204" t="s">
        <v>651</v>
      </c>
      <c r="H204" t="s">
        <v>20</v>
      </c>
      <c r="I204" t="s">
        <v>21</v>
      </c>
      <c r="J204" s="2">
        <v>658.82732999999996</v>
      </c>
      <c r="K204" t="s">
        <v>22</v>
      </c>
      <c r="L204" t="s">
        <v>23</v>
      </c>
      <c r="M204" t="s">
        <v>20</v>
      </c>
      <c r="N204" t="s">
        <v>649</v>
      </c>
      <c r="O204">
        <v>0.31</v>
      </c>
    </row>
    <row r="205" spans="1:15" x14ac:dyDescent="0.3">
      <c r="A205" t="s">
        <v>61</v>
      </c>
      <c r="B205" t="s">
        <v>645</v>
      </c>
      <c r="C205" t="s">
        <v>646</v>
      </c>
      <c r="D205" t="s">
        <v>652</v>
      </c>
      <c r="F205" t="s">
        <v>653</v>
      </c>
      <c r="H205" t="s">
        <v>20</v>
      </c>
      <c r="I205" t="s">
        <v>21</v>
      </c>
      <c r="J205" s="2">
        <v>873.94689400000004</v>
      </c>
      <c r="K205" t="s">
        <v>22</v>
      </c>
      <c r="L205" t="s">
        <v>23</v>
      </c>
      <c r="M205" t="s">
        <v>20</v>
      </c>
      <c r="N205" t="s">
        <v>649</v>
      </c>
      <c r="O205">
        <v>0.35</v>
      </c>
    </row>
    <row r="206" spans="1:15" x14ac:dyDescent="0.3">
      <c r="A206" t="s">
        <v>61</v>
      </c>
      <c r="B206" t="s">
        <v>621</v>
      </c>
      <c r="C206" t="s">
        <v>622</v>
      </c>
      <c r="D206" t="s">
        <v>654</v>
      </c>
      <c r="E206" t="s">
        <v>655</v>
      </c>
      <c r="F206" t="s">
        <v>656</v>
      </c>
      <c r="H206" t="s">
        <v>20</v>
      </c>
      <c r="I206" t="s">
        <v>21</v>
      </c>
      <c r="J206">
        <v>340</v>
      </c>
      <c r="K206" t="s">
        <v>22</v>
      </c>
      <c r="L206" t="s">
        <v>23</v>
      </c>
      <c r="M206" t="s">
        <v>20</v>
      </c>
      <c r="N206" t="s">
        <v>24</v>
      </c>
      <c r="O206">
        <f>J206/1000</f>
        <v>0.34</v>
      </c>
    </row>
    <row r="207" spans="1:15" x14ac:dyDescent="0.3">
      <c r="A207" t="s">
        <v>61</v>
      </c>
      <c r="B207" t="s">
        <v>621</v>
      </c>
      <c r="C207" t="s">
        <v>622</v>
      </c>
      <c r="D207" t="s">
        <v>657</v>
      </c>
      <c r="E207" t="s">
        <v>658</v>
      </c>
      <c r="F207" t="s">
        <v>659</v>
      </c>
      <c r="H207" t="s">
        <v>20</v>
      </c>
      <c r="I207" t="s">
        <v>21</v>
      </c>
      <c r="J207">
        <v>350</v>
      </c>
      <c r="K207" t="s">
        <v>22</v>
      </c>
      <c r="L207" t="s">
        <v>23</v>
      </c>
      <c r="M207" t="s">
        <v>20</v>
      </c>
      <c r="N207" t="s">
        <v>24</v>
      </c>
      <c r="O207">
        <f t="shared" ref="O207:O209" si="4">J207/1000</f>
        <v>0.35</v>
      </c>
    </row>
    <row r="208" spans="1:15" x14ac:dyDescent="0.3">
      <c r="A208" t="s">
        <v>61</v>
      </c>
      <c r="B208" t="s">
        <v>62</v>
      </c>
      <c r="C208" t="s">
        <v>63</v>
      </c>
      <c r="D208" t="s">
        <v>660</v>
      </c>
      <c r="E208" t="s">
        <v>661</v>
      </c>
      <c r="F208" t="s">
        <v>662</v>
      </c>
      <c r="H208" t="s">
        <v>20</v>
      </c>
      <c r="I208" t="s">
        <v>21</v>
      </c>
      <c r="J208">
        <v>40100</v>
      </c>
      <c r="K208" t="s">
        <v>22</v>
      </c>
      <c r="L208" t="s">
        <v>23</v>
      </c>
      <c r="M208" t="s">
        <v>20</v>
      </c>
      <c r="N208" t="s">
        <v>24</v>
      </c>
      <c r="O208">
        <f t="shared" si="4"/>
        <v>40.1</v>
      </c>
    </row>
    <row r="209" spans="1:15" x14ac:dyDescent="0.3">
      <c r="A209" t="s">
        <v>61</v>
      </c>
      <c r="B209" t="s">
        <v>621</v>
      </c>
      <c r="C209" t="s">
        <v>622</v>
      </c>
      <c r="D209" t="s">
        <v>663</v>
      </c>
      <c r="E209" t="s">
        <v>664</v>
      </c>
      <c r="F209" t="s">
        <v>665</v>
      </c>
      <c r="H209" t="s">
        <v>20</v>
      </c>
      <c r="I209" t="s">
        <v>21</v>
      </c>
      <c r="J209">
        <v>3200</v>
      </c>
      <c r="K209" t="s">
        <v>22</v>
      </c>
      <c r="L209" t="s">
        <v>23</v>
      </c>
      <c r="M209" t="s">
        <v>20</v>
      </c>
      <c r="N209" t="s">
        <v>24</v>
      </c>
      <c r="O209">
        <f t="shared" si="4"/>
        <v>3.2</v>
      </c>
    </row>
    <row r="210" spans="1:15" x14ac:dyDescent="0.3">
      <c r="A210" t="s">
        <v>61</v>
      </c>
      <c r="B210" t="s">
        <v>666</v>
      </c>
      <c r="C210" t="s">
        <v>667</v>
      </c>
      <c r="D210" t="s">
        <v>668</v>
      </c>
      <c r="E210" t="s">
        <v>669</v>
      </c>
      <c r="F210" t="s">
        <v>670</v>
      </c>
      <c r="H210" t="s">
        <v>20</v>
      </c>
      <c r="I210" t="s">
        <v>21</v>
      </c>
      <c r="J210">
        <v>16300</v>
      </c>
      <c r="K210" t="s">
        <v>22</v>
      </c>
      <c r="L210" t="s">
        <v>23</v>
      </c>
      <c r="M210" t="s">
        <v>20</v>
      </c>
      <c r="N210" t="s">
        <v>24</v>
      </c>
      <c r="O210">
        <f>J210/1000</f>
        <v>16.3</v>
      </c>
    </row>
    <row r="211" spans="1:15" x14ac:dyDescent="0.3">
      <c r="A211" t="s">
        <v>61</v>
      </c>
      <c r="B211" t="s">
        <v>621</v>
      </c>
      <c r="C211" t="s">
        <v>622</v>
      </c>
      <c r="D211" t="s">
        <v>671</v>
      </c>
      <c r="E211" t="s">
        <v>672</v>
      </c>
      <c r="F211" t="s">
        <v>673</v>
      </c>
      <c r="H211" t="s">
        <v>20</v>
      </c>
      <c r="I211" t="s">
        <v>21</v>
      </c>
      <c r="J211">
        <v>16000</v>
      </c>
      <c r="K211" t="s">
        <v>22</v>
      </c>
      <c r="L211" t="s">
        <v>23</v>
      </c>
      <c r="M211" t="s">
        <v>20</v>
      </c>
      <c r="N211" t="s">
        <v>24</v>
      </c>
      <c r="O211">
        <f>J211/1000</f>
        <v>16</v>
      </c>
    </row>
    <row r="212" spans="1:15" x14ac:dyDescent="0.3">
      <c r="A212" t="s">
        <v>61</v>
      </c>
      <c r="B212" t="s">
        <v>645</v>
      </c>
      <c r="C212" t="s">
        <v>646</v>
      </c>
      <c r="D212" t="s">
        <v>674</v>
      </c>
      <c r="F212" t="s">
        <v>675</v>
      </c>
      <c r="H212" t="s">
        <v>20</v>
      </c>
      <c r="I212" t="s">
        <v>21</v>
      </c>
      <c r="J212" s="2">
        <v>923.88671699999998</v>
      </c>
      <c r="K212" t="s">
        <v>22</v>
      </c>
      <c r="L212" t="s">
        <v>23</v>
      </c>
      <c r="M212" t="s">
        <v>20</v>
      </c>
      <c r="N212" t="s">
        <v>649</v>
      </c>
      <c r="O212">
        <v>0.37</v>
      </c>
    </row>
    <row r="213" spans="1:15" x14ac:dyDescent="0.3">
      <c r="B213" t="s">
        <v>676</v>
      </c>
      <c r="C213" t="s">
        <v>677</v>
      </c>
      <c r="D213" t="s">
        <v>678</v>
      </c>
      <c r="E213" t="s">
        <v>679</v>
      </c>
      <c r="F213" t="s">
        <v>680</v>
      </c>
      <c r="H213" t="s">
        <v>20</v>
      </c>
      <c r="I213" t="s">
        <v>21</v>
      </c>
      <c r="J213">
        <v>71</v>
      </c>
      <c r="K213" t="s">
        <v>22</v>
      </c>
      <c r="L213" t="s">
        <v>23</v>
      </c>
      <c r="M213" t="s">
        <v>20</v>
      </c>
      <c r="N213" t="s">
        <v>24</v>
      </c>
      <c r="O213">
        <f>J213/1000</f>
        <v>7.0999999999999994E-2</v>
      </c>
    </row>
    <row r="214" spans="1:15" x14ac:dyDescent="0.3">
      <c r="B214" t="s">
        <v>676</v>
      </c>
      <c r="C214" t="s">
        <v>677</v>
      </c>
      <c r="D214" t="s">
        <v>681</v>
      </c>
      <c r="E214" t="s">
        <v>682</v>
      </c>
      <c r="F214" t="s">
        <v>683</v>
      </c>
      <c r="H214" t="s">
        <v>20</v>
      </c>
      <c r="I214" t="s">
        <v>21</v>
      </c>
      <c r="J214">
        <v>26</v>
      </c>
      <c r="K214" t="s">
        <v>22</v>
      </c>
      <c r="L214" t="s">
        <v>23</v>
      </c>
      <c r="M214" t="s">
        <v>20</v>
      </c>
      <c r="N214" t="s">
        <v>24</v>
      </c>
      <c r="O214">
        <f t="shared" ref="O214:O249" si="5">J214/1000</f>
        <v>2.5999999999999999E-2</v>
      </c>
    </row>
    <row r="215" spans="1:15" x14ac:dyDescent="0.3">
      <c r="B215" t="s">
        <v>676</v>
      </c>
      <c r="C215" t="s">
        <v>677</v>
      </c>
      <c r="D215" t="s">
        <v>684</v>
      </c>
      <c r="E215" t="s">
        <v>685</v>
      </c>
      <c r="F215" t="s">
        <v>686</v>
      </c>
      <c r="H215" t="s">
        <v>20</v>
      </c>
      <c r="I215" t="s">
        <v>21</v>
      </c>
      <c r="J215">
        <v>48</v>
      </c>
      <c r="K215" t="s">
        <v>22</v>
      </c>
      <c r="L215" t="s">
        <v>23</v>
      </c>
      <c r="M215" t="s">
        <v>20</v>
      </c>
      <c r="N215" t="s">
        <v>24</v>
      </c>
      <c r="O215">
        <f t="shared" si="5"/>
        <v>4.8000000000000001E-2</v>
      </c>
    </row>
    <row r="216" spans="1:15" x14ac:dyDescent="0.3">
      <c r="B216" t="s">
        <v>676</v>
      </c>
      <c r="C216" t="s">
        <v>677</v>
      </c>
      <c r="D216" t="s">
        <v>687</v>
      </c>
      <c r="E216" t="s">
        <v>688</v>
      </c>
      <c r="F216" t="s">
        <v>689</v>
      </c>
      <c r="H216" t="s">
        <v>20</v>
      </c>
      <c r="I216" t="s">
        <v>21</v>
      </c>
      <c r="J216">
        <v>30</v>
      </c>
      <c r="K216" t="s">
        <v>22</v>
      </c>
      <c r="L216" t="s">
        <v>23</v>
      </c>
      <c r="M216" t="s">
        <v>20</v>
      </c>
      <c r="N216" t="s">
        <v>24</v>
      </c>
      <c r="O216">
        <f t="shared" si="5"/>
        <v>0.03</v>
      </c>
    </row>
    <row r="217" spans="1:15" x14ac:dyDescent="0.3">
      <c r="B217" t="s">
        <v>676</v>
      </c>
      <c r="C217" t="s">
        <v>677</v>
      </c>
      <c r="D217" t="s">
        <v>690</v>
      </c>
      <c r="E217" t="s">
        <v>691</v>
      </c>
      <c r="F217" t="s">
        <v>692</v>
      </c>
      <c r="H217" t="s">
        <v>20</v>
      </c>
      <c r="I217" t="s">
        <v>21</v>
      </c>
      <c r="J217">
        <v>14</v>
      </c>
      <c r="K217" t="s">
        <v>22</v>
      </c>
      <c r="L217" t="s">
        <v>23</v>
      </c>
      <c r="M217" t="s">
        <v>20</v>
      </c>
      <c r="N217" t="s">
        <v>24</v>
      </c>
      <c r="O217">
        <f t="shared" si="5"/>
        <v>1.4E-2</v>
      </c>
    </row>
    <row r="218" spans="1:15" x14ac:dyDescent="0.3">
      <c r="B218" t="s">
        <v>676</v>
      </c>
      <c r="C218" t="s">
        <v>677</v>
      </c>
      <c r="D218" t="s">
        <v>693</v>
      </c>
      <c r="E218" t="s">
        <v>694</v>
      </c>
      <c r="F218" t="s">
        <v>695</v>
      </c>
      <c r="H218" t="s">
        <v>20</v>
      </c>
      <c r="I218" t="s">
        <v>21</v>
      </c>
      <c r="J218">
        <v>28</v>
      </c>
      <c r="K218" t="s">
        <v>22</v>
      </c>
      <c r="L218" t="s">
        <v>23</v>
      </c>
      <c r="M218" t="s">
        <v>20</v>
      </c>
      <c r="N218" t="s">
        <v>24</v>
      </c>
      <c r="O218">
        <f t="shared" si="5"/>
        <v>2.8000000000000001E-2</v>
      </c>
    </row>
    <row r="219" spans="1:15" x14ac:dyDescent="0.3">
      <c r="B219" t="s">
        <v>676</v>
      </c>
      <c r="C219" t="s">
        <v>677</v>
      </c>
      <c r="D219" t="s">
        <v>696</v>
      </c>
      <c r="E219" t="s">
        <v>697</v>
      </c>
      <c r="F219" t="s">
        <v>698</v>
      </c>
      <c r="H219" t="s">
        <v>20</v>
      </c>
      <c r="I219" t="s">
        <v>21</v>
      </c>
      <c r="J219">
        <v>20</v>
      </c>
      <c r="K219" t="s">
        <v>22</v>
      </c>
      <c r="L219" t="s">
        <v>23</v>
      </c>
      <c r="M219" t="s">
        <v>20</v>
      </c>
      <c r="N219" t="s">
        <v>24</v>
      </c>
      <c r="O219">
        <f t="shared" si="5"/>
        <v>0.02</v>
      </c>
    </row>
    <row r="220" spans="1:15" x14ac:dyDescent="0.3">
      <c r="B220" t="s">
        <v>676</v>
      </c>
      <c r="C220" t="s">
        <v>677</v>
      </c>
      <c r="D220" t="s">
        <v>699</v>
      </c>
      <c r="E220" t="s">
        <v>700</v>
      </c>
      <c r="F220" t="s">
        <v>701</v>
      </c>
      <c r="H220" t="s">
        <v>20</v>
      </c>
      <c r="I220" t="s">
        <v>21</v>
      </c>
      <c r="J220">
        <v>26</v>
      </c>
      <c r="K220" t="s">
        <v>22</v>
      </c>
      <c r="L220" t="s">
        <v>23</v>
      </c>
      <c r="M220" t="s">
        <v>20</v>
      </c>
      <c r="N220" t="s">
        <v>24</v>
      </c>
      <c r="O220">
        <f t="shared" si="5"/>
        <v>2.5999999999999999E-2</v>
      </c>
    </row>
    <row r="221" spans="1:15" x14ac:dyDescent="0.3">
      <c r="B221" t="s">
        <v>676</v>
      </c>
      <c r="C221" t="s">
        <v>677</v>
      </c>
      <c r="D221" t="s">
        <v>702</v>
      </c>
      <c r="E221" t="s">
        <v>703</v>
      </c>
      <c r="F221" t="s">
        <v>704</v>
      </c>
      <c r="H221" t="s">
        <v>20</v>
      </c>
      <c r="I221" t="s">
        <v>21</v>
      </c>
      <c r="J221">
        <v>132</v>
      </c>
      <c r="K221" t="s">
        <v>22</v>
      </c>
      <c r="L221" t="s">
        <v>23</v>
      </c>
      <c r="M221" t="s">
        <v>20</v>
      </c>
      <c r="N221" t="s">
        <v>24</v>
      </c>
      <c r="O221">
        <f t="shared" si="5"/>
        <v>0.13200000000000001</v>
      </c>
    </row>
    <row r="222" spans="1:15" x14ac:dyDescent="0.3">
      <c r="B222" t="s">
        <v>676</v>
      </c>
      <c r="C222" t="s">
        <v>677</v>
      </c>
      <c r="D222" t="s">
        <v>705</v>
      </c>
      <c r="E222" t="s">
        <v>706</v>
      </c>
      <c r="F222" t="s">
        <v>707</v>
      </c>
      <c r="H222" t="s">
        <v>20</v>
      </c>
      <c r="I222" t="s">
        <v>21</v>
      </c>
      <c r="J222">
        <v>49</v>
      </c>
      <c r="K222" t="s">
        <v>22</v>
      </c>
      <c r="L222" t="s">
        <v>23</v>
      </c>
      <c r="M222" t="s">
        <v>20</v>
      </c>
      <c r="N222" t="s">
        <v>24</v>
      </c>
      <c r="O222">
        <f t="shared" si="5"/>
        <v>4.9000000000000002E-2</v>
      </c>
    </row>
    <row r="223" spans="1:15" x14ac:dyDescent="0.3">
      <c r="B223" t="s">
        <v>113</v>
      </c>
      <c r="C223" t="s">
        <v>114</v>
      </c>
      <c r="D223" t="s">
        <v>708</v>
      </c>
      <c r="E223" t="s">
        <v>709</v>
      </c>
      <c r="F223" t="s">
        <v>710</v>
      </c>
      <c r="H223" t="s">
        <v>20</v>
      </c>
      <c r="I223" t="s">
        <v>21</v>
      </c>
      <c r="J223">
        <v>51000</v>
      </c>
      <c r="K223" t="s">
        <v>22</v>
      </c>
      <c r="L223" t="s">
        <v>23</v>
      </c>
      <c r="M223" t="s">
        <v>20</v>
      </c>
      <c r="N223" t="s">
        <v>24</v>
      </c>
      <c r="O223">
        <f t="shared" si="5"/>
        <v>51</v>
      </c>
    </row>
    <row r="224" spans="1:15" x14ac:dyDescent="0.3">
      <c r="B224" t="s">
        <v>113</v>
      </c>
      <c r="C224" t="s">
        <v>114</v>
      </c>
      <c r="D224" t="s">
        <v>711</v>
      </c>
      <c r="E224" t="s">
        <v>712</v>
      </c>
      <c r="F224" t="s">
        <v>713</v>
      </c>
      <c r="H224" t="s">
        <v>20</v>
      </c>
      <c r="I224" t="s">
        <v>21</v>
      </c>
      <c r="J224">
        <v>2030</v>
      </c>
      <c r="K224" t="s">
        <v>22</v>
      </c>
      <c r="L224" t="s">
        <v>23</v>
      </c>
      <c r="M224" t="s">
        <v>20</v>
      </c>
      <c r="N224" t="s">
        <v>24</v>
      </c>
      <c r="O224">
        <f t="shared" si="5"/>
        <v>2.0299999999999998</v>
      </c>
    </row>
    <row r="225" spans="2:15" x14ac:dyDescent="0.3">
      <c r="B225" t="s">
        <v>113</v>
      </c>
      <c r="C225" t="s">
        <v>114</v>
      </c>
      <c r="D225" t="s">
        <v>714</v>
      </c>
      <c r="F225" t="s">
        <v>715</v>
      </c>
      <c r="H225" t="s">
        <v>20</v>
      </c>
      <c r="I225" t="s">
        <v>21</v>
      </c>
      <c r="J225">
        <v>100000</v>
      </c>
      <c r="K225" t="s">
        <v>22</v>
      </c>
      <c r="L225" t="s">
        <v>23</v>
      </c>
      <c r="M225" t="s">
        <v>20</v>
      </c>
      <c r="N225" t="s">
        <v>24</v>
      </c>
      <c r="O225">
        <f t="shared" si="5"/>
        <v>100</v>
      </c>
    </row>
    <row r="226" spans="2:15" x14ac:dyDescent="0.3">
      <c r="B226" t="s">
        <v>113</v>
      </c>
      <c r="C226" t="s">
        <v>114</v>
      </c>
      <c r="D226" t="s">
        <v>716</v>
      </c>
      <c r="E226" t="s">
        <v>717</v>
      </c>
      <c r="F226" t="s">
        <v>718</v>
      </c>
      <c r="H226" t="s">
        <v>20</v>
      </c>
      <c r="I226" t="s">
        <v>21</v>
      </c>
      <c r="J226">
        <v>250</v>
      </c>
      <c r="K226" t="s">
        <v>22</v>
      </c>
      <c r="L226" t="s">
        <v>23</v>
      </c>
      <c r="M226" t="s">
        <v>20</v>
      </c>
      <c r="N226" t="s">
        <v>24</v>
      </c>
      <c r="O226">
        <f t="shared" si="5"/>
        <v>0.25</v>
      </c>
    </row>
    <row r="227" spans="2:15" x14ac:dyDescent="0.3">
      <c r="B227" t="s">
        <v>113</v>
      </c>
      <c r="C227" t="s">
        <v>114</v>
      </c>
      <c r="D227" t="s">
        <v>719</v>
      </c>
      <c r="F227" t="s">
        <v>720</v>
      </c>
      <c r="H227" t="s">
        <v>20</v>
      </c>
      <c r="I227" t="s">
        <v>21</v>
      </c>
      <c r="J227">
        <v>100000</v>
      </c>
      <c r="K227" t="s">
        <v>22</v>
      </c>
      <c r="L227" t="s">
        <v>23</v>
      </c>
      <c r="M227" t="s">
        <v>20</v>
      </c>
      <c r="N227" t="s">
        <v>24</v>
      </c>
      <c r="O227">
        <f>J227/1000</f>
        <v>100</v>
      </c>
    </row>
    <row r="228" spans="2:15" x14ac:dyDescent="0.3">
      <c r="B228" t="s">
        <v>113</v>
      </c>
      <c r="C228" t="s">
        <v>114</v>
      </c>
      <c r="D228" t="s">
        <v>721</v>
      </c>
      <c r="E228" t="s">
        <v>722</v>
      </c>
      <c r="F228" t="s">
        <v>723</v>
      </c>
      <c r="H228" t="s">
        <v>20</v>
      </c>
      <c r="I228" t="s">
        <v>21</v>
      </c>
      <c r="J228">
        <v>4240</v>
      </c>
      <c r="K228" t="s">
        <v>22</v>
      </c>
      <c r="L228" t="s">
        <v>23</v>
      </c>
      <c r="M228" t="s">
        <v>20</v>
      </c>
      <c r="N228" t="s">
        <v>24</v>
      </c>
      <c r="O228">
        <f t="shared" si="5"/>
        <v>4.24</v>
      </c>
    </row>
    <row r="229" spans="2:15" x14ac:dyDescent="0.3">
      <c r="B229" t="s">
        <v>113</v>
      </c>
      <c r="C229" t="s">
        <v>114</v>
      </c>
      <c r="D229" t="s">
        <v>724</v>
      </c>
      <c r="E229" t="s">
        <v>725</v>
      </c>
      <c r="F229" t="s">
        <v>726</v>
      </c>
      <c r="H229" t="s">
        <v>20</v>
      </c>
      <c r="I229" t="s">
        <v>21</v>
      </c>
      <c r="J229">
        <v>1900</v>
      </c>
      <c r="K229" t="s">
        <v>22</v>
      </c>
      <c r="L229" t="s">
        <v>23</v>
      </c>
      <c r="M229" t="s">
        <v>20</v>
      </c>
      <c r="N229" t="s">
        <v>24</v>
      </c>
      <c r="O229">
        <f t="shared" si="5"/>
        <v>1.9</v>
      </c>
    </row>
    <row r="230" spans="2:15" x14ac:dyDescent="0.3">
      <c r="B230" t="s">
        <v>113</v>
      </c>
      <c r="C230" t="s">
        <v>114</v>
      </c>
      <c r="D230" t="s">
        <v>727</v>
      </c>
      <c r="E230" t="s">
        <v>728</v>
      </c>
      <c r="F230" t="s">
        <v>729</v>
      </c>
      <c r="H230" t="s">
        <v>20</v>
      </c>
      <c r="I230" t="s">
        <v>21</v>
      </c>
      <c r="J230">
        <v>360</v>
      </c>
      <c r="K230" t="s">
        <v>22</v>
      </c>
      <c r="L230" t="s">
        <v>23</v>
      </c>
      <c r="M230" t="s">
        <v>20</v>
      </c>
      <c r="N230" t="s">
        <v>24</v>
      </c>
      <c r="O230">
        <f t="shared" si="5"/>
        <v>0.36</v>
      </c>
    </row>
    <row r="231" spans="2:15" x14ac:dyDescent="0.3">
      <c r="B231" t="s">
        <v>730</v>
      </c>
      <c r="C231" t="s">
        <v>731</v>
      </c>
      <c r="D231" t="s">
        <v>732</v>
      </c>
      <c r="E231" t="s">
        <v>733</v>
      </c>
      <c r="F231" t="s">
        <v>734</v>
      </c>
      <c r="H231" t="s">
        <v>20</v>
      </c>
      <c r="I231" t="s">
        <v>21</v>
      </c>
      <c r="J231">
        <v>1240</v>
      </c>
      <c r="K231" t="s">
        <v>22</v>
      </c>
      <c r="L231" t="s">
        <v>23</v>
      </c>
      <c r="M231" t="s">
        <v>20</v>
      </c>
      <c r="N231" t="s">
        <v>24</v>
      </c>
      <c r="O231">
        <f t="shared" si="5"/>
        <v>1.24</v>
      </c>
    </row>
    <row r="232" spans="2:15" x14ac:dyDescent="0.3">
      <c r="B232" t="s">
        <v>137</v>
      </c>
      <c r="C232" t="s">
        <v>138</v>
      </c>
      <c r="D232" t="s">
        <v>735</v>
      </c>
      <c r="E232" t="s">
        <v>736</v>
      </c>
      <c r="F232" t="s">
        <v>737</v>
      </c>
      <c r="H232" t="s">
        <v>20</v>
      </c>
      <c r="I232" t="s">
        <v>21</v>
      </c>
      <c r="J232">
        <v>240</v>
      </c>
      <c r="K232" t="s">
        <v>22</v>
      </c>
      <c r="L232" t="s">
        <v>23</v>
      </c>
      <c r="M232" t="s">
        <v>20</v>
      </c>
      <c r="N232" t="s">
        <v>24</v>
      </c>
      <c r="O232">
        <f t="shared" si="5"/>
        <v>0.24</v>
      </c>
    </row>
    <row r="233" spans="2:15" x14ac:dyDescent="0.3">
      <c r="B233" t="s">
        <v>137</v>
      </c>
      <c r="C233" t="s">
        <v>138</v>
      </c>
      <c r="D233" t="s">
        <v>738</v>
      </c>
      <c r="E233" t="s">
        <v>739</v>
      </c>
      <c r="F233" t="s">
        <v>740</v>
      </c>
      <c r="H233" t="s">
        <v>20</v>
      </c>
      <c r="I233" t="s">
        <v>21</v>
      </c>
      <c r="J233">
        <v>490</v>
      </c>
      <c r="K233" t="s">
        <v>22</v>
      </c>
      <c r="L233" t="s">
        <v>23</v>
      </c>
      <c r="M233" t="s">
        <v>20</v>
      </c>
      <c r="N233" t="s">
        <v>24</v>
      </c>
      <c r="O233">
        <f t="shared" si="5"/>
        <v>0.49</v>
      </c>
    </row>
    <row r="234" spans="2:15" x14ac:dyDescent="0.3">
      <c r="B234" t="s">
        <v>137</v>
      </c>
      <c r="C234" t="s">
        <v>138</v>
      </c>
      <c r="D234" t="s">
        <v>741</v>
      </c>
      <c r="E234" t="s">
        <v>742</v>
      </c>
      <c r="F234" t="s">
        <v>743</v>
      </c>
      <c r="H234" t="s">
        <v>20</v>
      </c>
      <c r="I234" t="s">
        <v>21</v>
      </c>
      <c r="J234">
        <v>2100</v>
      </c>
      <c r="K234" t="s">
        <v>22</v>
      </c>
      <c r="L234" t="s">
        <v>23</v>
      </c>
      <c r="M234" t="s">
        <v>20</v>
      </c>
      <c r="N234" t="s">
        <v>24</v>
      </c>
      <c r="O234">
        <f t="shared" si="5"/>
        <v>2.1</v>
      </c>
    </row>
    <row r="235" spans="2:15" x14ac:dyDescent="0.3">
      <c r="B235" t="s">
        <v>137</v>
      </c>
      <c r="C235" t="s">
        <v>138</v>
      </c>
      <c r="D235" t="s">
        <v>744</v>
      </c>
      <c r="E235" t="s">
        <v>745</v>
      </c>
      <c r="F235" t="s">
        <v>746</v>
      </c>
      <c r="H235" t="s">
        <v>20</v>
      </c>
      <c r="I235" t="s">
        <v>21</v>
      </c>
      <c r="J235">
        <v>8700</v>
      </c>
      <c r="K235" t="s">
        <v>22</v>
      </c>
      <c r="L235" t="s">
        <v>23</v>
      </c>
      <c r="M235" t="s">
        <v>20</v>
      </c>
      <c r="N235" t="s">
        <v>24</v>
      </c>
      <c r="O235">
        <f t="shared" si="5"/>
        <v>8.6999999999999993</v>
      </c>
    </row>
    <row r="236" spans="2:15" x14ac:dyDescent="0.3">
      <c r="B236" t="s">
        <v>137</v>
      </c>
      <c r="C236" t="s">
        <v>138</v>
      </c>
      <c r="D236" t="s">
        <v>747</v>
      </c>
      <c r="E236" t="s">
        <v>748</v>
      </c>
      <c r="F236" t="s">
        <v>749</v>
      </c>
      <c r="H236" t="s">
        <v>20</v>
      </c>
      <c r="I236" t="s">
        <v>21</v>
      </c>
      <c r="J236">
        <v>1000</v>
      </c>
      <c r="K236" t="s">
        <v>22</v>
      </c>
      <c r="L236" t="s">
        <v>23</v>
      </c>
      <c r="M236" t="s">
        <v>20</v>
      </c>
      <c r="N236" t="s">
        <v>24</v>
      </c>
      <c r="O236">
        <f t="shared" si="5"/>
        <v>1</v>
      </c>
    </row>
    <row r="237" spans="2:15" x14ac:dyDescent="0.3">
      <c r="B237" t="s">
        <v>137</v>
      </c>
      <c r="C237" t="s">
        <v>138</v>
      </c>
      <c r="D237" t="s">
        <v>750</v>
      </c>
      <c r="E237" t="s">
        <v>751</v>
      </c>
      <c r="F237" t="s">
        <v>752</v>
      </c>
      <c r="H237" t="s">
        <v>20</v>
      </c>
      <c r="I237" t="s">
        <v>21</v>
      </c>
      <c r="J237">
        <v>110</v>
      </c>
      <c r="K237" t="s">
        <v>22</v>
      </c>
      <c r="L237" t="s">
        <v>23</v>
      </c>
      <c r="M237" t="s">
        <v>20</v>
      </c>
      <c r="N237" t="s">
        <v>24</v>
      </c>
      <c r="O237">
        <f>J237/1000</f>
        <v>0.11</v>
      </c>
    </row>
    <row r="238" spans="2:15" x14ac:dyDescent="0.3">
      <c r="B238" t="s">
        <v>137</v>
      </c>
      <c r="C238" t="s">
        <v>138</v>
      </c>
      <c r="D238" t="s">
        <v>753</v>
      </c>
      <c r="E238" t="s">
        <v>754</v>
      </c>
      <c r="F238" t="s">
        <v>755</v>
      </c>
      <c r="H238" t="s">
        <v>20</v>
      </c>
      <c r="I238" t="s">
        <v>21</v>
      </c>
      <c r="J238">
        <v>720</v>
      </c>
      <c r="K238" t="s">
        <v>22</v>
      </c>
      <c r="L238" t="s">
        <v>23</v>
      </c>
      <c r="M238" t="s">
        <v>20</v>
      </c>
      <c r="N238" t="s">
        <v>24</v>
      </c>
      <c r="O238">
        <f t="shared" si="5"/>
        <v>0.72</v>
      </c>
    </row>
    <row r="239" spans="2:15" x14ac:dyDescent="0.3">
      <c r="B239" t="s">
        <v>137</v>
      </c>
      <c r="C239" t="s">
        <v>138</v>
      </c>
      <c r="D239" t="s">
        <v>756</v>
      </c>
      <c r="E239" t="s">
        <v>757</v>
      </c>
      <c r="F239" t="s">
        <v>758</v>
      </c>
      <c r="H239" t="s">
        <v>20</v>
      </c>
      <c r="I239" t="s">
        <v>21</v>
      </c>
      <c r="J239">
        <v>1800</v>
      </c>
      <c r="K239" t="s">
        <v>22</v>
      </c>
      <c r="L239" t="s">
        <v>23</v>
      </c>
      <c r="M239" t="s">
        <v>20</v>
      </c>
      <c r="N239" t="s">
        <v>24</v>
      </c>
      <c r="O239">
        <f t="shared" si="5"/>
        <v>1.8</v>
      </c>
    </row>
    <row r="240" spans="2:15" x14ac:dyDescent="0.3">
      <c r="B240" t="s">
        <v>137</v>
      </c>
      <c r="C240" t="s">
        <v>138</v>
      </c>
      <c r="D240" t="s">
        <v>759</v>
      </c>
      <c r="E240" t="s">
        <v>760</v>
      </c>
      <c r="F240" t="s">
        <v>761</v>
      </c>
      <c r="H240" t="s">
        <v>20</v>
      </c>
      <c r="I240" t="s">
        <v>21</v>
      </c>
      <c r="J240">
        <v>250</v>
      </c>
      <c r="K240" t="s">
        <v>22</v>
      </c>
      <c r="L240" t="s">
        <v>23</v>
      </c>
      <c r="M240" t="s">
        <v>20</v>
      </c>
      <c r="N240" t="s">
        <v>24</v>
      </c>
      <c r="O240">
        <f t="shared" si="5"/>
        <v>0.25</v>
      </c>
    </row>
    <row r="241" spans="2:15" x14ac:dyDescent="0.3">
      <c r="B241" t="s">
        <v>137</v>
      </c>
      <c r="C241" t="s">
        <v>138</v>
      </c>
      <c r="D241" t="s">
        <v>762</v>
      </c>
      <c r="E241" t="s">
        <v>763</v>
      </c>
      <c r="F241" t="s">
        <v>764</v>
      </c>
      <c r="H241" t="s">
        <v>20</v>
      </c>
      <c r="I241" t="s">
        <v>21</v>
      </c>
      <c r="J241">
        <v>120</v>
      </c>
      <c r="K241" t="s">
        <v>22</v>
      </c>
      <c r="L241" t="s">
        <v>23</v>
      </c>
      <c r="M241" t="s">
        <v>20</v>
      </c>
      <c r="N241" t="s">
        <v>24</v>
      </c>
      <c r="O241">
        <f t="shared" si="5"/>
        <v>0.12</v>
      </c>
    </row>
    <row r="242" spans="2:15" x14ac:dyDescent="0.3">
      <c r="B242" t="s">
        <v>137</v>
      </c>
      <c r="C242" t="s">
        <v>138</v>
      </c>
      <c r="D242" t="s">
        <v>765</v>
      </c>
      <c r="E242" t="s">
        <v>766</v>
      </c>
      <c r="F242" t="s">
        <v>767</v>
      </c>
      <c r="H242" t="s">
        <v>20</v>
      </c>
      <c r="I242" t="s">
        <v>21</v>
      </c>
      <c r="J242">
        <v>510</v>
      </c>
      <c r="K242" t="s">
        <v>22</v>
      </c>
      <c r="L242" t="s">
        <v>23</v>
      </c>
      <c r="M242" t="s">
        <v>20</v>
      </c>
      <c r="N242" t="s">
        <v>24</v>
      </c>
      <c r="O242">
        <f t="shared" si="5"/>
        <v>0.51</v>
      </c>
    </row>
    <row r="243" spans="2:15" x14ac:dyDescent="0.3">
      <c r="B243" t="s">
        <v>137</v>
      </c>
      <c r="C243" t="s">
        <v>138</v>
      </c>
      <c r="D243" t="s">
        <v>768</v>
      </c>
      <c r="E243" t="s">
        <v>769</v>
      </c>
      <c r="F243" t="s">
        <v>770</v>
      </c>
      <c r="H243" t="s">
        <v>20</v>
      </c>
      <c r="I243" t="s">
        <v>21</v>
      </c>
      <c r="J243">
        <v>1000</v>
      </c>
      <c r="K243" t="s">
        <v>22</v>
      </c>
      <c r="L243" t="s">
        <v>23</v>
      </c>
      <c r="M243" t="s">
        <v>20</v>
      </c>
      <c r="N243" t="s">
        <v>24</v>
      </c>
      <c r="O243">
        <f t="shared" si="5"/>
        <v>1</v>
      </c>
    </row>
    <row r="244" spans="2:15" x14ac:dyDescent="0.3">
      <c r="B244" t="s">
        <v>137</v>
      </c>
      <c r="C244" t="s">
        <v>138</v>
      </c>
      <c r="D244" t="s">
        <v>771</v>
      </c>
      <c r="F244" t="s">
        <v>772</v>
      </c>
      <c r="H244" t="s">
        <v>20</v>
      </c>
      <c r="I244" t="s">
        <v>21</v>
      </c>
      <c r="J244">
        <v>50000</v>
      </c>
      <c r="K244" t="s">
        <v>22</v>
      </c>
      <c r="L244" t="s">
        <v>23</v>
      </c>
      <c r="M244" t="s">
        <v>20</v>
      </c>
      <c r="N244" t="s">
        <v>24</v>
      </c>
      <c r="O244">
        <f t="shared" si="5"/>
        <v>50</v>
      </c>
    </row>
    <row r="245" spans="2:15" x14ac:dyDescent="0.3">
      <c r="B245" t="s">
        <v>137</v>
      </c>
      <c r="C245" t="s">
        <v>138</v>
      </c>
      <c r="D245" t="s">
        <v>773</v>
      </c>
      <c r="E245" t="s">
        <v>774</v>
      </c>
      <c r="F245" t="s">
        <v>775</v>
      </c>
      <c r="H245" t="s">
        <v>20</v>
      </c>
      <c r="I245" t="s">
        <v>21</v>
      </c>
      <c r="J245">
        <v>2900</v>
      </c>
      <c r="K245" t="s">
        <v>22</v>
      </c>
      <c r="L245" t="s">
        <v>23</v>
      </c>
      <c r="M245" t="s">
        <v>20</v>
      </c>
      <c r="N245" t="s">
        <v>24</v>
      </c>
      <c r="O245">
        <f t="shared" si="5"/>
        <v>2.9</v>
      </c>
    </row>
    <row r="246" spans="2:15" x14ac:dyDescent="0.3">
      <c r="B246" t="s">
        <v>137</v>
      </c>
      <c r="C246" t="s">
        <v>138</v>
      </c>
      <c r="D246" t="s">
        <v>776</v>
      </c>
      <c r="E246" t="s">
        <v>168</v>
      </c>
      <c r="F246" t="s">
        <v>777</v>
      </c>
      <c r="H246" t="s">
        <v>20</v>
      </c>
      <c r="I246" t="s">
        <v>21</v>
      </c>
      <c r="J246">
        <v>160</v>
      </c>
      <c r="K246" t="s">
        <v>22</v>
      </c>
      <c r="L246" t="s">
        <v>23</v>
      </c>
      <c r="M246" t="s">
        <v>20</v>
      </c>
      <c r="N246" t="s">
        <v>24</v>
      </c>
      <c r="O246">
        <f t="shared" si="5"/>
        <v>0.16</v>
      </c>
    </row>
    <row r="247" spans="2:15" x14ac:dyDescent="0.3">
      <c r="B247" t="s">
        <v>137</v>
      </c>
      <c r="C247" t="s">
        <v>138</v>
      </c>
      <c r="D247" t="s">
        <v>778</v>
      </c>
      <c r="E247" t="s">
        <v>779</v>
      </c>
      <c r="F247" t="s">
        <v>780</v>
      </c>
      <c r="H247" t="s">
        <v>20</v>
      </c>
      <c r="I247" t="s">
        <v>21</v>
      </c>
      <c r="J247">
        <v>180</v>
      </c>
      <c r="K247" t="s">
        <v>22</v>
      </c>
      <c r="L247" t="s">
        <v>23</v>
      </c>
      <c r="M247" t="s">
        <v>20</v>
      </c>
      <c r="N247" t="s">
        <v>24</v>
      </c>
      <c r="O247">
        <f t="shared" si="5"/>
        <v>0.18</v>
      </c>
    </row>
    <row r="248" spans="2:15" x14ac:dyDescent="0.3">
      <c r="B248" t="s">
        <v>137</v>
      </c>
      <c r="C248" t="s">
        <v>138</v>
      </c>
      <c r="D248" t="s">
        <v>781</v>
      </c>
      <c r="E248" t="s">
        <v>782</v>
      </c>
      <c r="F248" t="s">
        <v>783</v>
      </c>
      <c r="H248" t="s">
        <v>20</v>
      </c>
      <c r="I248" t="s">
        <v>21</v>
      </c>
      <c r="J248">
        <v>28100</v>
      </c>
      <c r="K248" t="s">
        <v>22</v>
      </c>
      <c r="L248" t="s">
        <v>23</v>
      </c>
      <c r="M248" t="s">
        <v>20</v>
      </c>
      <c r="N248" t="s">
        <v>24</v>
      </c>
      <c r="O248">
        <f t="shared" si="5"/>
        <v>28.1</v>
      </c>
    </row>
    <row r="249" spans="2:15" x14ac:dyDescent="0.3">
      <c r="B249" t="s">
        <v>251</v>
      </c>
      <c r="C249" t="s">
        <v>124</v>
      </c>
      <c r="D249" t="s">
        <v>784</v>
      </c>
      <c r="E249" t="s">
        <v>785</v>
      </c>
      <c r="F249" t="s">
        <v>786</v>
      </c>
      <c r="G249" t="s">
        <v>787</v>
      </c>
      <c r="H249" t="s">
        <v>20</v>
      </c>
      <c r="I249" t="s">
        <v>21</v>
      </c>
      <c r="J249">
        <v>440</v>
      </c>
      <c r="K249" t="s">
        <v>22</v>
      </c>
      <c r="L249" t="s">
        <v>23</v>
      </c>
      <c r="M249" t="s">
        <v>20</v>
      </c>
      <c r="N249" t="s">
        <v>24</v>
      </c>
      <c r="O249">
        <f t="shared" si="5"/>
        <v>0.44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Marban</cp:lastModifiedBy>
  <dcterms:created xsi:type="dcterms:W3CDTF">2024-08-14T18:09:20Z</dcterms:created>
  <dcterms:modified xsi:type="dcterms:W3CDTF">2024-08-19T19:49:24Z</dcterms:modified>
</cp:coreProperties>
</file>