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dictionaries/"/>
    </mc:Choice>
  </mc:AlternateContent>
  <xr:revisionPtr revIDLastSave="0" documentId="13_ncr:1_{A111ECDF-F27B-9144-B3BC-D7E9BA3AAE01}" xr6:coauthVersionLast="47" xr6:coauthVersionMax="47" xr10:uidLastSave="{00000000-0000-0000-0000-000000000000}"/>
  <bookViews>
    <workbookView xWindow="62580" yWindow="18840" windowWidth="29040" windowHeight="1584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A14" i="1" l="1"/>
  <c r="A13" i="1"/>
  <c r="A14" i="2" l="1"/>
  <c r="A9" i="2" l="1"/>
  <c r="A10" i="2"/>
  <c r="A7" i="2"/>
  <c r="A20" i="1"/>
  <c r="A19" i="1"/>
  <c r="A16" i="1"/>
  <c r="A5" i="1"/>
  <c r="A6" i="1"/>
  <c r="A4" i="1"/>
  <c r="A7" i="1"/>
  <c r="A8" i="1"/>
  <c r="A9" i="1"/>
  <c r="A10" i="1"/>
  <c r="A11" i="1"/>
  <c r="A12" i="1"/>
  <c r="A15" i="1"/>
  <c r="A17" i="1"/>
  <c r="A18" i="1"/>
  <c r="A2" i="1"/>
  <c r="A3" i="1"/>
  <c r="A21" i="1"/>
  <c r="A19" i="2" l="1"/>
  <c r="A2" i="2" l="1"/>
  <c r="A3" i="2"/>
  <c r="A4" i="2"/>
  <c r="A5" i="2"/>
  <c r="A6" i="2"/>
  <c r="A8" i="2"/>
  <c r="A11" i="2"/>
  <c r="A12" i="2"/>
  <c r="A13" i="2"/>
  <c r="A15" i="2"/>
  <c r="A16" i="2"/>
  <c r="A17" i="2"/>
  <c r="A18" i="2"/>
  <c r="A20" i="2"/>
  <c r="A21" i="2"/>
</calcChain>
</file>

<file path=xl/sharedStrings.xml><?xml version="1.0" encoding="utf-8"?>
<sst xmlns="http://schemas.openxmlformats.org/spreadsheetml/2006/main" count="350" uniqueCount="263">
  <si>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</si>
  <si>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</si>
  <si>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</si>
  <si>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</si>
  <si>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</si>
  <si>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</si>
  <si>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</si>
  <si>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</si>
  <si>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</si>
  <si>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</si>
  <si>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</si>
  <si>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</si>
  <si>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</si>
  <si>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</si>
  <si>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</si>
  <si>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</si>
  <si>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</si>
  <si>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</si>
  <si>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</si>
  <si>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</si>
  <si>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</si>
  <si>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</si>
  <si>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</si>
  <si>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</si>
  <si>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</si>
  <si>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</si>
  <si>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</si>
  <si>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</si>
  <si>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</si>
  <si>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(amount of substance per time) per area</t>
  </si>
  <si>
    <t>(energy per mass) per time</t>
  </si>
  <si>
    <t>(mass per time) per area</t>
  </si>
  <si>
    <t>(mass per time) per length</t>
  </si>
  <si>
    <t>(mass per volume) per length</t>
  </si>
  <si>
    <t>(volume per time) length</t>
  </si>
  <si>
    <t>(volume per time) per (pressure length)</t>
  </si>
  <si>
    <t>(volume per time) per area</t>
  </si>
  <si>
    <t>(volume per time) per length</t>
  </si>
  <si>
    <t>(volume per time) per pressure</t>
  </si>
  <si>
    <t>(volume per time) per time</t>
  </si>
  <si>
    <t>(volume per time) per volume</t>
  </si>
  <si>
    <t>absorbed dose</t>
  </si>
  <si>
    <t>activity [of radioactivity]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</si>
  <si>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</si>
  <si>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</si>
  <si>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</si>
  <si>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</si>
  <si>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</si>
  <si>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</si>
  <si>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</si>
  <si>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</si>
  <si>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</si>
  <si>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API gamma ray</t>
  </si>
  <si>
    <t>API gravity</t>
  </si>
  <si>
    <t>API neutron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</si>
  <si>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</si>
  <si>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</si>
  <si>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</si>
  <si>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</si>
  <si>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</si>
  <si>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</si>
  <si>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</si>
  <si>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</si>
  <si>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</si>
  <si>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</si>
  <si>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</si>
  <si>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</si>
  <si>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</si>
  <si>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</si>
  <si>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</si>
  <si>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</si>
  <si>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</si>
  <si>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</si>
  <si>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</si>
  <si>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</si>
  <si>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</si>
  <si>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</si>
  <si>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</si>
  <si>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</si>
  <si>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</si>
  <si>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</si>
  <si>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</si>
  <si>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</si>
  <si>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</si>
  <si>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</si>
  <si>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</si>
  <si>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</si>
  <si>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</si>
  <si>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</si>
  <si>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</si>
  <si>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</si>
  <si>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</si>
  <si>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</si>
  <si>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</si>
  <si>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</si>
  <si>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</si>
  <si>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</si>
  <si>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</si>
  <si>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</si>
  <si>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</si>
  <si>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</si>
  <si>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</si>
  <si>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</si>
  <si>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</si>
  <si>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</si>
  <si>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</si>
  <si>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</si>
  <si>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</si>
  <si>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</si>
  <si>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</si>
  <si>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</si>
  <si>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</si>
  <si>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</si>
  <si>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</si>
  <si>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</si>
  <si>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</si>
  <si>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</si>
  <si>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</si>
  <si>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</si>
  <si>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</si>
  <si>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</si>
  <si>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</si>
  <si>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</si>
  <si>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</si>
  <si>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</si>
  <si>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</si>
  <si>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</si>
  <si>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</si>
  <si>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</si>
  <si>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</si>
  <si>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</si>
  <si>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</si>
  <si>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</si>
  <si>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</si>
  <si>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</si>
  <si>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</si>
  <si>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</si>
  <si>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</si>
  <si>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</si>
  <si>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</si>
  <si>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</si>
  <si>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</si>
  <si>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</si>
  <si>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</si>
  <si>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</si>
  <si>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squared per (force time per area)</t>
  </si>
  <si>
    <t>pressure time per volume</t>
  </si>
  <si>
    <t>quantity of light</t>
  </si>
  <si>
    <t>radiance</t>
  </si>
  <si>
    <t>radiant intensity</t>
  </si>
  <si>
    <t>reciprocal (mass time)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</si>
  <si>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</si>
  <si>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</si>
  <si>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</si>
  <si>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</si>
  <si>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</si>
  <si>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</si>
  <si>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</si>
  <si>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</si>
  <si>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</si>
  <si>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</si>
  <si>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</si>
  <si>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</si>
  <si>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</si>
  <si>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</si>
  <si>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</si>
  <si>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</si>
  <si>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</si>
  <si>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</si>
  <si>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</si>
  <si>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</si>
  <si>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</si>
  <si>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</si>
  <si>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</si>
  <si>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</si>
  <si>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</si>
  <si>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</si>
  <si>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</si>
  <si>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</si>
  <si>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</si>
  <si>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</si>
  <si>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</si>
  <si>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</si>
  <si>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</si>
  <si>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</si>
  <si>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</si>
  <si>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</si>
  <si>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</si>
  <si>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</si>
  <si>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</si>
  <si>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</si>
  <si>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</si>
  <si>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</si>
  <si>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</si>
  <si>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</si>
  <si>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</si>
  <si>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</si>
  <si>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</si>
  <si>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</si>
  <si>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</si>
  <si>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</si>
  <si>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</si>
  <si>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</si>
  <si>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</si>
  <si>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</si>
  <si>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</si>
  <si>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</si>
  <si>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</si>
  <si>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</si>
  <si>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</si>
  <si>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</si>
  <si>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</si>
  <si>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</si>
  <si>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</si>
  <si>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</si>
  <si>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</si>
  <si>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reciprocal square root time</t>
  </si>
  <si>
    <t>reciprocal time (per time)</t>
  </si>
  <si>
    <t>classificationCode</t>
  </si>
  <si>
    <t>DIGGS code list for the classification code Soil abbreviations (USCS, AASHTO, USDA)</t>
  </si>
  <si>
    <t>Dictionary enumerating the values for classificationCode element</t>
  </si>
  <si>
    <t>Silty clay</t>
  </si>
  <si>
    <t>Silt</t>
  </si>
  <si>
    <t>LFS</t>
  </si>
  <si>
    <t>Loamy fine sand</t>
  </si>
  <si>
    <t>USDA</t>
  </si>
  <si>
    <t>SIC</t>
  </si>
  <si>
    <t>COS</t>
  </si>
  <si>
    <t>Coarse sand</t>
  </si>
  <si>
    <t>Loam</t>
  </si>
  <si>
    <t>LCOS</t>
  </si>
  <si>
    <t>Loamy coarse sand</t>
  </si>
  <si>
    <t>SC_</t>
  </si>
  <si>
    <t>Sandy clay</t>
  </si>
  <si>
    <t>CL_</t>
  </si>
  <si>
    <t>Clay loam</t>
  </si>
  <si>
    <t>SL</t>
  </si>
  <si>
    <t>Sandy loam</t>
  </si>
  <si>
    <t>COSL</t>
  </si>
  <si>
    <t>Coarse sandy loam</t>
  </si>
  <si>
    <t>S</t>
  </si>
  <si>
    <t>Sand</t>
  </si>
  <si>
    <t>VFS</t>
  </si>
  <si>
    <t>Very fine sand</t>
  </si>
  <si>
    <t>FS</t>
  </si>
  <si>
    <t>Fine sand</t>
  </si>
  <si>
    <t>LS</t>
  </si>
  <si>
    <t>Loamy sand</t>
  </si>
  <si>
    <t>SICL</t>
  </si>
  <si>
    <t>Silty clay loam</t>
  </si>
  <si>
    <t>SCL</t>
  </si>
  <si>
    <t>Sandy clay loam</t>
  </si>
  <si>
    <t>FSL</t>
  </si>
  <si>
    <t>Fine sandy loam</t>
  </si>
  <si>
    <t>VFSL</t>
  </si>
  <si>
    <t>Very fine sandy loam</t>
  </si>
  <si>
    <t>SIL</t>
  </si>
  <si>
    <t>Silt loam</t>
  </si>
  <si>
    <t>LVFS</t>
  </si>
  <si>
    <t>Loamy very fine sand</t>
  </si>
  <si>
    <t>SI</t>
  </si>
  <si>
    <t>/diggs:Lithology/diggs:classificationCode</t>
  </si>
  <si>
    <t>DictionaryID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</si>
</sst>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0" fillId="3" borderId="0" xfId="0" applyFill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D3" totalsRowShown="0" headerRowDxfId="19" dataDxfId="18">
  <autoFilter ref="A1:D3" xr:uid="{00000000-0009-0000-0100-000002000000}"/>
  <tableColumns count="4">
    <tableColumn id="1" xr3:uid="{00000000-0010-0000-0000-000001000000}" name="Start" dataDxfId="17"/>
    <tableColumn id="4" xr3:uid="{00000000-0010-0000-0000-000004000000}" name="DictionaryID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19" totalsRowShown="0" headerRowDxfId="13" dataDxfId="12">
  <autoFilter ref="A1:H219" xr:uid="{00000000-0009-0000-0100-000001000000}"/>
  <sortState xmlns:xlrd2="http://schemas.microsoft.com/office/spreadsheetml/2017/richdata2" ref="A2:H37">
    <sortCondition ref="D1:D37"/>
  </sortState>
  <tableColumns count="8">
    <tableColumn id="1" xr3:uid="{00000000-0010-0000-0100-000001000000}" name="Start" dataDxfId="11">
      <calculatedColumnFormula>IF(ISNA(VLOOKUP(C2,AssociatedElements!B$2:B2846,1,FALSE)),"Not used","")</calculatedColumnFormula>
    </tableColumn>
    <tableColumn id="8" xr3:uid="{00000000-0010-0000-0100-000008000000}" name="DictionaryID" dataDxfId="10"/>
    <tableColumn id="7" xr3:uid="{00000000-0010-0000-0100-000007000000}" name="Code" dataDxfId="9"/>
    <tableColumn id="2" xr3:uid="{00000000-0010-0000-0100-000002000000}" name="Name" dataDxfId="8"/>
    <tableColumn id="3" xr3:uid="{00000000-0010-0000-0100-000003000000}" name="Description" dataDxfId="7"/>
    <tableColumn id="4" xr3:uid="{00000000-0010-0000-0100-000004000000}" name="DataType" dataDxfId="6"/>
    <tableColumn id="5" xr3:uid="{00000000-0010-0000-0100-000005000000}" name="UOMType" dataDxfId="5"/>
    <tableColumn id="6" xr3:uid="{00000000-0010-0000-0100-000006000000}" name="Authorit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C21" totalsRowShown="0" headerRowDxfId="3">
  <autoFilter ref="A1:C21" xr:uid="{00000000-0009-0000-0100-000003000000}"/>
  <sortState xmlns:xlrd2="http://schemas.microsoft.com/office/spreadsheetml/2017/richdata2" ref="A2:C21">
    <sortCondition ref="C1:C21"/>
  </sortState>
  <tableColumns count="3">
    <tableColumn id="1" xr3:uid="{00000000-0010-0000-0200-000001000000}" name="Start" dataDxfId="2">
      <calculatedColumnFormula>IF(ISNA(VLOOKUP(B2,Definitions!C$2:C$2059,1,FALSE)),"Not listed","")</calculatedColumnFormula>
    </tableColumn>
    <tableColumn id="4" xr3:uid="{00000000-0010-0000-0200-000004000000}" name="Code" dataDxfId="1">
      <calculatedColumnFormula>SUBSTITUTE(SUBSTITUTE(LOWER(Definitions[[#This Row],[Name]])," ","_"),"/","_")</calculatedColumnFormula>
    </tableColumn>
    <tableColumn id="2" xr3:uid="{00000000-0010-0000-0200-000002000000}" name="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3DBCC-DE2E-4E4D-A41E-FDE16771171D}" name="Table6" displayName="Table6" ref="A1:C178" totalsRowShown="0">
  <autoFilter ref="A1:C178" xr:uid="{F153DBCC-DE2E-4E4D-A41E-FDE16771171D}"/>
  <sortState xmlns:xlrd2="http://schemas.microsoft.com/office/spreadsheetml/2017/richdata2" ref="A2:C178">
    <sortCondition ref="C1:C178"/>
  </sortState>
  <tableColumns count="3">
    <tableColumn id="1" xr3:uid="{176F4324-F73A-CF4A-B595-13209C384DA6}" name="Start"/>
    <tableColumn id="2" xr3:uid="{4108E7E5-1DF5-084E-BD16-DC304319168A}" name="DataType"/>
    <tableColumn id="3" xr3:uid="{88DD6D16-ABF4-A842-AE5D-B6A070E9FFEB}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workbookViewId="0">
      <selection activeCell="B3" sqref="B3"/>
    </sheetView>
  </sheetViews>
  <sheetFormatPr baseColWidth="10" defaultColWidth="11" defaultRowHeight="16" x14ac:dyDescent="0.2"/>
  <cols>
    <col min="1" max="1" width="11.83203125" customWidth="1"/>
    <col min="2" max="2" width="26.33203125" customWidth="1"/>
    <col min="3" max="3" width="21.6640625" customWidth="1"/>
    <col min="4" max="4" width="76" customWidth="1"/>
  </cols>
  <sheetData>
    <row r="1" spans="1:4" s="5" customFormat="1" x14ac:dyDescent="0.2">
      <c r="A1" s="5" t="s">
        <v>15</v>
      </c>
      <c r="B1" s="5" t="s">
        <v>262</v>
      </c>
      <c r="C1" s="5" t="s">
        <v>16</v>
      </c>
      <c r="D1" s="5" t="s">
        <v>1</v>
      </c>
    </row>
    <row r="2" spans="1:4" s="4" customFormat="1" x14ac:dyDescent="0.2">
      <c r="B2" s="3"/>
    </row>
    <row r="3" spans="1:4" ht="68" x14ac:dyDescent="0.2">
      <c r="A3" s="4"/>
      <c r="B3" s="3" t="s">
        <v>218</v>
      </c>
      <c r="C3" s="4" t="s">
        <v>219</v>
      </c>
      <c r="D3" s="4" t="s">
        <v>220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19"/>
  <sheetViews>
    <sheetView workbookViewId="0">
      <selection activeCell="E2" sqref="E2"/>
    </sheetView>
  </sheetViews>
  <sheetFormatPr baseColWidth="10" defaultColWidth="10.83203125" defaultRowHeight="15.75" customHeight="1" x14ac:dyDescent="0.2"/>
  <cols>
    <col min="1" max="1" width="19.1640625" style="3" customWidth="1"/>
    <col min="2" max="2" width="25.83203125" style="3" customWidth="1"/>
    <col min="3" max="3" width="31.6640625" style="3" customWidth="1"/>
    <col min="4" max="4" width="32.33203125" style="3" customWidth="1"/>
    <col min="5" max="5" width="47.5" style="4" customWidth="1"/>
    <col min="6" max="6" width="11.1640625" style="3" customWidth="1"/>
    <col min="7" max="7" width="25.6640625" style="3" bestFit="1" customWidth="1"/>
    <col min="8" max="8" width="17.83203125" style="3" customWidth="1"/>
    <col min="9" max="16384" width="10.83203125" style="3"/>
  </cols>
  <sheetData>
    <row r="1" spans="1:8" s="1" customFormat="1" ht="15.75" customHeight="1" x14ac:dyDescent="0.2">
      <c r="A1" s="1" t="s">
        <v>15</v>
      </c>
      <c r="B1" s="1" t="s">
        <v>262</v>
      </c>
      <c r="C1" s="1" t="s">
        <v>0</v>
      </c>
      <c r="D1" s="1" t="s">
        <v>9</v>
      </c>
      <c r="E1" s="2" t="s">
        <v>1</v>
      </c>
      <c r="F1" s="1" t="s">
        <v>187</v>
      </c>
      <c r="G1" s="1" t="s">
        <v>2</v>
      </c>
      <c r="H1" s="1" t="s">
        <v>11</v>
      </c>
    </row>
    <row r="2" spans="1:8" s="13" customFormat="1" ht="15.75" customHeight="1" x14ac:dyDescent="0.2">
      <c r="A2" s="13" t="str">
        <f>IF(ISNA(VLOOKUP(C2,AssociatedElements!B$2:B2940,1,FALSE)),"Not used","")</f>
        <v/>
      </c>
      <c r="B2" s="13" t="s">
        <v>218</v>
      </c>
      <c r="C2" s="10" t="str">
        <f>SUBSTITUTE(SUBSTITUTE(LOWER(Definitions[[#This Row],[Name]])," ","_"),"/","_")</f>
        <v>lfs</v>
      </c>
      <c r="D2" s="11" t="s">
        <v>223</v>
      </c>
      <c r="E2" s="4" t="s">
        <v>224</v>
      </c>
      <c r="F2" s="13" t="s">
        <v>6</v>
      </c>
      <c r="G2" s="14"/>
      <c r="H2" s="11" t="s">
        <v>225</v>
      </c>
    </row>
    <row r="3" spans="1:8" ht="15.75" customHeight="1" x14ac:dyDescent="0.2">
      <c r="A3" s="3" t="str">
        <f>IF(ISNA(VLOOKUP(C3,AssociatedElements!B$2:B2941,1,FALSE)),"Not used","")</f>
        <v/>
      </c>
      <c r="B3" s="13" t="s">
        <v>218</v>
      </c>
      <c r="C3" s="10" t="str">
        <f>SUBSTITUTE(SUBSTITUTE(LOWER(Definitions[[#This Row],[Name]])," ","_"),"/","_")</f>
        <v>sic</v>
      </c>
      <c r="D3" s="11" t="s">
        <v>226</v>
      </c>
      <c r="E3" s="4" t="s">
        <v>221</v>
      </c>
      <c r="F3" s="13" t="s">
        <v>6</v>
      </c>
      <c r="G3" s="14"/>
      <c r="H3" s="11" t="s">
        <v>225</v>
      </c>
    </row>
    <row r="4" spans="1:8" ht="15.75" customHeight="1" x14ac:dyDescent="0.2">
      <c r="A4" s="3" t="str">
        <f>IF(ISNA(VLOOKUP(C4,AssociatedElements!B$2:B2921,1,FALSE)),"Not used","")</f>
        <v/>
      </c>
      <c r="B4" s="13" t="s">
        <v>218</v>
      </c>
      <c r="C4" s="10" t="str">
        <f>SUBSTITUTE(SUBSTITUTE(LOWER(Definitions[[#This Row],[Name]])," ","_"),"/","_")</f>
        <v>cos</v>
      </c>
      <c r="D4" s="11" t="s">
        <v>227</v>
      </c>
      <c r="E4" s="4" t="s">
        <v>228</v>
      </c>
      <c r="F4" s="13" t="s">
        <v>6</v>
      </c>
      <c r="G4" s="14"/>
      <c r="H4" s="11" t="s">
        <v>225</v>
      </c>
    </row>
    <row r="5" spans="1:8" ht="15.75" customHeight="1" x14ac:dyDescent="0.2">
      <c r="A5" s="3" t="str">
        <f>IF(ISNA(VLOOKUP(C5,AssociatedElements!B$2:B2919,1,FALSE)),"Not used","")</f>
        <v/>
      </c>
      <c r="B5" s="13" t="s">
        <v>218</v>
      </c>
      <c r="C5" s="10" t="str">
        <f>SUBSTITUTE(SUBSTITUTE(LOWER(Definitions[[#This Row],[Name]])," ","_"),"/","_")</f>
        <v>lfs</v>
      </c>
      <c r="D5" s="11" t="s">
        <v>223</v>
      </c>
      <c r="E5" s="4" t="s">
        <v>229</v>
      </c>
      <c r="F5" s="13" t="s">
        <v>6</v>
      </c>
      <c r="G5" s="14"/>
      <c r="H5" s="11" t="s">
        <v>225</v>
      </c>
    </row>
    <row r="6" spans="1:8" ht="15.75" customHeight="1" x14ac:dyDescent="0.2">
      <c r="A6" s="3" t="str">
        <f>IF(ISNA(VLOOKUP(C6,AssociatedElements!B$2:B2920,1,FALSE)),"Not used","")</f>
        <v/>
      </c>
      <c r="B6" s="13" t="s">
        <v>218</v>
      </c>
      <c r="C6" s="10" t="str">
        <f>SUBSTITUTE(SUBSTITUTE(LOWER(Definitions[[#This Row],[Name]])," ","_"),"/","_")</f>
        <v>lcos</v>
      </c>
      <c r="D6" s="11" t="s">
        <v>230</v>
      </c>
      <c r="E6" s="4" t="s">
        <v>231</v>
      </c>
      <c r="F6" s="13" t="s">
        <v>6</v>
      </c>
      <c r="G6" s="14"/>
      <c r="H6" s="11" t="s">
        <v>225</v>
      </c>
    </row>
    <row r="7" spans="1:8" ht="15.75" customHeight="1" x14ac:dyDescent="0.2">
      <c r="A7" s="3" t="str">
        <f>IF(ISNA(VLOOKUP(C7,AssociatedElements!B$2:B2922,1,FALSE)),"Not used","")</f>
        <v/>
      </c>
      <c r="B7" s="13" t="s">
        <v>218</v>
      </c>
      <c r="C7" s="10" t="str">
        <f>SUBSTITUTE(SUBSTITUTE(LOWER(Definitions[[#This Row],[Name]])," ","_"),"/","_")</f>
        <v>sc_</v>
      </c>
      <c r="D7" s="11" t="s">
        <v>232</v>
      </c>
      <c r="E7" s="4" t="s">
        <v>233</v>
      </c>
      <c r="F7" s="13" t="s">
        <v>6</v>
      </c>
      <c r="G7" s="14"/>
      <c r="H7" s="11" t="s">
        <v>225</v>
      </c>
    </row>
    <row r="8" spans="1:8" ht="15.75" customHeight="1" x14ac:dyDescent="0.2">
      <c r="A8" s="3" t="str">
        <f>IF(ISNA(VLOOKUP(C8,AssociatedElements!B$2:B2923,1,FALSE)),"Not used","")</f>
        <v/>
      </c>
      <c r="B8" s="13" t="s">
        <v>218</v>
      </c>
      <c r="C8" s="10" t="str">
        <f>SUBSTITUTE(SUBSTITUTE(LOWER(Definitions[[#This Row],[Name]])," ","_"),"/","_")</f>
        <v>cl_</v>
      </c>
      <c r="D8" s="11" t="s">
        <v>234</v>
      </c>
      <c r="E8" s="4" t="s">
        <v>235</v>
      </c>
      <c r="F8" s="13" t="s">
        <v>6</v>
      </c>
      <c r="G8" s="14"/>
      <c r="H8" s="11" t="s">
        <v>225</v>
      </c>
    </row>
    <row r="9" spans="1:8" ht="15.75" customHeight="1" x14ac:dyDescent="0.2">
      <c r="A9" s="3" t="str">
        <f>IF(ISNA(VLOOKUP(C9,AssociatedElements!B$2:B2924,1,FALSE)),"Not used","")</f>
        <v/>
      </c>
      <c r="B9" s="13" t="s">
        <v>218</v>
      </c>
      <c r="C9" s="10" t="str">
        <f>SUBSTITUTE(SUBSTITUTE(LOWER(Definitions[[#This Row],[Name]])," ","_"),"/","_")</f>
        <v>sl</v>
      </c>
      <c r="D9" s="11" t="s">
        <v>236</v>
      </c>
      <c r="E9" s="4" t="s">
        <v>237</v>
      </c>
      <c r="F9" s="13" t="s">
        <v>6</v>
      </c>
      <c r="G9" s="14"/>
      <c r="H9" s="11" t="s">
        <v>225</v>
      </c>
    </row>
    <row r="10" spans="1:8" ht="15.75" customHeight="1" x14ac:dyDescent="0.2">
      <c r="A10" s="3" t="str">
        <f>IF(ISNA(VLOOKUP(C10,AssociatedElements!B$2:B2925,1,FALSE)),"Not used","")</f>
        <v/>
      </c>
      <c r="B10" s="13" t="s">
        <v>218</v>
      </c>
      <c r="C10" s="10" t="str">
        <f>SUBSTITUTE(SUBSTITUTE(LOWER(Definitions[[#This Row],[Name]])," ","_"),"/","_")</f>
        <v>cosl</v>
      </c>
      <c r="D10" s="11" t="s">
        <v>238</v>
      </c>
      <c r="E10" s="4" t="s">
        <v>239</v>
      </c>
      <c r="F10" s="13" t="s">
        <v>6</v>
      </c>
      <c r="G10" s="14"/>
      <c r="H10" s="11" t="s">
        <v>225</v>
      </c>
    </row>
    <row r="11" spans="1:8" ht="15.75" customHeight="1" x14ac:dyDescent="0.2">
      <c r="A11" s="3" t="str">
        <f>IF(ISNA(VLOOKUP(C11,AssociatedElements!B$2:B2927,1,FALSE)),"Not used","")</f>
        <v/>
      </c>
      <c r="B11" s="13" t="s">
        <v>218</v>
      </c>
      <c r="C11" s="10" t="str">
        <f>SUBSTITUTE(SUBSTITUTE(LOWER(Definitions[[#This Row],[Name]])," ","_"),"/","_")</f>
        <v>s</v>
      </c>
      <c r="D11" s="11" t="s">
        <v>240</v>
      </c>
      <c r="E11" s="4" t="s">
        <v>241</v>
      </c>
      <c r="F11" s="13" t="s">
        <v>6</v>
      </c>
      <c r="G11" s="14"/>
      <c r="H11" s="11" t="s">
        <v>225</v>
      </c>
    </row>
    <row r="12" spans="1:8" ht="15.75" customHeight="1" x14ac:dyDescent="0.2">
      <c r="A12" s="3" t="str">
        <f>IF(ISNA(VLOOKUP(C12,AssociatedElements!B$2:B2928,1,FALSE)),"Not used","")</f>
        <v/>
      </c>
      <c r="B12" s="13" t="s">
        <v>218</v>
      </c>
      <c r="C12" s="10" t="str">
        <f>SUBSTITUTE(SUBSTITUTE(LOWER(Definitions[[#This Row],[Name]])," ","_"),"/","_")</f>
        <v>vfs</v>
      </c>
      <c r="D12" s="11" t="s">
        <v>242</v>
      </c>
      <c r="E12" s="4" t="s">
        <v>243</v>
      </c>
      <c r="F12" s="13" t="s">
        <v>6</v>
      </c>
      <c r="G12" s="14"/>
      <c r="H12" s="11" t="s">
        <v>225</v>
      </c>
    </row>
    <row r="13" spans="1:8" ht="15.75" customHeight="1" x14ac:dyDescent="0.2">
      <c r="A13" s="3" t="str">
        <f>IF(ISNA(VLOOKUP(C13,AssociatedElements!B$2:B2929,1,FALSE)),"Not used","")</f>
        <v/>
      </c>
      <c r="B13" s="13" t="s">
        <v>218</v>
      </c>
      <c r="C13" s="10" t="str">
        <f>SUBSTITUTE(SUBSTITUTE(LOWER(Definitions[[#This Row],[Name]])," ","_"),"/","_")</f>
        <v>fs</v>
      </c>
      <c r="D13" s="11" t="s">
        <v>244</v>
      </c>
      <c r="E13" s="4" t="s">
        <v>245</v>
      </c>
      <c r="F13" s="13" t="s">
        <v>6</v>
      </c>
      <c r="G13" s="14"/>
      <c r="H13" s="11" t="s">
        <v>225</v>
      </c>
    </row>
    <row r="14" spans="1:8" ht="15.75" customHeight="1" x14ac:dyDescent="0.2">
      <c r="A14" s="3" t="str">
        <f>IF(ISNA(VLOOKUP(C14,AssociatedElements!B$2:B2930,1,FALSE)),"Not used","")</f>
        <v/>
      </c>
      <c r="B14" s="13" t="s">
        <v>218</v>
      </c>
      <c r="C14" s="10" t="str">
        <f>SUBSTITUTE(SUBSTITUTE(LOWER(Definitions[[#This Row],[Name]])," ","_"),"/","_")</f>
        <v>ls</v>
      </c>
      <c r="D14" s="11" t="s">
        <v>246</v>
      </c>
      <c r="E14" s="4" t="s">
        <v>247</v>
      </c>
      <c r="F14" s="13" t="s">
        <v>6</v>
      </c>
      <c r="G14" s="14"/>
      <c r="H14" s="11" t="s">
        <v>225</v>
      </c>
    </row>
    <row r="15" spans="1:8" ht="15.75" customHeight="1" x14ac:dyDescent="0.2">
      <c r="A15" s="3" t="str">
        <f>IF(ISNA(VLOOKUP(C15,AssociatedElements!B$2:B2929,1,FALSE)),"Not used","")</f>
        <v/>
      </c>
      <c r="B15" s="13" t="s">
        <v>218</v>
      </c>
      <c r="C15" s="10" t="str">
        <f>SUBSTITUTE(SUBSTITUTE(LOWER(Definitions[[#This Row],[Name]])," ","_"),"/","_")</f>
        <v>sicl</v>
      </c>
      <c r="D15" s="11" t="s">
        <v>248</v>
      </c>
      <c r="E15" s="4" t="s">
        <v>249</v>
      </c>
      <c r="F15" s="13" t="s">
        <v>6</v>
      </c>
      <c r="G15" s="14"/>
      <c r="H15" s="11" t="s">
        <v>225</v>
      </c>
    </row>
    <row r="16" spans="1:8" ht="15.75" customHeight="1" x14ac:dyDescent="0.2">
      <c r="A16" s="3" t="str">
        <f>IF(ISNA(VLOOKUP(C16,AssociatedElements!B$2:B2915,1,FALSE)),"Not used","")</f>
        <v/>
      </c>
      <c r="B16" s="13" t="s">
        <v>218</v>
      </c>
      <c r="C16" s="10" t="str">
        <f>SUBSTITUTE(SUBSTITUTE(LOWER(Definitions[[#This Row],[Name]])," ","_"),"/","_")</f>
        <v>scl</v>
      </c>
      <c r="D16" s="11" t="s">
        <v>250</v>
      </c>
      <c r="E16" s="4" t="s">
        <v>251</v>
      </c>
      <c r="F16" s="13" t="s">
        <v>6</v>
      </c>
      <c r="G16" s="14"/>
      <c r="H16" s="11" t="s">
        <v>225</v>
      </c>
    </row>
    <row r="17" spans="1:8" ht="15.75" customHeight="1" x14ac:dyDescent="0.2">
      <c r="A17" s="3" t="str">
        <f>IF(ISNA(VLOOKUP(C17,AssociatedElements!B$2:B2930,1,FALSE)),"Not used","")</f>
        <v/>
      </c>
      <c r="B17" s="13" t="s">
        <v>218</v>
      </c>
      <c r="C17" s="10" t="str">
        <f>SUBSTITUTE(SUBSTITUTE(LOWER(Definitions[[#This Row],[Name]])," ","_"),"/","_")</f>
        <v>fsl</v>
      </c>
      <c r="D17" s="11" t="s">
        <v>252</v>
      </c>
      <c r="E17" s="4" t="s">
        <v>253</v>
      </c>
      <c r="F17" s="13" t="s">
        <v>6</v>
      </c>
      <c r="G17" s="14"/>
      <c r="H17" s="11" t="s">
        <v>225</v>
      </c>
    </row>
    <row r="18" spans="1:8" ht="15.75" customHeight="1" x14ac:dyDescent="0.2">
      <c r="A18" s="3" t="str">
        <f>IF(ISNA(VLOOKUP(C18,AssociatedElements!B$2:B2931,1,FALSE)),"Not used","")</f>
        <v/>
      </c>
      <c r="B18" s="13" t="s">
        <v>218</v>
      </c>
      <c r="C18" s="10" t="str">
        <f>SUBSTITUTE(SUBSTITUTE(LOWER(Definitions[[#This Row],[Name]])," ","_"),"/","_")</f>
        <v>vfsl</v>
      </c>
      <c r="D18" s="11" t="s">
        <v>254</v>
      </c>
      <c r="E18" s="4" t="s">
        <v>255</v>
      </c>
      <c r="F18" s="13" t="s">
        <v>6</v>
      </c>
      <c r="G18" s="14"/>
      <c r="H18" s="11" t="s">
        <v>225</v>
      </c>
    </row>
    <row r="19" spans="1:8" ht="15.75" customHeight="1" x14ac:dyDescent="0.2">
      <c r="A19" s="3" t="str">
        <f>IF(ISNA(VLOOKUP(C19,AssociatedElements!B$2:B2896,1,FALSE)),"Not used","")</f>
        <v/>
      </c>
      <c r="B19" s="13" t="s">
        <v>218</v>
      </c>
      <c r="C19" s="10" t="str">
        <f>SUBSTITUTE(SUBSTITUTE(LOWER(Definitions[[#This Row],[Name]])," ","_"),"/","_")</f>
        <v>sil</v>
      </c>
      <c r="D19" s="11" t="s">
        <v>256</v>
      </c>
      <c r="E19" s="4" t="s">
        <v>257</v>
      </c>
      <c r="F19" s="13" t="s">
        <v>6</v>
      </c>
      <c r="G19" s="14"/>
      <c r="H19" s="11" t="s">
        <v>225</v>
      </c>
    </row>
    <row r="20" spans="1:8" ht="15.75" customHeight="1" x14ac:dyDescent="0.2">
      <c r="A20" s="3" t="str">
        <f>IF(ISNA(VLOOKUP(C20,AssociatedElements!B$2:B2874,1,FALSE)),"Not used","")</f>
        <v/>
      </c>
      <c r="B20" s="13" t="s">
        <v>218</v>
      </c>
      <c r="C20" s="10" t="str">
        <f>SUBSTITUTE(SUBSTITUTE(LOWER(Definitions[[#This Row],[Name]])," ","_"),"/","_")</f>
        <v>lvfs</v>
      </c>
      <c r="D20" s="11" t="s">
        <v>258</v>
      </c>
      <c r="E20" s="4" t="s">
        <v>259</v>
      </c>
      <c r="F20" s="13" t="s">
        <v>6</v>
      </c>
      <c r="G20" s="14"/>
      <c r="H20" s="11" t="s">
        <v>225</v>
      </c>
    </row>
    <row r="21" spans="1:8" ht="15.75" customHeight="1" x14ac:dyDescent="0.2">
      <c r="A21" s="3" t="str">
        <f>IF(ISNA(VLOOKUP(C21,AssociatedElements!B$2:B2942,1,FALSE)),"Not used","")</f>
        <v/>
      </c>
      <c r="B21" s="13" t="s">
        <v>218</v>
      </c>
      <c r="C21" s="10" t="str">
        <f>SUBSTITUTE(SUBSTITUTE(LOWER(Definitions[[#This Row],[Name]])," ","_"),"/","_")</f>
        <v>si</v>
      </c>
      <c r="D21" s="11" t="s">
        <v>260</v>
      </c>
      <c r="E21" s="4" t="s">
        <v>222</v>
      </c>
      <c r="F21" s="13" t="s">
        <v>6</v>
      </c>
      <c r="G21" s="14"/>
      <c r="H21" s="11" t="s">
        <v>225</v>
      </c>
    </row>
    <row r="22" spans="1:8" ht="15.75" customHeight="1" x14ac:dyDescent="0.2">
      <c r="C22" s="10"/>
      <c r="D22" s="14"/>
      <c r="E22" s="14"/>
      <c r="F22" s="13"/>
      <c r="G22" s="14"/>
    </row>
    <row r="23" spans="1:8" ht="15.75" customHeight="1" x14ac:dyDescent="0.2">
      <c r="C23" s="10"/>
      <c r="D23" s="14"/>
      <c r="E23" s="14"/>
      <c r="F23" s="13"/>
      <c r="G23" s="14"/>
    </row>
    <row r="24" spans="1:8" ht="15.75" customHeight="1" x14ac:dyDescent="0.2">
      <c r="C24" s="10"/>
      <c r="D24" s="14"/>
      <c r="E24" s="14"/>
      <c r="F24" s="13"/>
      <c r="G24" s="14"/>
    </row>
    <row r="25" spans="1:8" ht="15.75" customHeight="1" x14ac:dyDescent="0.2">
      <c r="C25" s="10"/>
      <c r="D25" s="14"/>
      <c r="E25" s="14"/>
      <c r="F25" s="13"/>
      <c r="G25" s="14"/>
    </row>
    <row r="26" spans="1:8" ht="15.75" customHeight="1" x14ac:dyDescent="0.2">
      <c r="C26" s="10"/>
      <c r="D26" s="14"/>
      <c r="E26" s="14"/>
      <c r="F26" s="13"/>
      <c r="G26" s="14"/>
    </row>
    <row r="27" spans="1:8" ht="15.75" customHeight="1" x14ac:dyDescent="0.2">
      <c r="C27" s="10"/>
      <c r="D27" s="14"/>
      <c r="E27" s="14"/>
      <c r="F27" s="13"/>
      <c r="G27" s="14"/>
    </row>
    <row r="28" spans="1:8" ht="15.75" customHeight="1" x14ac:dyDescent="0.2">
      <c r="C28" s="10"/>
      <c r="D28" s="12"/>
      <c r="E28" s="12"/>
      <c r="F28" s="13"/>
      <c r="G28" s="14"/>
    </row>
    <row r="29" spans="1:8" ht="15.75" customHeight="1" x14ac:dyDescent="0.2">
      <c r="C29" s="10"/>
      <c r="D29" s="14"/>
      <c r="E29" s="14"/>
      <c r="F29" s="13"/>
      <c r="G29" s="14"/>
    </row>
    <row r="30" spans="1:8" ht="15.75" customHeight="1" x14ac:dyDescent="0.2">
      <c r="C30" s="10"/>
      <c r="D30" s="12"/>
      <c r="E30" s="12"/>
      <c r="F30" s="13"/>
      <c r="G30" s="14"/>
    </row>
    <row r="31" spans="1:8" ht="15.75" customHeight="1" x14ac:dyDescent="0.2">
      <c r="C31" s="10"/>
      <c r="D31" s="14"/>
      <c r="E31" s="14"/>
      <c r="F31" s="13"/>
      <c r="G31" s="14"/>
    </row>
    <row r="32" spans="1:8" ht="15.75" customHeight="1" x14ac:dyDescent="0.2">
      <c r="C32" s="10"/>
      <c r="D32" s="14"/>
      <c r="E32" s="14"/>
      <c r="F32" s="13"/>
      <c r="G32" s="14"/>
    </row>
    <row r="33" spans="3:7" ht="15.75" customHeight="1" x14ac:dyDescent="0.2">
      <c r="C33" s="10"/>
      <c r="D33" s="14"/>
      <c r="E33" s="14"/>
      <c r="F33" s="13"/>
      <c r="G33" s="14"/>
    </row>
    <row r="34" spans="3:7" ht="15.75" customHeight="1" x14ac:dyDescent="0.2">
      <c r="C34" s="10"/>
      <c r="D34" s="14"/>
      <c r="E34" s="14"/>
      <c r="F34" s="13"/>
      <c r="G34" s="14"/>
    </row>
    <row r="35" spans="3:7" ht="15.75" customHeight="1" x14ac:dyDescent="0.2">
      <c r="C35" s="10"/>
      <c r="D35" s="14"/>
      <c r="E35" s="14"/>
      <c r="F35" s="13"/>
      <c r="G35" s="14"/>
    </row>
    <row r="36" spans="3:7" ht="15.75" customHeight="1" x14ac:dyDescent="0.2">
      <c r="C36" s="10"/>
      <c r="D36" s="14"/>
      <c r="E36" s="14"/>
      <c r="F36" s="13"/>
      <c r="G36" s="14"/>
    </row>
    <row r="37" spans="3:7" ht="15.75" customHeight="1" x14ac:dyDescent="0.2">
      <c r="C37" s="10"/>
      <c r="D37" s="14"/>
      <c r="E37" s="14"/>
      <c r="F37" s="13"/>
      <c r="G37" s="14"/>
    </row>
    <row r="38" spans="3:7" ht="15.75" customHeight="1" x14ac:dyDescent="0.2">
      <c r="C38" s="10"/>
      <c r="D38" s="14"/>
      <c r="E38" s="14"/>
      <c r="F38" s="13"/>
      <c r="G38" s="14"/>
    </row>
    <row r="39" spans="3:7" ht="15.75" customHeight="1" x14ac:dyDescent="0.2">
      <c r="C39" s="10"/>
      <c r="D39" s="14"/>
      <c r="E39" s="14"/>
      <c r="F39" s="13"/>
      <c r="G39" s="14"/>
    </row>
    <row r="40" spans="3:7" ht="15.75" customHeight="1" x14ac:dyDescent="0.2">
      <c r="C40" s="10"/>
      <c r="D40" s="12"/>
      <c r="E40" s="12"/>
      <c r="F40" s="13"/>
      <c r="G40" s="14"/>
    </row>
    <row r="41" spans="3:7" ht="15.75" customHeight="1" x14ac:dyDescent="0.2">
      <c r="C41" s="10"/>
      <c r="D41" s="12"/>
      <c r="E41" s="12"/>
      <c r="F41" s="13"/>
      <c r="G41" s="14"/>
    </row>
    <row r="42" spans="3:7" ht="15.75" customHeight="1" x14ac:dyDescent="0.2">
      <c r="C42" s="10"/>
      <c r="D42" s="14"/>
      <c r="E42" s="14"/>
      <c r="F42" s="13"/>
      <c r="G42" s="14"/>
    </row>
    <row r="43" spans="3:7" ht="15.75" customHeight="1" x14ac:dyDescent="0.2">
      <c r="C43" s="10"/>
      <c r="D43" s="14"/>
      <c r="E43" s="14"/>
      <c r="F43" s="13"/>
      <c r="G43" s="14"/>
    </row>
    <row r="44" spans="3:7" ht="15.75" customHeight="1" x14ac:dyDescent="0.2">
      <c r="C44" s="10"/>
      <c r="D44" s="12"/>
      <c r="E44" s="12"/>
      <c r="F44" s="13"/>
      <c r="G44" s="14"/>
    </row>
    <row r="45" spans="3:7" ht="15.75" customHeight="1" x14ac:dyDescent="0.2">
      <c r="C45" s="10"/>
      <c r="D45" s="14"/>
      <c r="E45" s="14"/>
      <c r="F45" s="13"/>
      <c r="G45" s="14"/>
    </row>
    <row r="46" spans="3:7" ht="15.75" customHeight="1" x14ac:dyDescent="0.2">
      <c r="C46" s="10"/>
      <c r="D46" s="14"/>
      <c r="E46" s="14"/>
      <c r="F46" s="13"/>
      <c r="G46" s="14"/>
    </row>
    <row r="47" spans="3:7" ht="15.75" customHeight="1" x14ac:dyDescent="0.2">
      <c r="C47" s="10"/>
      <c r="D47" s="14"/>
      <c r="E47" s="14"/>
      <c r="F47" s="13"/>
      <c r="G47" s="14"/>
    </row>
    <row r="48" spans="3:7" ht="15.75" customHeight="1" x14ac:dyDescent="0.2">
      <c r="C48" s="10"/>
      <c r="D48" s="14"/>
      <c r="E48" s="14"/>
      <c r="F48" s="13"/>
      <c r="G48" s="14"/>
    </row>
    <row r="49" spans="3:7" ht="15.75" customHeight="1" x14ac:dyDescent="0.2">
      <c r="C49" s="10"/>
      <c r="D49" s="14"/>
      <c r="E49" s="14"/>
      <c r="F49" s="13"/>
      <c r="G49" s="14"/>
    </row>
    <row r="50" spans="3:7" ht="15.75" customHeight="1" x14ac:dyDescent="0.2">
      <c r="C50" s="10"/>
      <c r="D50" s="14"/>
      <c r="E50" s="14"/>
      <c r="F50" s="13"/>
      <c r="G50" s="14"/>
    </row>
    <row r="51" spans="3:7" ht="15.75" customHeight="1" x14ac:dyDescent="0.2">
      <c r="C51" s="10"/>
      <c r="D51" s="14"/>
      <c r="E51" s="14"/>
      <c r="F51" s="13"/>
      <c r="G51" s="14"/>
    </row>
    <row r="52" spans="3:7" ht="15.75" customHeight="1" x14ac:dyDescent="0.2">
      <c r="C52" s="10"/>
      <c r="D52" s="12"/>
      <c r="E52" s="12"/>
      <c r="F52" s="13"/>
      <c r="G52" s="14"/>
    </row>
    <row r="53" spans="3:7" ht="15.75" customHeight="1" x14ac:dyDescent="0.2">
      <c r="C53" s="10"/>
      <c r="D53" s="14"/>
      <c r="E53" s="14"/>
      <c r="F53" s="13"/>
      <c r="G53" s="14"/>
    </row>
    <row r="54" spans="3:7" ht="15.75" customHeight="1" x14ac:dyDescent="0.2">
      <c r="C54" s="10"/>
      <c r="D54" s="14"/>
      <c r="E54" s="14"/>
      <c r="F54" s="13"/>
      <c r="G54" s="14"/>
    </row>
    <row r="55" spans="3:7" ht="15.75" customHeight="1" x14ac:dyDescent="0.2">
      <c r="C55" s="10"/>
      <c r="D55" s="14"/>
      <c r="E55" s="14"/>
      <c r="F55" s="13"/>
      <c r="G55" s="14"/>
    </row>
    <row r="56" spans="3:7" ht="15.75" customHeight="1" x14ac:dyDescent="0.2">
      <c r="C56" s="10"/>
      <c r="D56" s="14"/>
      <c r="E56" s="14"/>
      <c r="F56" s="13"/>
      <c r="G56" s="14"/>
    </row>
    <row r="57" spans="3:7" ht="15.75" customHeight="1" x14ac:dyDescent="0.2">
      <c r="C57" s="10"/>
      <c r="D57" s="14"/>
      <c r="E57" s="14"/>
      <c r="F57" s="13"/>
      <c r="G57" s="14"/>
    </row>
    <row r="58" spans="3:7" ht="15.75" customHeight="1" x14ac:dyDescent="0.2">
      <c r="C58" s="10"/>
      <c r="D58" s="14"/>
      <c r="E58" s="14"/>
      <c r="F58" s="13"/>
      <c r="G58" s="14"/>
    </row>
    <row r="59" spans="3:7" ht="15.75" customHeight="1" x14ac:dyDescent="0.2">
      <c r="C59" s="10"/>
      <c r="D59" s="14"/>
      <c r="E59" s="14"/>
      <c r="F59" s="13"/>
      <c r="G59" s="14"/>
    </row>
    <row r="60" spans="3:7" ht="15.75" customHeight="1" x14ac:dyDescent="0.2">
      <c r="C60" s="10"/>
      <c r="D60" s="14"/>
      <c r="E60" s="14"/>
      <c r="F60" s="13"/>
      <c r="G60" s="14"/>
    </row>
    <row r="61" spans="3:7" ht="15.75" customHeight="1" x14ac:dyDescent="0.2">
      <c r="C61" s="10"/>
      <c r="D61" s="14"/>
      <c r="E61" s="14"/>
      <c r="F61" s="13"/>
      <c r="G61" s="14"/>
    </row>
    <row r="62" spans="3:7" ht="15.75" customHeight="1" x14ac:dyDescent="0.2">
      <c r="C62" s="10"/>
      <c r="D62" s="14"/>
      <c r="E62" s="14"/>
      <c r="F62" s="13"/>
      <c r="G62" s="14"/>
    </row>
    <row r="63" spans="3:7" ht="15.75" customHeight="1" x14ac:dyDescent="0.2">
      <c r="C63" s="10"/>
      <c r="D63" s="14"/>
      <c r="E63" s="14"/>
      <c r="F63" s="13"/>
      <c r="G63" s="14"/>
    </row>
    <row r="64" spans="3:7" ht="15.75" customHeight="1" x14ac:dyDescent="0.2">
      <c r="C64" s="10"/>
      <c r="D64" s="14"/>
      <c r="E64" s="14"/>
      <c r="F64" s="13"/>
      <c r="G64" s="14"/>
    </row>
    <row r="65" spans="3:7" ht="15.75" customHeight="1" x14ac:dyDescent="0.2">
      <c r="C65" s="10"/>
      <c r="D65" s="14"/>
      <c r="E65" s="14"/>
      <c r="F65" s="13"/>
      <c r="G65" s="14"/>
    </row>
    <row r="66" spans="3:7" ht="15.75" customHeight="1" x14ac:dyDescent="0.2">
      <c r="C66" s="10"/>
      <c r="D66" s="14"/>
      <c r="E66" s="14"/>
      <c r="F66" s="13"/>
      <c r="G66" s="14"/>
    </row>
    <row r="67" spans="3:7" ht="15.75" customHeight="1" x14ac:dyDescent="0.2">
      <c r="C67" s="10"/>
      <c r="D67" s="14"/>
      <c r="E67" s="14"/>
      <c r="F67" s="13"/>
      <c r="G67" s="14"/>
    </row>
    <row r="68" spans="3:7" ht="15.75" customHeight="1" x14ac:dyDescent="0.2">
      <c r="C68" s="10"/>
      <c r="D68" s="14"/>
      <c r="E68" s="14"/>
      <c r="F68" s="13"/>
      <c r="G68" s="14"/>
    </row>
    <row r="69" spans="3:7" ht="15.75" customHeight="1" x14ac:dyDescent="0.2">
      <c r="C69" s="10"/>
      <c r="D69" s="14"/>
      <c r="E69" s="14"/>
      <c r="F69" s="13"/>
      <c r="G69" s="14"/>
    </row>
    <row r="70" spans="3:7" ht="15.75" customHeight="1" x14ac:dyDescent="0.2">
      <c r="C70" s="10"/>
      <c r="D70" s="14"/>
      <c r="E70" s="14"/>
      <c r="F70" s="13"/>
      <c r="G70" s="14"/>
    </row>
    <row r="71" spans="3:7" ht="15.75" customHeight="1" x14ac:dyDescent="0.2">
      <c r="C71" s="10"/>
      <c r="D71" s="14"/>
      <c r="E71" s="14"/>
      <c r="F71" s="13"/>
      <c r="G71" s="14"/>
    </row>
    <row r="72" spans="3:7" ht="15.75" customHeight="1" x14ac:dyDescent="0.2">
      <c r="C72" s="10"/>
      <c r="D72" s="14"/>
      <c r="E72" s="14"/>
      <c r="F72" s="13"/>
      <c r="G72" s="14"/>
    </row>
    <row r="73" spans="3:7" ht="15.75" customHeight="1" x14ac:dyDescent="0.2">
      <c r="C73" s="10"/>
      <c r="D73" s="14"/>
      <c r="E73" s="14"/>
      <c r="F73" s="13"/>
      <c r="G73" s="14"/>
    </row>
    <row r="74" spans="3:7" ht="15.75" customHeight="1" x14ac:dyDescent="0.2">
      <c r="C74" s="10"/>
      <c r="D74" s="14"/>
      <c r="E74" s="14"/>
      <c r="F74" s="13"/>
      <c r="G74" s="14"/>
    </row>
    <row r="75" spans="3:7" ht="15.75" customHeight="1" x14ac:dyDescent="0.2">
      <c r="C75" s="10"/>
      <c r="D75" s="14"/>
      <c r="E75" s="14"/>
      <c r="F75" s="13"/>
      <c r="G75" s="14"/>
    </row>
    <row r="76" spans="3:7" ht="15.75" customHeight="1" x14ac:dyDescent="0.2">
      <c r="C76" s="10"/>
      <c r="D76" s="14"/>
      <c r="E76" s="14"/>
      <c r="F76" s="13"/>
      <c r="G76" s="14"/>
    </row>
    <row r="77" spans="3:7" ht="15.75" customHeight="1" x14ac:dyDescent="0.2">
      <c r="C77" s="10"/>
      <c r="D77" s="14"/>
      <c r="E77" s="14"/>
      <c r="F77" s="13"/>
      <c r="G77" s="14"/>
    </row>
    <row r="78" spans="3:7" ht="15.75" customHeight="1" x14ac:dyDescent="0.2">
      <c r="C78" s="10"/>
      <c r="D78" s="14"/>
      <c r="E78" s="14"/>
      <c r="F78" s="13"/>
      <c r="G78" s="14"/>
    </row>
    <row r="79" spans="3:7" ht="15.75" customHeight="1" x14ac:dyDescent="0.2">
      <c r="C79" s="10"/>
      <c r="D79" s="14"/>
      <c r="E79" s="14"/>
      <c r="F79" s="13"/>
      <c r="G79" s="14"/>
    </row>
    <row r="80" spans="3:7" ht="15.75" customHeight="1" x14ac:dyDescent="0.2">
      <c r="C80" s="10"/>
      <c r="D80" s="14"/>
      <c r="E80" s="14"/>
      <c r="F80" s="13"/>
      <c r="G80" s="14"/>
    </row>
    <row r="81" spans="3:7" ht="15.75" customHeight="1" x14ac:dyDescent="0.2">
      <c r="C81" s="10"/>
      <c r="D81" s="14"/>
      <c r="E81" s="14"/>
      <c r="F81" s="13"/>
      <c r="G81" s="14"/>
    </row>
    <row r="82" spans="3:7" ht="15.75" customHeight="1" x14ac:dyDescent="0.2">
      <c r="C82" s="10"/>
      <c r="D82" s="14"/>
      <c r="E82" s="14"/>
      <c r="F82" s="13"/>
      <c r="G82" s="14"/>
    </row>
    <row r="83" spans="3:7" ht="15.75" customHeight="1" x14ac:dyDescent="0.2">
      <c r="C83" s="10"/>
      <c r="D83" s="14"/>
      <c r="E83" s="14"/>
      <c r="F83" s="13"/>
      <c r="G83" s="14"/>
    </row>
    <row r="84" spans="3:7" ht="15.75" customHeight="1" x14ac:dyDescent="0.2">
      <c r="C84" s="10"/>
      <c r="D84" s="14"/>
      <c r="E84" s="14"/>
      <c r="F84" s="13"/>
      <c r="G84" s="14"/>
    </row>
    <row r="85" spans="3:7" ht="15.75" customHeight="1" x14ac:dyDescent="0.2">
      <c r="C85" s="10"/>
      <c r="D85" s="14"/>
      <c r="E85" s="14"/>
      <c r="F85" s="13"/>
      <c r="G85" s="14"/>
    </row>
    <row r="86" spans="3:7" ht="15.75" customHeight="1" x14ac:dyDescent="0.2">
      <c r="C86" s="10"/>
      <c r="D86" s="14"/>
      <c r="E86" s="14"/>
      <c r="F86" s="13"/>
      <c r="G86" s="14"/>
    </row>
    <row r="87" spans="3:7" ht="15.75" customHeight="1" x14ac:dyDescent="0.2">
      <c r="C87" s="10"/>
      <c r="D87" s="14"/>
      <c r="E87" s="14"/>
      <c r="F87" s="13"/>
      <c r="G87" s="14"/>
    </row>
    <row r="88" spans="3:7" ht="15.75" customHeight="1" x14ac:dyDescent="0.2">
      <c r="C88" s="10"/>
      <c r="D88" s="14"/>
      <c r="E88" s="14"/>
      <c r="F88" s="13"/>
      <c r="G88" s="14"/>
    </row>
    <row r="89" spans="3:7" ht="15.75" customHeight="1" x14ac:dyDescent="0.2">
      <c r="C89" s="10"/>
      <c r="D89" s="14"/>
      <c r="E89" s="14"/>
      <c r="F89" s="13"/>
      <c r="G89" s="14"/>
    </row>
    <row r="90" spans="3:7" ht="15.75" customHeight="1" x14ac:dyDescent="0.2">
      <c r="C90" s="10"/>
      <c r="D90" s="14"/>
      <c r="E90" s="14"/>
      <c r="F90" s="13"/>
      <c r="G90" s="14"/>
    </row>
    <row r="91" spans="3:7" ht="15.75" customHeight="1" x14ac:dyDescent="0.2">
      <c r="C91" s="10"/>
      <c r="D91" s="14"/>
      <c r="E91" s="14"/>
      <c r="F91" s="13"/>
      <c r="G91" s="14"/>
    </row>
    <row r="92" spans="3:7" ht="15.75" customHeight="1" x14ac:dyDescent="0.2">
      <c r="C92" s="10"/>
      <c r="D92" s="14"/>
      <c r="E92" s="14"/>
      <c r="F92" s="13"/>
      <c r="G92" s="14"/>
    </row>
    <row r="93" spans="3:7" ht="15.75" customHeight="1" x14ac:dyDescent="0.2">
      <c r="C93" s="10"/>
      <c r="D93" s="14"/>
      <c r="E93" s="14"/>
      <c r="F93" s="13"/>
      <c r="G93" s="14"/>
    </row>
    <row r="94" spans="3:7" ht="15.75" customHeight="1" x14ac:dyDescent="0.2">
      <c r="C94" s="10"/>
      <c r="D94" s="14"/>
      <c r="E94" s="14"/>
      <c r="F94" s="13"/>
      <c r="G94" s="14"/>
    </row>
    <row r="95" spans="3:7" ht="15.75" customHeight="1" x14ac:dyDescent="0.2">
      <c r="C95" s="10"/>
      <c r="D95" s="14"/>
      <c r="E95" s="14"/>
      <c r="F95" s="13"/>
      <c r="G95" s="14"/>
    </row>
    <row r="96" spans="3:7" ht="15.75" customHeight="1" x14ac:dyDescent="0.2">
      <c r="C96" s="10"/>
      <c r="D96" s="14"/>
      <c r="E96" s="14"/>
      <c r="F96" s="13"/>
      <c r="G96" s="14"/>
    </row>
    <row r="97" spans="3:7" ht="15.75" customHeight="1" x14ac:dyDescent="0.2">
      <c r="C97" s="10"/>
      <c r="D97" s="14"/>
      <c r="E97" s="14"/>
      <c r="F97" s="13"/>
      <c r="G97" s="14"/>
    </row>
    <row r="98" spans="3:7" ht="15.75" customHeight="1" x14ac:dyDescent="0.2">
      <c r="C98" s="10"/>
      <c r="D98" s="14"/>
      <c r="E98" s="14"/>
      <c r="F98" s="13"/>
      <c r="G98" s="14"/>
    </row>
    <row r="99" spans="3:7" ht="15.75" customHeight="1" x14ac:dyDescent="0.2">
      <c r="C99" s="10"/>
      <c r="D99" s="14"/>
      <c r="E99" s="14"/>
      <c r="F99" s="13"/>
      <c r="G99" s="14"/>
    </row>
    <row r="100" spans="3:7" ht="15.75" customHeight="1" x14ac:dyDescent="0.2">
      <c r="C100" s="10"/>
      <c r="D100" s="14"/>
      <c r="E100" s="14"/>
      <c r="F100" s="13"/>
      <c r="G100" s="14"/>
    </row>
    <row r="101" spans="3:7" ht="15.75" customHeight="1" x14ac:dyDescent="0.2">
      <c r="C101" s="10"/>
      <c r="D101" s="14"/>
      <c r="E101" s="14"/>
      <c r="F101" s="13"/>
      <c r="G101" s="14"/>
    </row>
    <row r="102" spans="3:7" ht="15.75" customHeight="1" x14ac:dyDescent="0.2">
      <c r="C102" s="10"/>
      <c r="D102" s="14"/>
      <c r="E102" s="14"/>
      <c r="F102" s="13"/>
      <c r="G102" s="14"/>
    </row>
    <row r="103" spans="3:7" ht="15.75" customHeight="1" x14ac:dyDescent="0.2">
      <c r="C103" s="10"/>
      <c r="D103" s="14"/>
      <c r="E103" s="14"/>
      <c r="F103" s="13"/>
      <c r="G103" s="14"/>
    </row>
    <row r="104" spans="3:7" ht="15.75" customHeight="1" x14ac:dyDescent="0.2">
      <c r="C104" s="10"/>
      <c r="D104" s="14"/>
      <c r="E104" s="14"/>
      <c r="F104" s="13"/>
      <c r="G104" s="14"/>
    </row>
    <row r="105" spans="3:7" ht="15.75" customHeight="1" x14ac:dyDescent="0.2">
      <c r="C105" s="10"/>
      <c r="D105" s="14"/>
      <c r="E105" s="14"/>
      <c r="F105" s="13"/>
      <c r="G105" s="14"/>
    </row>
    <row r="106" spans="3:7" ht="15.75" customHeight="1" x14ac:dyDescent="0.2">
      <c r="C106" s="10"/>
      <c r="D106" s="14"/>
      <c r="E106" s="14"/>
      <c r="F106" s="13"/>
      <c r="G106" s="14"/>
    </row>
    <row r="107" spans="3:7" ht="15.75" customHeight="1" x14ac:dyDescent="0.2">
      <c r="C107" s="10"/>
      <c r="D107" s="14"/>
      <c r="E107" s="14"/>
      <c r="F107" s="13"/>
      <c r="G107" s="14"/>
    </row>
    <row r="108" spans="3:7" ht="15.75" customHeight="1" x14ac:dyDescent="0.2">
      <c r="C108" s="10"/>
      <c r="D108" s="14"/>
      <c r="E108" s="14"/>
      <c r="F108" s="13"/>
      <c r="G108" s="14"/>
    </row>
    <row r="109" spans="3:7" ht="15.75" customHeight="1" x14ac:dyDescent="0.2">
      <c r="C109" s="10"/>
      <c r="D109" s="14"/>
      <c r="E109" s="14"/>
      <c r="F109" s="13"/>
      <c r="G109" s="14"/>
    </row>
    <row r="110" spans="3:7" ht="15.75" customHeight="1" x14ac:dyDescent="0.2">
      <c r="C110" s="10"/>
      <c r="D110" s="14"/>
      <c r="E110" s="14"/>
      <c r="F110" s="13"/>
      <c r="G110" s="14"/>
    </row>
    <row r="111" spans="3:7" ht="15.75" customHeight="1" x14ac:dyDescent="0.2">
      <c r="C111" s="10"/>
      <c r="D111" s="14"/>
      <c r="E111" s="14"/>
      <c r="F111" s="13"/>
      <c r="G111" s="14"/>
    </row>
    <row r="112" spans="3:7" ht="15.75" customHeight="1" x14ac:dyDescent="0.2">
      <c r="C112" s="10"/>
      <c r="D112" s="14"/>
      <c r="E112" s="14"/>
      <c r="F112" s="13"/>
      <c r="G112" s="14"/>
    </row>
    <row r="113" spans="3:7" ht="15.75" customHeight="1" x14ac:dyDescent="0.2">
      <c r="C113" s="10"/>
      <c r="D113" s="14"/>
      <c r="E113" s="14"/>
      <c r="F113" s="13"/>
      <c r="G113" s="14"/>
    </row>
    <row r="114" spans="3:7" ht="15.75" customHeight="1" x14ac:dyDescent="0.2">
      <c r="C114" s="10"/>
      <c r="D114" s="14"/>
      <c r="E114" s="14"/>
      <c r="F114" s="13"/>
      <c r="G114" s="14"/>
    </row>
    <row r="115" spans="3:7" ht="15.75" customHeight="1" x14ac:dyDescent="0.2">
      <c r="C115" s="10"/>
      <c r="D115" s="14"/>
      <c r="E115" s="14"/>
      <c r="F115" s="13"/>
      <c r="G115" s="14"/>
    </row>
    <row r="116" spans="3:7" ht="15.75" customHeight="1" x14ac:dyDescent="0.2">
      <c r="C116" s="10"/>
      <c r="D116" s="14"/>
      <c r="E116" s="14"/>
      <c r="F116" s="13"/>
      <c r="G116" s="14"/>
    </row>
    <row r="117" spans="3:7" ht="15.75" customHeight="1" x14ac:dyDescent="0.2">
      <c r="C117" s="10"/>
      <c r="D117" s="14"/>
      <c r="E117" s="14"/>
      <c r="F117" s="13"/>
      <c r="G117" s="14"/>
    </row>
    <row r="118" spans="3:7" ht="15.75" customHeight="1" x14ac:dyDescent="0.2">
      <c r="C118" s="10"/>
      <c r="D118" s="14"/>
      <c r="E118" s="14"/>
      <c r="F118" s="13"/>
      <c r="G118" s="14"/>
    </row>
    <row r="119" spans="3:7" ht="15.75" customHeight="1" x14ac:dyDescent="0.2">
      <c r="C119" s="10"/>
      <c r="D119" s="14"/>
      <c r="E119" s="14"/>
      <c r="F119" s="13"/>
      <c r="G119" s="14"/>
    </row>
    <row r="120" spans="3:7" ht="15.75" customHeight="1" x14ac:dyDescent="0.2">
      <c r="C120" s="10"/>
      <c r="D120" s="14"/>
      <c r="E120" s="14"/>
      <c r="F120" s="13"/>
      <c r="G120" s="14"/>
    </row>
    <row r="121" spans="3:7" ht="15.75" customHeight="1" x14ac:dyDescent="0.2">
      <c r="C121" s="10"/>
      <c r="D121" s="14"/>
      <c r="E121" s="14"/>
      <c r="F121" s="13"/>
      <c r="G121" s="14"/>
    </row>
    <row r="122" spans="3:7" ht="15.75" customHeight="1" x14ac:dyDescent="0.2">
      <c r="C122" s="10"/>
      <c r="D122" s="14"/>
      <c r="E122" s="14"/>
      <c r="F122" s="13"/>
      <c r="G122" s="14"/>
    </row>
    <row r="123" spans="3:7" ht="15.75" customHeight="1" x14ac:dyDescent="0.2">
      <c r="C123" s="10"/>
      <c r="D123" s="14"/>
      <c r="E123" s="14"/>
      <c r="F123" s="13"/>
      <c r="G123" s="14"/>
    </row>
    <row r="124" spans="3:7" ht="15.75" customHeight="1" x14ac:dyDescent="0.2">
      <c r="C124" s="10"/>
      <c r="D124" s="14"/>
      <c r="E124" s="14"/>
      <c r="F124" s="13"/>
      <c r="G124" s="14"/>
    </row>
    <row r="125" spans="3:7" ht="15.75" customHeight="1" x14ac:dyDescent="0.2">
      <c r="C125" s="10"/>
      <c r="D125" s="14"/>
      <c r="E125" s="14"/>
      <c r="F125" s="13"/>
      <c r="G125" s="14"/>
    </row>
    <row r="126" spans="3:7" ht="15.75" customHeight="1" x14ac:dyDescent="0.2">
      <c r="C126" s="10"/>
      <c r="D126" s="14"/>
      <c r="E126" s="14"/>
      <c r="F126" s="13"/>
      <c r="G126" s="14"/>
    </row>
    <row r="127" spans="3:7" ht="15.75" customHeight="1" x14ac:dyDescent="0.2">
      <c r="C127" s="10"/>
      <c r="D127" s="14"/>
      <c r="E127" s="14"/>
      <c r="F127" s="13"/>
      <c r="G127" s="14"/>
    </row>
    <row r="128" spans="3:7" ht="15.75" customHeight="1" x14ac:dyDescent="0.2">
      <c r="C128" s="10"/>
      <c r="D128" s="14"/>
      <c r="E128" s="14"/>
      <c r="F128" s="13"/>
      <c r="G128" s="14"/>
    </row>
    <row r="129" spans="3:7" ht="15.75" customHeight="1" x14ac:dyDescent="0.2">
      <c r="C129" s="10"/>
      <c r="D129" s="14"/>
      <c r="E129" s="14"/>
      <c r="F129" s="13"/>
      <c r="G129" s="14"/>
    </row>
    <row r="130" spans="3:7" ht="15.75" customHeight="1" x14ac:dyDescent="0.2">
      <c r="C130" s="10"/>
      <c r="D130" s="14"/>
      <c r="E130" s="14"/>
      <c r="F130" s="13"/>
      <c r="G130" s="14"/>
    </row>
    <row r="131" spans="3:7" ht="15.75" customHeight="1" x14ac:dyDescent="0.2">
      <c r="C131" s="10"/>
      <c r="D131" s="14"/>
      <c r="E131" s="14"/>
      <c r="F131" s="13"/>
      <c r="G131" s="14"/>
    </row>
    <row r="132" spans="3:7" ht="15.75" customHeight="1" x14ac:dyDescent="0.2">
      <c r="C132" s="10"/>
      <c r="D132" s="14"/>
      <c r="E132" s="14"/>
      <c r="F132" s="13"/>
      <c r="G132" s="14"/>
    </row>
    <row r="133" spans="3:7" ht="15.75" customHeight="1" x14ac:dyDescent="0.2">
      <c r="C133" s="10"/>
      <c r="D133" s="14"/>
      <c r="E133" s="14"/>
      <c r="F133" s="13"/>
      <c r="G133" s="14"/>
    </row>
    <row r="134" spans="3:7" ht="15.75" customHeight="1" x14ac:dyDescent="0.2">
      <c r="C134" s="10"/>
      <c r="D134" s="14"/>
      <c r="E134" s="14"/>
      <c r="F134" s="13"/>
      <c r="G134" s="14"/>
    </row>
    <row r="135" spans="3:7" ht="15.75" customHeight="1" x14ac:dyDescent="0.2">
      <c r="C135" s="10"/>
      <c r="D135" s="14"/>
      <c r="E135" s="14"/>
      <c r="F135" s="13"/>
      <c r="G135" s="14"/>
    </row>
    <row r="136" spans="3:7" ht="15.75" customHeight="1" x14ac:dyDescent="0.2">
      <c r="C136" s="10"/>
      <c r="D136" s="14"/>
      <c r="E136" s="14"/>
      <c r="F136" s="13"/>
      <c r="G136" s="14"/>
    </row>
    <row r="137" spans="3:7" ht="15.75" customHeight="1" x14ac:dyDescent="0.2">
      <c r="C137" s="10"/>
      <c r="D137" s="14"/>
      <c r="E137" s="14"/>
      <c r="F137" s="13"/>
      <c r="G137" s="14"/>
    </row>
    <row r="138" spans="3:7" ht="15.75" customHeight="1" x14ac:dyDescent="0.2">
      <c r="C138" s="10"/>
      <c r="D138" s="14"/>
      <c r="E138" s="14"/>
      <c r="F138" s="13"/>
      <c r="G138" s="14"/>
    </row>
    <row r="139" spans="3:7" ht="15.75" customHeight="1" x14ac:dyDescent="0.2">
      <c r="C139" s="10"/>
      <c r="D139" s="14"/>
      <c r="E139" s="14"/>
      <c r="F139" s="13"/>
      <c r="G139" s="14"/>
    </row>
    <row r="140" spans="3:7" ht="15.75" customHeight="1" x14ac:dyDescent="0.2">
      <c r="C140" s="10"/>
      <c r="D140" s="14"/>
      <c r="E140" s="14"/>
      <c r="F140" s="13"/>
      <c r="G140" s="14"/>
    </row>
    <row r="141" spans="3:7" ht="15.75" customHeight="1" x14ac:dyDescent="0.2">
      <c r="C141" s="10"/>
      <c r="D141" s="14"/>
      <c r="E141" s="14"/>
      <c r="F141" s="13"/>
      <c r="G141" s="14"/>
    </row>
    <row r="142" spans="3:7" ht="15.75" customHeight="1" x14ac:dyDescent="0.2">
      <c r="C142" s="10"/>
      <c r="D142" s="14"/>
      <c r="E142" s="14"/>
      <c r="F142" s="13"/>
      <c r="G142" s="14"/>
    </row>
    <row r="143" spans="3:7" ht="15.75" customHeight="1" x14ac:dyDescent="0.2">
      <c r="C143" s="10"/>
      <c r="D143" s="14"/>
      <c r="E143" s="14"/>
      <c r="F143" s="13"/>
      <c r="G143" s="14"/>
    </row>
    <row r="144" spans="3:7" ht="15.75" customHeight="1" x14ac:dyDescent="0.2">
      <c r="C144" s="10"/>
      <c r="D144" s="14"/>
      <c r="E144" s="14"/>
      <c r="F144" s="13"/>
      <c r="G144" s="14"/>
    </row>
    <row r="145" spans="3:7" ht="15.75" customHeight="1" x14ac:dyDescent="0.2">
      <c r="C145" s="10"/>
      <c r="D145" s="14"/>
      <c r="E145" s="14"/>
      <c r="F145" s="13"/>
      <c r="G145" s="14"/>
    </row>
    <row r="146" spans="3:7" ht="15.75" customHeight="1" x14ac:dyDescent="0.2">
      <c r="C146" s="10"/>
      <c r="D146" s="14"/>
      <c r="E146" s="14"/>
      <c r="F146" s="13"/>
      <c r="G146" s="14"/>
    </row>
    <row r="147" spans="3:7" ht="15.75" customHeight="1" x14ac:dyDescent="0.2">
      <c r="C147" s="10"/>
      <c r="D147" s="14"/>
      <c r="E147" s="14"/>
      <c r="F147" s="13"/>
      <c r="G147" s="14"/>
    </row>
    <row r="148" spans="3:7" ht="15.75" customHeight="1" x14ac:dyDescent="0.2">
      <c r="C148" s="10"/>
      <c r="D148" s="14"/>
      <c r="E148" s="14"/>
      <c r="F148" s="13"/>
      <c r="G148" s="14"/>
    </row>
    <row r="149" spans="3:7" ht="15.75" customHeight="1" x14ac:dyDescent="0.2">
      <c r="C149" s="10"/>
      <c r="D149" s="14"/>
      <c r="E149" s="14"/>
      <c r="F149" s="13"/>
      <c r="G149" s="14"/>
    </row>
    <row r="150" spans="3:7" ht="15.75" customHeight="1" x14ac:dyDescent="0.2">
      <c r="C150" s="10"/>
      <c r="D150" s="14"/>
      <c r="E150" s="14"/>
      <c r="F150" s="13"/>
      <c r="G150" s="14"/>
    </row>
    <row r="151" spans="3:7" ht="15.75" customHeight="1" x14ac:dyDescent="0.2">
      <c r="C151" s="10"/>
      <c r="D151" s="14"/>
      <c r="E151" s="14"/>
      <c r="F151" s="13"/>
      <c r="G151" s="14"/>
    </row>
    <row r="152" spans="3:7" ht="15.75" customHeight="1" x14ac:dyDescent="0.2">
      <c r="C152" s="10"/>
      <c r="D152" s="14"/>
      <c r="E152" s="14"/>
      <c r="F152" s="13"/>
      <c r="G152" s="14"/>
    </row>
    <row r="153" spans="3:7" ht="15.75" customHeight="1" x14ac:dyDescent="0.2">
      <c r="C153" s="10"/>
      <c r="D153" s="14"/>
      <c r="E153" s="14"/>
      <c r="F153" s="13"/>
      <c r="G153" s="14"/>
    </row>
    <row r="154" spans="3:7" ht="15.75" customHeight="1" x14ac:dyDescent="0.2">
      <c r="C154" s="10"/>
      <c r="D154" s="14"/>
      <c r="E154" s="14"/>
      <c r="F154" s="13"/>
      <c r="G154" s="14"/>
    </row>
    <row r="155" spans="3:7" ht="15.75" customHeight="1" x14ac:dyDescent="0.2">
      <c r="C155" s="10"/>
      <c r="D155" s="14"/>
      <c r="E155" s="14"/>
      <c r="F155" s="13"/>
      <c r="G155" s="14"/>
    </row>
    <row r="156" spans="3:7" ht="15.75" customHeight="1" x14ac:dyDescent="0.2">
      <c r="C156" s="10"/>
      <c r="D156" s="14"/>
      <c r="E156" s="14"/>
      <c r="F156" s="13"/>
      <c r="G156" s="14"/>
    </row>
    <row r="157" spans="3:7" ht="15.75" customHeight="1" x14ac:dyDescent="0.2">
      <c r="C157" s="10"/>
      <c r="D157" s="14"/>
      <c r="E157" s="14"/>
      <c r="F157" s="13"/>
      <c r="G157" s="14"/>
    </row>
    <row r="158" spans="3:7" ht="15.75" customHeight="1" x14ac:dyDescent="0.2">
      <c r="C158" s="10"/>
      <c r="D158" s="14"/>
      <c r="E158" s="14"/>
      <c r="F158" s="13"/>
      <c r="G158" s="14"/>
    </row>
    <row r="159" spans="3:7" ht="15.75" customHeight="1" x14ac:dyDescent="0.2">
      <c r="C159" s="10"/>
      <c r="D159" s="14"/>
      <c r="E159" s="14"/>
      <c r="F159" s="13"/>
      <c r="G159" s="14"/>
    </row>
    <row r="160" spans="3:7" ht="15.75" customHeight="1" x14ac:dyDescent="0.2">
      <c r="C160" s="10"/>
      <c r="D160" s="14"/>
      <c r="E160" s="14"/>
      <c r="F160" s="13"/>
      <c r="G160" s="14"/>
    </row>
    <row r="161" spans="2:7" ht="15.75" customHeight="1" x14ac:dyDescent="0.2">
      <c r="C161" s="10"/>
      <c r="D161" s="14"/>
      <c r="E161" s="14"/>
      <c r="F161" s="13"/>
      <c r="G161" s="14"/>
    </row>
    <row r="162" spans="2:7" ht="15.75" customHeight="1" x14ac:dyDescent="0.2">
      <c r="C162" s="10"/>
      <c r="D162" s="14"/>
      <c r="E162" s="14"/>
      <c r="F162" s="13"/>
      <c r="G162" s="14"/>
    </row>
    <row r="163" spans="2:7" ht="15.75" customHeight="1" x14ac:dyDescent="0.2">
      <c r="C163" s="10"/>
      <c r="D163" s="14"/>
      <c r="E163" s="14"/>
      <c r="F163" s="13"/>
      <c r="G163" s="14"/>
    </row>
    <row r="164" spans="2:7" ht="15.75" customHeight="1" x14ac:dyDescent="0.2">
      <c r="C164" s="10"/>
      <c r="D164" s="14"/>
      <c r="E164" s="14"/>
      <c r="F164" s="13"/>
      <c r="G164" s="14"/>
    </row>
    <row r="165" spans="2:7" ht="15.75" customHeight="1" x14ac:dyDescent="0.2">
      <c r="C165" s="10"/>
      <c r="D165" s="14"/>
      <c r="E165" s="14"/>
      <c r="F165" s="13"/>
      <c r="G165" s="14"/>
    </row>
    <row r="166" spans="2:7" ht="15.75" customHeight="1" x14ac:dyDescent="0.2">
      <c r="B166" s="20"/>
      <c r="C166" s="10"/>
      <c r="D166" s="15"/>
      <c r="E166" s="16"/>
      <c r="F166" s="13"/>
      <c r="G166" s="14"/>
    </row>
    <row r="167" spans="2:7" ht="15.75" customHeight="1" x14ac:dyDescent="0.2">
      <c r="B167" s="20"/>
      <c r="C167" s="10"/>
      <c r="D167" s="15"/>
      <c r="E167" s="16"/>
      <c r="F167" s="13"/>
      <c r="G167" s="14"/>
    </row>
    <row r="168" spans="2:7" ht="15.75" customHeight="1" x14ac:dyDescent="0.2">
      <c r="B168" s="20"/>
      <c r="C168" s="10"/>
      <c r="D168" s="15"/>
      <c r="E168" s="16"/>
      <c r="F168" s="13"/>
      <c r="G168" s="14"/>
    </row>
    <row r="169" spans="2:7" ht="15.75" customHeight="1" x14ac:dyDescent="0.2">
      <c r="B169" s="20"/>
      <c r="C169" s="10"/>
      <c r="D169" s="15"/>
      <c r="E169" s="16"/>
      <c r="F169" s="13"/>
      <c r="G169" s="14"/>
    </row>
    <row r="170" spans="2:7" ht="15.75" customHeight="1" x14ac:dyDescent="0.2">
      <c r="B170" s="20"/>
      <c r="C170" s="10"/>
      <c r="D170" s="15"/>
      <c r="E170" s="16"/>
      <c r="F170" s="13"/>
      <c r="G170" s="14"/>
    </row>
    <row r="171" spans="2:7" ht="15.75" customHeight="1" x14ac:dyDescent="0.2">
      <c r="B171" s="20"/>
      <c r="C171" s="10"/>
      <c r="D171" s="15"/>
      <c r="E171" s="16"/>
      <c r="F171" s="13"/>
      <c r="G171" s="14"/>
    </row>
    <row r="172" spans="2:7" ht="15.75" customHeight="1" x14ac:dyDescent="0.2">
      <c r="B172" s="20"/>
      <c r="C172" s="10"/>
      <c r="D172" s="15"/>
      <c r="E172" s="17"/>
      <c r="F172" s="13"/>
      <c r="G172" s="14"/>
    </row>
    <row r="173" spans="2:7" ht="15.75" customHeight="1" x14ac:dyDescent="0.2">
      <c r="B173" s="20"/>
      <c r="C173" s="10"/>
      <c r="D173" s="15"/>
      <c r="E173" s="16"/>
      <c r="F173" s="13"/>
      <c r="G173" s="14"/>
    </row>
    <row r="174" spans="2:7" ht="15.75" customHeight="1" x14ac:dyDescent="0.2">
      <c r="B174" s="20"/>
      <c r="C174" s="10"/>
      <c r="D174" s="15"/>
      <c r="E174" s="16"/>
      <c r="F174" s="13"/>
      <c r="G174" s="14"/>
    </row>
    <row r="175" spans="2:7" ht="15.75" customHeight="1" x14ac:dyDescent="0.2">
      <c r="B175" s="20"/>
      <c r="C175" s="10"/>
      <c r="D175" s="18"/>
      <c r="E175" s="16"/>
      <c r="F175" s="13"/>
      <c r="G175" s="14"/>
    </row>
    <row r="176" spans="2:7" ht="15.75" customHeight="1" x14ac:dyDescent="0.2">
      <c r="B176" s="20"/>
      <c r="C176" s="10"/>
      <c r="D176" s="15"/>
      <c r="E176" s="16"/>
      <c r="F176" s="13"/>
      <c r="G176" s="14"/>
    </row>
    <row r="177" spans="2:7" ht="15.75" customHeight="1" x14ac:dyDescent="0.2">
      <c r="B177" s="20"/>
      <c r="D177" s="16"/>
      <c r="E177" s="16"/>
      <c r="F177" s="13"/>
      <c r="G177" s="14"/>
    </row>
    <row r="178" spans="2:7" ht="15.75" customHeight="1" x14ac:dyDescent="0.2">
      <c r="C178" s="19"/>
      <c r="D178" s="15"/>
      <c r="E178" s="16"/>
      <c r="F178" s="13"/>
      <c r="G178" s="14"/>
    </row>
    <row r="179" spans="2:7" ht="15.75" customHeight="1" x14ac:dyDescent="0.2">
      <c r="C179" s="19"/>
      <c r="D179" s="15"/>
      <c r="E179" s="16"/>
      <c r="F179" s="13"/>
      <c r="G179" s="14"/>
    </row>
    <row r="180" spans="2:7" ht="15.75" customHeight="1" x14ac:dyDescent="0.2">
      <c r="C180" s="19"/>
      <c r="D180" s="15"/>
      <c r="E180" s="16"/>
      <c r="F180" s="13"/>
      <c r="G180" s="14"/>
    </row>
    <row r="181" spans="2:7" ht="15.75" customHeight="1" x14ac:dyDescent="0.2">
      <c r="C181" s="10"/>
      <c r="F181" s="13"/>
      <c r="G181" s="14"/>
    </row>
    <row r="182" spans="2:7" ht="15.75" customHeight="1" x14ac:dyDescent="0.2">
      <c r="C182" s="10"/>
      <c r="F182" s="13"/>
      <c r="G182" s="14"/>
    </row>
    <row r="183" spans="2:7" ht="15.75" customHeight="1" x14ac:dyDescent="0.2">
      <c r="C183" s="10"/>
      <c r="F183" s="13"/>
      <c r="G183" s="14"/>
    </row>
    <row r="184" spans="2:7" ht="15.75" customHeight="1" x14ac:dyDescent="0.2">
      <c r="C184" s="10"/>
      <c r="F184" s="13"/>
      <c r="G184" s="14"/>
    </row>
    <row r="185" spans="2:7" ht="15.75" customHeight="1" x14ac:dyDescent="0.2">
      <c r="C185" s="10"/>
      <c r="F185" s="13"/>
      <c r="G185" s="14"/>
    </row>
    <row r="186" spans="2:7" ht="15.75" customHeight="1" x14ac:dyDescent="0.2">
      <c r="C186" s="10"/>
      <c r="F186" s="13"/>
      <c r="G186" s="14"/>
    </row>
    <row r="187" spans="2:7" ht="15.75" customHeight="1" x14ac:dyDescent="0.2">
      <c r="C187" s="10"/>
      <c r="F187" s="13"/>
      <c r="G187" s="14"/>
    </row>
    <row r="188" spans="2:7" ht="15.75" customHeight="1" x14ac:dyDescent="0.2">
      <c r="C188" s="10"/>
      <c r="F188" s="13"/>
      <c r="G188" s="14"/>
    </row>
    <row r="189" spans="2:7" ht="15.75" customHeight="1" x14ac:dyDescent="0.2">
      <c r="C189" s="10"/>
      <c r="F189" s="13"/>
      <c r="G189" s="14"/>
    </row>
    <row r="190" spans="2:7" ht="15.75" customHeight="1" x14ac:dyDescent="0.2">
      <c r="C190" s="10"/>
      <c r="F190" s="13"/>
      <c r="G190" s="14"/>
    </row>
    <row r="191" spans="2:7" ht="15.75" customHeight="1" x14ac:dyDescent="0.2">
      <c r="C191" s="10"/>
      <c r="F191" s="13"/>
      <c r="G191" s="14"/>
    </row>
    <row r="192" spans="2:7" ht="15.75" customHeight="1" x14ac:dyDescent="0.2">
      <c r="C192" s="10"/>
      <c r="F192" s="13"/>
      <c r="G192" s="14"/>
    </row>
    <row r="193" spans="3:7" ht="15.75" customHeight="1" x14ac:dyDescent="0.2">
      <c r="C193" s="10"/>
      <c r="F193" s="13"/>
      <c r="G193" s="14"/>
    </row>
    <row r="194" spans="3:7" ht="15.75" customHeight="1" x14ac:dyDescent="0.2">
      <c r="C194" s="10"/>
      <c r="F194" s="13"/>
      <c r="G194" s="14"/>
    </row>
    <row r="195" spans="3:7" ht="15.75" customHeight="1" x14ac:dyDescent="0.2">
      <c r="C195" s="10"/>
      <c r="F195" s="13"/>
      <c r="G195" s="14"/>
    </row>
    <row r="196" spans="3:7" ht="15.75" customHeight="1" x14ac:dyDescent="0.2">
      <c r="C196" s="10"/>
      <c r="F196" s="13"/>
      <c r="G196" s="14"/>
    </row>
    <row r="197" spans="3:7" ht="15.75" customHeight="1" x14ac:dyDescent="0.2">
      <c r="D197" s="4"/>
      <c r="G197" s="4"/>
    </row>
    <row r="198" spans="3:7" ht="15.75" customHeight="1" x14ac:dyDescent="0.2">
      <c r="D198" s="4"/>
      <c r="G198" s="4"/>
    </row>
    <row r="199" spans="3:7" ht="15.75" customHeight="1" x14ac:dyDescent="0.2">
      <c r="D199" s="4"/>
      <c r="G199" s="4"/>
    </row>
    <row r="200" spans="3:7" ht="15.75" customHeight="1" x14ac:dyDescent="0.2">
      <c r="D200" s="4"/>
      <c r="G200" s="4"/>
    </row>
    <row r="201" spans="3:7" ht="15.75" customHeight="1" x14ac:dyDescent="0.2">
      <c r="D201" s="4"/>
      <c r="G201" s="4"/>
    </row>
    <row r="202" spans="3:7" ht="15.75" customHeight="1" x14ac:dyDescent="0.2">
      <c r="D202" s="4"/>
      <c r="G202" s="4"/>
    </row>
    <row r="203" spans="3:7" ht="15.75" customHeight="1" x14ac:dyDescent="0.2">
      <c r="D203" s="4"/>
      <c r="G203" s="4"/>
    </row>
    <row r="204" spans="3:7" ht="15.75" customHeight="1" x14ac:dyDescent="0.2">
      <c r="D204" s="4"/>
      <c r="G204" s="4"/>
    </row>
    <row r="205" spans="3:7" ht="15.75" customHeight="1" x14ac:dyDescent="0.2">
      <c r="D205" s="4"/>
      <c r="G205" s="4"/>
    </row>
    <row r="206" spans="3:7" ht="15.75" customHeight="1" x14ac:dyDescent="0.2">
      <c r="D206" s="4"/>
      <c r="G206" s="4"/>
    </row>
    <row r="207" spans="3:7" ht="15.75" customHeight="1" x14ac:dyDescent="0.2">
      <c r="D207" s="4"/>
      <c r="G207" s="4"/>
    </row>
    <row r="208" spans="3:7" ht="15.75" customHeight="1" x14ac:dyDescent="0.2">
      <c r="D208" s="4"/>
      <c r="G208" s="4"/>
    </row>
    <row r="209" spans="3:7" ht="15.75" customHeight="1" x14ac:dyDescent="0.2">
      <c r="D209" s="4"/>
      <c r="G209" s="4"/>
    </row>
    <row r="210" spans="3:7" ht="15.75" customHeight="1" x14ac:dyDescent="0.2">
      <c r="D210" s="4"/>
      <c r="G210" s="4"/>
    </row>
    <row r="211" spans="3:7" ht="15.75" customHeight="1" x14ac:dyDescent="0.2">
      <c r="D211" s="4"/>
      <c r="G211" s="4"/>
    </row>
    <row r="212" spans="3:7" ht="15.75" customHeight="1" x14ac:dyDescent="0.2">
      <c r="D212" s="4"/>
      <c r="G212" s="4"/>
    </row>
    <row r="213" spans="3:7" ht="15.75" customHeight="1" x14ac:dyDescent="0.2">
      <c r="D213" s="4"/>
      <c r="G213" s="4"/>
    </row>
    <row r="214" spans="3:7" ht="15.75" customHeight="1" x14ac:dyDescent="0.2">
      <c r="D214" s="4"/>
      <c r="G214" s="4"/>
    </row>
    <row r="215" spans="3:7" ht="15.75" customHeight="1" x14ac:dyDescent="0.2">
      <c r="D215" s="4"/>
      <c r="G215" s="4"/>
    </row>
    <row r="216" spans="3:7" ht="15.75" customHeight="1" x14ac:dyDescent="0.2">
      <c r="C216" s="10"/>
      <c r="D216"/>
      <c r="E216"/>
      <c r="G216" s="4"/>
    </row>
    <row r="217" spans="3:7" ht="15.75" customHeight="1" x14ac:dyDescent="0.2">
      <c r="C217" s="10"/>
      <c r="D217"/>
      <c r="E217"/>
      <c r="G217" s="4"/>
    </row>
    <row r="218" spans="3:7" ht="15.75" customHeight="1" x14ac:dyDescent="0.2">
      <c r="C218" s="10"/>
      <c r="D218"/>
      <c r="E218"/>
      <c r="G218" s="4"/>
    </row>
    <row r="219" spans="3:7" ht="15.75" customHeight="1" x14ac:dyDescent="0.2">
      <c r="C219" s="10"/>
      <c r="D219"/>
      <c r="E219"/>
      <c r="G219" s="4"/>
    </row>
  </sheetData>
  <sortState xmlns:xlrd2="http://schemas.microsoft.com/office/spreadsheetml/2017/richdata2" ref="A2:G23">
    <sortCondition ref="A2:A23"/>
  </sortState>
  <phoneticPr fontId="8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E475E-1EB2-1A4F-8DC4-4D626678EDB9}">
          <x14:formula1>
            <xm:f>Lists!$C$2:$C$178</xm:f>
          </x14:formula1>
          <xm:sqref>G2:G219</xm:sqref>
        </x14:dataValidation>
        <x14:dataValidation type="list" showInputMessage="1" showErrorMessage="1" xr:uid="{CD8C55DD-53AE-9D47-8C70-2E84B4B60232}">
          <x14:formula1>
            <xm:f>Lists!$B$2:$B$33</xm:f>
          </x14:formula1>
          <xm:sqref>F2:F219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1"/>
  <sheetViews>
    <sheetView tabSelected="1" zoomScale="120" zoomScaleNormal="120" workbookViewId="0">
      <pane ySplit="1" topLeftCell="A2" activePane="bottomLeft" state="frozen"/>
      <selection pane="bottomLeft" activeCell="C2" sqref="C2"/>
    </sheetView>
  </sheetViews>
  <sheetFormatPr baseColWidth="10" defaultColWidth="10.83203125" defaultRowHeight="16" x14ac:dyDescent="0.2"/>
  <cols>
    <col min="1" max="1" width="31.6640625" bestFit="1" customWidth="1"/>
    <col min="2" max="2" width="31.6640625" customWidth="1"/>
    <col min="3" max="3" width="184.33203125" style="6" customWidth="1"/>
  </cols>
  <sheetData>
    <row r="1" spans="1:3" s="9" customFormat="1" x14ac:dyDescent="0.2">
      <c r="A1" s="7" t="s">
        <v>15</v>
      </c>
      <c r="B1" s="7" t="s">
        <v>0</v>
      </c>
      <c r="C1" s="8" t="s">
        <v>10</v>
      </c>
    </row>
    <row r="2" spans="1:3" ht="17" x14ac:dyDescent="0.2">
      <c r="A2" t="str">
        <f>IF(ISNA(VLOOKUP(B2,Definitions!C$2:C$2059,1,FALSE)),"Not listed","")</f>
        <v/>
      </c>
      <c r="B2" s="10" t="str">
        <f>SUBSTITUTE(SUBSTITUTE(LOWER(Definitions[[#This Row],[Name]])," ","_"),"/","_")</f>
        <v>lfs</v>
      </c>
      <c r="C2" s="6" t="s">
        <v>261</v>
      </c>
    </row>
    <row r="3" spans="1:3" ht="17" x14ac:dyDescent="0.2">
      <c r="A3" t="str">
        <f>IF(ISNA(VLOOKUP(B3,Definitions!C$2:C$2059,1,FALSE)),"Not listed","")</f>
        <v/>
      </c>
      <c r="B3" s="10" t="str">
        <f>SUBSTITUTE(SUBSTITUTE(LOWER(Definitions[[#This Row],[Name]])," ","_"),"/","_")</f>
        <v>sic</v>
      </c>
      <c r="C3" s="6" t="s">
        <v>261</v>
      </c>
    </row>
    <row r="4" spans="1:3" ht="17" x14ac:dyDescent="0.2">
      <c r="A4" t="str">
        <f>IF(ISNA(VLOOKUP(B4,Definitions!C$2:C$2059,1,FALSE)),"Not listed","")</f>
        <v/>
      </c>
      <c r="B4" s="10" t="str">
        <f>SUBSTITUTE(SUBSTITUTE(LOWER(Definitions[[#This Row],[Name]])," ","_"),"/","_")</f>
        <v>cos</v>
      </c>
      <c r="C4" s="6" t="s">
        <v>261</v>
      </c>
    </row>
    <row r="5" spans="1:3" ht="17" x14ac:dyDescent="0.2">
      <c r="A5" t="str">
        <f>IF(ISNA(VLOOKUP(B5,Definitions!C$2:C$2059,1,FALSE)),"Not listed","")</f>
        <v/>
      </c>
      <c r="B5" s="10" t="str">
        <f>SUBSTITUTE(SUBSTITUTE(LOWER(Definitions[[#This Row],[Name]])," ","_"),"/","_")</f>
        <v>lfs</v>
      </c>
      <c r="C5" s="6" t="s">
        <v>261</v>
      </c>
    </row>
    <row r="6" spans="1:3" ht="17" x14ac:dyDescent="0.2">
      <c r="A6" t="str">
        <f>IF(ISNA(VLOOKUP(B6,Definitions!C$2:C$2059,1,FALSE)),"Not listed","")</f>
        <v/>
      </c>
      <c r="B6" s="10" t="str">
        <f>SUBSTITUTE(SUBSTITUTE(LOWER(Definitions[[#This Row],[Name]])," ","_"),"/","_")</f>
        <v>lcos</v>
      </c>
      <c r="C6" s="6" t="s">
        <v>261</v>
      </c>
    </row>
    <row r="7" spans="1:3" ht="17" x14ac:dyDescent="0.2">
      <c r="A7" t="str">
        <f>IF(ISNA(VLOOKUP(B7,Definitions!C$2:C$2059,1,FALSE)),"Not listed","")</f>
        <v/>
      </c>
      <c r="B7" s="10" t="str">
        <f>SUBSTITUTE(SUBSTITUTE(LOWER(Definitions[[#This Row],[Name]])," ","_"),"/","_")</f>
        <v>sc_</v>
      </c>
      <c r="C7" s="6" t="s">
        <v>261</v>
      </c>
    </row>
    <row r="8" spans="1:3" ht="17" x14ac:dyDescent="0.2">
      <c r="A8" t="str">
        <f>IF(ISNA(VLOOKUP(B8,Definitions!C$2:C$2059,1,FALSE)),"Not listed","")</f>
        <v/>
      </c>
      <c r="B8" s="10" t="str">
        <f>SUBSTITUTE(SUBSTITUTE(LOWER(Definitions[[#This Row],[Name]])," ","_"),"/","_")</f>
        <v>cl_</v>
      </c>
      <c r="C8" s="6" t="s">
        <v>261</v>
      </c>
    </row>
    <row r="9" spans="1:3" ht="17" x14ac:dyDescent="0.2">
      <c r="A9" t="str">
        <f>IF(ISNA(VLOOKUP(B9,Definitions!C$2:C$2059,1,FALSE)),"Not listed","")</f>
        <v/>
      </c>
      <c r="B9" s="10" t="str">
        <f>SUBSTITUTE(SUBSTITUTE(LOWER(Definitions[[#This Row],[Name]])," ","_"),"/","_")</f>
        <v>sl</v>
      </c>
      <c r="C9" s="6" t="s">
        <v>261</v>
      </c>
    </row>
    <row r="10" spans="1:3" ht="17" x14ac:dyDescent="0.2">
      <c r="A10" t="str">
        <f>IF(ISNA(VLOOKUP(B10,Definitions!C$2:C$2059,1,FALSE)),"Not listed","")</f>
        <v/>
      </c>
      <c r="B10" s="10" t="str">
        <f>SUBSTITUTE(SUBSTITUTE(LOWER(Definitions[[#This Row],[Name]])," ","_"),"/","_")</f>
        <v>cosl</v>
      </c>
      <c r="C10" s="6" t="s">
        <v>261</v>
      </c>
    </row>
    <row r="11" spans="1:3" ht="17" x14ac:dyDescent="0.2">
      <c r="A11" t="str">
        <f>IF(ISNA(VLOOKUP(B11,Definitions!C$2:C$2059,1,FALSE)),"Not listed","")</f>
        <v/>
      </c>
      <c r="B11" s="10" t="str">
        <f>SUBSTITUTE(SUBSTITUTE(LOWER(Definitions[[#This Row],[Name]])," ","_"),"/","_")</f>
        <v>s</v>
      </c>
      <c r="C11" s="6" t="s">
        <v>261</v>
      </c>
    </row>
    <row r="12" spans="1:3" ht="17" x14ac:dyDescent="0.2">
      <c r="A12" t="str">
        <f>IF(ISNA(VLOOKUP(B12,Definitions!C$2:C$2059,1,FALSE)),"Not listed","")</f>
        <v/>
      </c>
      <c r="B12" s="10" t="str">
        <f>SUBSTITUTE(SUBSTITUTE(LOWER(Definitions[[#This Row],[Name]])," ","_"),"/","_")</f>
        <v>vfs</v>
      </c>
      <c r="C12" s="6" t="s">
        <v>261</v>
      </c>
    </row>
    <row r="13" spans="1:3" ht="17" x14ac:dyDescent="0.2">
      <c r="A13" t="str">
        <f>IF(ISNA(VLOOKUP(B13,Definitions!C$2:C$2059,1,FALSE)),"Not listed","")</f>
        <v/>
      </c>
      <c r="B13" s="10" t="str">
        <f>SUBSTITUTE(SUBSTITUTE(LOWER(Definitions[[#This Row],[Name]])," ","_"),"/","_")</f>
        <v>fs</v>
      </c>
      <c r="C13" s="6" t="s">
        <v>261</v>
      </c>
    </row>
    <row r="14" spans="1:3" ht="17" x14ac:dyDescent="0.2">
      <c r="A14" t="str">
        <f>IF(ISNA(VLOOKUP(B14,Definitions!C$2:C$2059,1,FALSE)),"Not listed","")</f>
        <v/>
      </c>
      <c r="B14" s="10" t="str">
        <f>SUBSTITUTE(SUBSTITUTE(LOWER(Definitions[[#This Row],[Name]])," ","_"),"/","_")</f>
        <v>ls</v>
      </c>
      <c r="C14" s="6" t="s">
        <v>261</v>
      </c>
    </row>
    <row r="15" spans="1:3" ht="17" x14ac:dyDescent="0.2">
      <c r="A15" t="str">
        <f>IF(ISNA(VLOOKUP(B15,Definitions!C$2:C$2059,1,FALSE)),"Not listed","")</f>
        <v/>
      </c>
      <c r="B15" s="10" t="str">
        <f>SUBSTITUTE(SUBSTITUTE(LOWER(Definitions[[#This Row],[Name]])," ","_"),"/","_")</f>
        <v>sicl</v>
      </c>
      <c r="C15" s="6" t="s">
        <v>261</v>
      </c>
    </row>
    <row r="16" spans="1:3" ht="17" x14ac:dyDescent="0.2">
      <c r="A16" t="str">
        <f>IF(ISNA(VLOOKUP(B16,Definitions!C$2:C$2059,1,FALSE)),"Not listed","")</f>
        <v/>
      </c>
      <c r="B16" s="10" t="str">
        <f>SUBSTITUTE(SUBSTITUTE(LOWER(Definitions[[#This Row],[Name]])," ","_"),"/","_")</f>
        <v>scl</v>
      </c>
      <c r="C16" s="6" t="s">
        <v>261</v>
      </c>
    </row>
    <row r="17" spans="1:3" ht="17" x14ac:dyDescent="0.2">
      <c r="A17" t="str">
        <f>IF(ISNA(VLOOKUP(B17,Definitions!C$2:C$2059,1,FALSE)),"Not listed","")</f>
        <v/>
      </c>
      <c r="B17" s="10" t="str">
        <f>SUBSTITUTE(SUBSTITUTE(LOWER(Definitions[[#This Row],[Name]])," ","_"),"/","_")</f>
        <v>fsl</v>
      </c>
      <c r="C17" s="6" t="s">
        <v>261</v>
      </c>
    </row>
    <row r="18" spans="1:3" ht="17" x14ac:dyDescent="0.2">
      <c r="A18" t="str">
        <f>IF(ISNA(VLOOKUP(B18,Definitions!C$2:C$2059,1,FALSE)),"Not listed","")</f>
        <v/>
      </c>
      <c r="B18" s="10" t="str">
        <f>SUBSTITUTE(SUBSTITUTE(LOWER(Definitions[[#This Row],[Name]])," ","_"),"/","_")</f>
        <v>vfsl</v>
      </c>
      <c r="C18" s="6" t="s">
        <v>261</v>
      </c>
    </row>
    <row r="19" spans="1:3" ht="17" x14ac:dyDescent="0.2">
      <c r="A19" t="str">
        <f>IF(ISNA(VLOOKUP(B19,Definitions!C$2:C$2059,1,FALSE)),"Not listed","")</f>
        <v/>
      </c>
      <c r="B19" s="10" t="str">
        <f>SUBSTITUTE(SUBSTITUTE(LOWER(Definitions[[#This Row],[Name]])," ","_"),"/","_")</f>
        <v>sil</v>
      </c>
      <c r="C19" s="6" t="s">
        <v>261</v>
      </c>
    </row>
    <row r="20" spans="1:3" ht="17" x14ac:dyDescent="0.2">
      <c r="A20" t="str">
        <f>IF(ISNA(VLOOKUP(B20,Definitions!C$2:C$2059,1,FALSE)),"Not listed","")</f>
        <v/>
      </c>
      <c r="B20" s="10" t="str">
        <f>SUBSTITUTE(SUBSTITUTE(LOWER(Definitions[[#This Row],[Name]])," ","_"),"/","_")</f>
        <v>lvfs</v>
      </c>
      <c r="C20" s="6" t="s">
        <v>261</v>
      </c>
    </row>
    <row r="21" spans="1:3" ht="17" x14ac:dyDescent="0.2">
      <c r="A21" t="str">
        <f>IF(ISNA(VLOOKUP(B21,Definitions!C$2:C$2059,1,FALSE)),"Not listed","")</f>
        <v/>
      </c>
      <c r="B21" s="10" t="str">
        <f>SUBSTITUTE(SUBSTITUTE(LOWER(Definitions[[#This Row],[Name]])," ","_"),"/","_")</f>
        <v>si</v>
      </c>
      <c r="C21" s="6" t="s">
        <v>261</v>
      </c>
    </row>
  </sheetData>
  <sortState xmlns:xlrd2="http://schemas.microsoft.com/office/spreadsheetml/2017/richdata2" ref="A2:C21">
    <sortCondition ref="C2:C21"/>
    <sortCondition ref="A2:A2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831-4B35-E645-92D4-6FA6FA429868}">
  <dimension ref="A1:C178"/>
  <sheetViews>
    <sheetView topLeftCell="A25" zoomScale="130" zoomScaleNormal="130" workbookViewId="0">
      <selection activeCell="G5" sqref="G5"/>
    </sheetView>
  </sheetViews>
  <sheetFormatPr baseColWidth="10" defaultColWidth="11" defaultRowHeight="16" x14ac:dyDescent="0.2"/>
  <cols>
    <col min="2" max="2" width="21.1640625" customWidth="1"/>
    <col min="3" max="3" width="41.33203125" customWidth="1"/>
  </cols>
  <sheetData>
    <row r="1" spans="1:3" x14ac:dyDescent="0.2">
      <c r="A1" t="s">
        <v>15</v>
      </c>
      <c r="B1" t="s">
        <v>187</v>
      </c>
      <c r="C1" t="s">
        <v>186</v>
      </c>
    </row>
    <row r="2" spans="1:3" x14ac:dyDescent="0.2">
      <c r="B2" t="s">
        <v>201</v>
      </c>
      <c r="C2" t="s">
        <v>29</v>
      </c>
    </row>
    <row r="3" spans="1:3" x14ac:dyDescent="0.2">
      <c r="B3" t="s">
        <v>197</v>
      </c>
      <c r="C3" t="s">
        <v>30</v>
      </c>
    </row>
    <row r="4" spans="1:3" x14ac:dyDescent="0.2">
      <c r="B4" t="s">
        <v>196</v>
      </c>
      <c r="C4" t="s">
        <v>31</v>
      </c>
    </row>
    <row r="5" spans="1:3" x14ac:dyDescent="0.2">
      <c r="B5" t="s">
        <v>211</v>
      </c>
      <c r="C5" t="s">
        <v>32</v>
      </c>
    </row>
    <row r="6" spans="1:3" x14ac:dyDescent="0.2">
      <c r="B6" t="s">
        <v>190</v>
      </c>
      <c r="C6" t="s">
        <v>33</v>
      </c>
    </row>
    <row r="7" spans="1:3" x14ac:dyDescent="0.2">
      <c r="B7" t="s">
        <v>189</v>
      </c>
      <c r="C7" t="s">
        <v>34</v>
      </c>
    </row>
    <row r="8" spans="1:3" x14ac:dyDescent="0.2">
      <c r="B8" t="s">
        <v>200</v>
      </c>
      <c r="C8" t="s">
        <v>35</v>
      </c>
    </row>
    <row r="9" spans="1:3" x14ac:dyDescent="0.2">
      <c r="B9" t="s">
        <v>3</v>
      </c>
      <c r="C9" t="s">
        <v>36</v>
      </c>
    </row>
    <row r="10" spans="1:3" x14ac:dyDescent="0.2">
      <c r="B10" t="s">
        <v>188</v>
      </c>
      <c r="C10" t="s">
        <v>37</v>
      </c>
    </row>
    <row r="11" spans="1:3" x14ac:dyDescent="0.2">
      <c r="B11" t="s">
        <v>199</v>
      </c>
      <c r="C11" t="s">
        <v>38</v>
      </c>
    </row>
    <row r="12" spans="1:3" x14ac:dyDescent="0.2">
      <c r="B12" t="s">
        <v>194</v>
      </c>
      <c r="C12" t="s">
        <v>39</v>
      </c>
    </row>
    <row r="13" spans="1:3" x14ac:dyDescent="0.2">
      <c r="B13" t="s">
        <v>195</v>
      </c>
      <c r="C13" t="s">
        <v>40</v>
      </c>
    </row>
    <row r="14" spans="1:3" x14ac:dyDescent="0.2">
      <c r="B14" t="s">
        <v>193</v>
      </c>
      <c r="C14" t="s">
        <v>41</v>
      </c>
    </row>
    <row r="15" spans="1:3" x14ac:dyDescent="0.2">
      <c r="B15" t="s">
        <v>192</v>
      </c>
      <c r="C15" t="s">
        <v>42</v>
      </c>
    </row>
    <row r="16" spans="1:3" x14ac:dyDescent="0.2">
      <c r="B16" t="s">
        <v>191</v>
      </c>
      <c r="C16" t="s">
        <v>43</v>
      </c>
    </row>
    <row r="17" spans="2:3" x14ac:dyDescent="0.2">
      <c r="B17" t="s">
        <v>198</v>
      </c>
      <c r="C17" t="s">
        <v>44</v>
      </c>
    </row>
    <row r="18" spans="2:3" x14ac:dyDescent="0.2">
      <c r="B18" t="s">
        <v>17</v>
      </c>
      <c r="C18" t="s">
        <v>45</v>
      </c>
    </row>
    <row r="19" spans="2:3" x14ac:dyDescent="0.2">
      <c r="B19" t="s">
        <v>202</v>
      </c>
      <c r="C19" t="s">
        <v>46</v>
      </c>
    </row>
    <row r="20" spans="2:3" x14ac:dyDescent="0.2">
      <c r="B20" t="s">
        <v>204</v>
      </c>
      <c r="C20" t="s">
        <v>47</v>
      </c>
    </row>
    <row r="21" spans="2:3" x14ac:dyDescent="0.2">
      <c r="B21" t="s">
        <v>206</v>
      </c>
      <c r="C21" t="s">
        <v>48</v>
      </c>
    </row>
    <row r="22" spans="2:3" x14ac:dyDescent="0.2">
      <c r="B22" t="s">
        <v>205</v>
      </c>
      <c r="C22" t="s">
        <v>49</v>
      </c>
    </row>
    <row r="23" spans="2:3" x14ac:dyDescent="0.2">
      <c r="B23" t="s">
        <v>203</v>
      </c>
      <c r="C23" t="s">
        <v>50</v>
      </c>
    </row>
    <row r="24" spans="2:3" x14ac:dyDescent="0.2">
      <c r="B24" t="s">
        <v>214</v>
      </c>
      <c r="C24" t="s">
        <v>51</v>
      </c>
    </row>
    <row r="25" spans="2:3" x14ac:dyDescent="0.2">
      <c r="B25" t="s">
        <v>208</v>
      </c>
      <c r="C25" t="s">
        <v>52</v>
      </c>
    </row>
    <row r="26" spans="2:3" x14ac:dyDescent="0.2">
      <c r="B26" t="s">
        <v>209</v>
      </c>
      <c r="C26" t="s">
        <v>53</v>
      </c>
    </row>
    <row r="27" spans="2:3" x14ac:dyDescent="0.2">
      <c r="B27" t="s">
        <v>6</v>
      </c>
      <c r="C27" t="s">
        <v>54</v>
      </c>
    </row>
    <row r="28" spans="2:3" x14ac:dyDescent="0.2">
      <c r="B28" t="s">
        <v>28</v>
      </c>
      <c r="C28" t="s">
        <v>55</v>
      </c>
    </row>
    <row r="29" spans="2:3" x14ac:dyDescent="0.2">
      <c r="B29" t="s">
        <v>215</v>
      </c>
      <c r="C29" t="s">
        <v>56</v>
      </c>
    </row>
    <row r="30" spans="2:3" x14ac:dyDescent="0.2">
      <c r="B30" t="s">
        <v>213</v>
      </c>
      <c r="C30" t="s">
        <v>57</v>
      </c>
    </row>
    <row r="31" spans="2:3" x14ac:dyDescent="0.2">
      <c r="B31" t="s">
        <v>210</v>
      </c>
      <c r="C31" t="s">
        <v>58</v>
      </c>
    </row>
    <row r="32" spans="2:3" x14ac:dyDescent="0.2">
      <c r="B32" t="s">
        <v>207</v>
      </c>
      <c r="C32" t="s">
        <v>18</v>
      </c>
    </row>
    <row r="33" spans="2:3" x14ac:dyDescent="0.2">
      <c r="B33" t="s">
        <v>212</v>
      </c>
      <c r="C33" t="s">
        <v>59</v>
      </c>
    </row>
    <row r="34" spans="2:3" x14ac:dyDescent="0.2">
      <c r="C34" t="s">
        <v>60</v>
      </c>
    </row>
    <row r="35" spans="2:3" x14ac:dyDescent="0.2">
      <c r="C35" t="s">
        <v>61</v>
      </c>
    </row>
    <row r="36" spans="2:3" x14ac:dyDescent="0.2">
      <c r="C36" t="s">
        <v>62</v>
      </c>
    </row>
    <row r="37" spans="2:3" x14ac:dyDescent="0.2">
      <c r="C37" t="s">
        <v>63</v>
      </c>
    </row>
    <row r="38" spans="2:3" x14ac:dyDescent="0.2">
      <c r="C38" t="s">
        <v>64</v>
      </c>
    </row>
    <row r="39" spans="2:3" x14ac:dyDescent="0.2">
      <c r="C39" t="s">
        <v>12</v>
      </c>
    </row>
    <row r="40" spans="2:3" x14ac:dyDescent="0.2">
      <c r="C40" t="s">
        <v>65</v>
      </c>
    </row>
    <row r="41" spans="2:3" x14ac:dyDescent="0.2">
      <c r="C41" t="s">
        <v>66</v>
      </c>
    </row>
    <row r="42" spans="2:3" x14ac:dyDescent="0.2">
      <c r="C42" t="s">
        <v>67</v>
      </c>
    </row>
    <row r="43" spans="2:3" x14ac:dyDescent="0.2">
      <c r="C43" t="s">
        <v>68</v>
      </c>
    </row>
    <row r="44" spans="2:3" x14ac:dyDescent="0.2">
      <c r="C44" t="s">
        <v>69</v>
      </c>
    </row>
    <row r="45" spans="2:3" x14ac:dyDescent="0.2">
      <c r="C45" t="s">
        <v>70</v>
      </c>
    </row>
    <row r="46" spans="2:3" x14ac:dyDescent="0.2">
      <c r="C46" t="s">
        <v>71</v>
      </c>
    </row>
    <row r="47" spans="2:3" x14ac:dyDescent="0.2">
      <c r="C47" t="s">
        <v>72</v>
      </c>
    </row>
    <row r="48" spans="2:3" x14ac:dyDescent="0.2">
      <c r="C48" t="s">
        <v>19</v>
      </c>
    </row>
    <row r="49" spans="3:3" x14ac:dyDescent="0.2">
      <c r="C49" t="s">
        <v>73</v>
      </c>
    </row>
    <row r="50" spans="3:3" x14ac:dyDescent="0.2">
      <c r="C50" t="s">
        <v>74</v>
      </c>
    </row>
    <row r="51" spans="3:3" x14ac:dyDescent="0.2">
      <c r="C51" t="s">
        <v>75</v>
      </c>
    </row>
    <row r="52" spans="3:3" x14ac:dyDescent="0.2">
      <c r="C52" t="s">
        <v>27</v>
      </c>
    </row>
    <row r="53" spans="3:3" x14ac:dyDescent="0.2">
      <c r="C53" t="s">
        <v>76</v>
      </c>
    </row>
    <row r="54" spans="3:3" x14ac:dyDescent="0.2">
      <c r="C54" t="s">
        <v>77</v>
      </c>
    </row>
    <row r="55" spans="3:3" x14ac:dyDescent="0.2">
      <c r="C55" t="s">
        <v>23</v>
      </c>
    </row>
    <row r="56" spans="3:3" x14ac:dyDescent="0.2">
      <c r="C56" t="s">
        <v>78</v>
      </c>
    </row>
    <row r="57" spans="3:3" x14ac:dyDescent="0.2">
      <c r="C57" t="s">
        <v>79</v>
      </c>
    </row>
    <row r="58" spans="3:3" x14ac:dyDescent="0.2">
      <c r="C58" t="s">
        <v>80</v>
      </c>
    </row>
    <row r="59" spans="3:3" x14ac:dyDescent="0.2">
      <c r="C59" t="s">
        <v>81</v>
      </c>
    </row>
    <row r="60" spans="3:3" x14ac:dyDescent="0.2">
      <c r="C60" t="s">
        <v>82</v>
      </c>
    </row>
    <row r="61" spans="3:3" x14ac:dyDescent="0.2">
      <c r="C61" t="s">
        <v>83</v>
      </c>
    </row>
    <row r="62" spans="3:3" x14ac:dyDescent="0.2">
      <c r="C62" t="s">
        <v>84</v>
      </c>
    </row>
    <row r="63" spans="3:3" x14ac:dyDescent="0.2">
      <c r="C63" t="s">
        <v>85</v>
      </c>
    </row>
    <row r="64" spans="3:3" x14ac:dyDescent="0.2">
      <c r="C64" t="s">
        <v>7</v>
      </c>
    </row>
    <row r="65" spans="3:3" x14ac:dyDescent="0.2">
      <c r="C65" t="s">
        <v>86</v>
      </c>
    </row>
    <row r="66" spans="3:3" x14ac:dyDescent="0.2">
      <c r="C66" t="s">
        <v>87</v>
      </c>
    </row>
    <row r="67" spans="3:3" x14ac:dyDescent="0.2">
      <c r="C67" t="s">
        <v>21</v>
      </c>
    </row>
    <row r="68" spans="3:3" x14ac:dyDescent="0.2">
      <c r="C68" t="s">
        <v>88</v>
      </c>
    </row>
    <row r="69" spans="3:3" x14ac:dyDescent="0.2">
      <c r="C69" t="s">
        <v>8</v>
      </c>
    </row>
    <row r="70" spans="3:3" x14ac:dyDescent="0.2">
      <c r="C70" t="s">
        <v>89</v>
      </c>
    </row>
    <row r="71" spans="3:3" x14ac:dyDescent="0.2">
      <c r="C71" t="s">
        <v>90</v>
      </c>
    </row>
    <row r="72" spans="3:3" x14ac:dyDescent="0.2">
      <c r="C72" t="s">
        <v>91</v>
      </c>
    </row>
    <row r="73" spans="3:3" x14ac:dyDescent="0.2">
      <c r="C73" t="s">
        <v>92</v>
      </c>
    </row>
    <row r="74" spans="3:3" x14ac:dyDescent="0.2">
      <c r="C74" t="s">
        <v>93</v>
      </c>
    </row>
    <row r="75" spans="3:3" x14ac:dyDescent="0.2">
      <c r="C75" t="s">
        <v>94</v>
      </c>
    </row>
    <row r="76" spans="3:3" x14ac:dyDescent="0.2">
      <c r="C76" t="s">
        <v>95</v>
      </c>
    </row>
    <row r="77" spans="3:3" x14ac:dyDescent="0.2">
      <c r="C77" t="s">
        <v>96</v>
      </c>
    </row>
    <row r="78" spans="3:3" x14ac:dyDescent="0.2">
      <c r="C78" t="s">
        <v>97</v>
      </c>
    </row>
    <row r="79" spans="3:3" x14ac:dyDescent="0.2">
      <c r="C79" t="s">
        <v>4</v>
      </c>
    </row>
    <row r="80" spans="3:3" x14ac:dyDescent="0.2">
      <c r="C80" t="s">
        <v>22</v>
      </c>
    </row>
    <row r="81" spans="3:3" x14ac:dyDescent="0.2">
      <c r="C81" t="s">
        <v>98</v>
      </c>
    </row>
    <row r="82" spans="3:3" x14ac:dyDescent="0.2">
      <c r="C82" t="s">
        <v>99</v>
      </c>
    </row>
    <row r="83" spans="3:3" x14ac:dyDescent="0.2">
      <c r="C83" t="s">
        <v>100</v>
      </c>
    </row>
    <row r="84" spans="3:3" x14ac:dyDescent="0.2">
      <c r="C84" t="s">
        <v>26</v>
      </c>
    </row>
    <row r="85" spans="3:3" x14ac:dyDescent="0.2">
      <c r="C85" t="s">
        <v>101</v>
      </c>
    </row>
    <row r="86" spans="3:3" x14ac:dyDescent="0.2">
      <c r="C86" t="s">
        <v>102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  <row r="99" spans="3:3" x14ac:dyDescent="0.2">
      <c r="C99" t="s">
        <v>115</v>
      </c>
    </row>
    <row r="100" spans="3:3" x14ac:dyDescent="0.2">
      <c r="C100" t="s">
        <v>116</v>
      </c>
    </row>
    <row r="101" spans="3:3" x14ac:dyDescent="0.2">
      <c r="C101" t="s">
        <v>117</v>
      </c>
    </row>
    <row r="102" spans="3:3" x14ac:dyDescent="0.2">
      <c r="C102" t="s">
        <v>118</v>
      </c>
    </row>
    <row r="103" spans="3:3" x14ac:dyDescent="0.2">
      <c r="C103" t="s">
        <v>119</v>
      </c>
    </row>
    <row r="104" spans="3:3" x14ac:dyDescent="0.2">
      <c r="C104" t="s">
        <v>120</v>
      </c>
    </row>
    <row r="105" spans="3:3" x14ac:dyDescent="0.2">
      <c r="C105" t="s">
        <v>121</v>
      </c>
    </row>
    <row r="106" spans="3:3" x14ac:dyDescent="0.2">
      <c r="C106" t="s">
        <v>122</v>
      </c>
    </row>
    <row r="107" spans="3:3" x14ac:dyDescent="0.2">
      <c r="C107" t="s">
        <v>123</v>
      </c>
    </row>
    <row r="108" spans="3:3" x14ac:dyDescent="0.2">
      <c r="C108" t="s">
        <v>124</v>
      </c>
    </row>
    <row r="109" spans="3:3" x14ac:dyDescent="0.2">
      <c r="C109" t="s">
        <v>20</v>
      </c>
    </row>
    <row r="110" spans="3:3" x14ac:dyDescent="0.2">
      <c r="C110" t="s">
        <v>125</v>
      </c>
    </row>
    <row r="111" spans="3:3" x14ac:dyDescent="0.2">
      <c r="C111" t="s">
        <v>126</v>
      </c>
    </row>
    <row r="112" spans="3:3" x14ac:dyDescent="0.2">
      <c r="C112" t="s">
        <v>127</v>
      </c>
    </row>
    <row r="113" spans="3:3" x14ac:dyDescent="0.2">
      <c r="C113" t="s">
        <v>128</v>
      </c>
    </row>
    <row r="114" spans="3:3" x14ac:dyDescent="0.2">
      <c r="C114" t="s">
        <v>129</v>
      </c>
    </row>
    <row r="115" spans="3:3" x14ac:dyDescent="0.2">
      <c r="C115" t="s">
        <v>130</v>
      </c>
    </row>
    <row r="116" spans="3:3" x14ac:dyDescent="0.2">
      <c r="C116" t="s">
        <v>131</v>
      </c>
    </row>
    <row r="117" spans="3:3" x14ac:dyDescent="0.2">
      <c r="C117" t="s">
        <v>132</v>
      </c>
    </row>
    <row r="118" spans="3:3" x14ac:dyDescent="0.2">
      <c r="C118" t="s">
        <v>133</v>
      </c>
    </row>
    <row r="119" spans="3:3" x14ac:dyDescent="0.2">
      <c r="C119" t="s">
        <v>134</v>
      </c>
    </row>
    <row r="120" spans="3:3" x14ac:dyDescent="0.2">
      <c r="C120" t="s">
        <v>135</v>
      </c>
    </row>
    <row r="121" spans="3:3" x14ac:dyDescent="0.2">
      <c r="C121" t="s">
        <v>136</v>
      </c>
    </row>
    <row r="122" spans="3:3" x14ac:dyDescent="0.2">
      <c r="C122" t="s">
        <v>13</v>
      </c>
    </row>
    <row r="123" spans="3:3" x14ac:dyDescent="0.2">
      <c r="C123" t="s">
        <v>137</v>
      </c>
    </row>
    <row r="124" spans="3:3" x14ac:dyDescent="0.2">
      <c r="C124" t="s">
        <v>138</v>
      </c>
    </row>
    <row r="125" spans="3:3" x14ac:dyDescent="0.2">
      <c r="C125" t="s">
        <v>139</v>
      </c>
    </row>
    <row r="126" spans="3:3" x14ac:dyDescent="0.2">
      <c r="C126" t="s">
        <v>140</v>
      </c>
    </row>
    <row r="127" spans="3:3" x14ac:dyDescent="0.2">
      <c r="C127" t="s">
        <v>141</v>
      </c>
    </row>
    <row r="128" spans="3:3" x14ac:dyDescent="0.2">
      <c r="C128" t="s">
        <v>5</v>
      </c>
    </row>
    <row r="129" spans="3:3" x14ac:dyDescent="0.2">
      <c r="C129" t="s">
        <v>142</v>
      </c>
    </row>
    <row r="130" spans="3:3" x14ac:dyDescent="0.2">
      <c r="C130" t="s">
        <v>143</v>
      </c>
    </row>
    <row r="131" spans="3:3" x14ac:dyDescent="0.2">
      <c r="C131" t="s">
        <v>144</v>
      </c>
    </row>
    <row r="132" spans="3:3" x14ac:dyDescent="0.2">
      <c r="C132" t="s">
        <v>145</v>
      </c>
    </row>
    <row r="133" spans="3:3" x14ac:dyDescent="0.2">
      <c r="C133" t="s">
        <v>146</v>
      </c>
    </row>
    <row r="134" spans="3:3" x14ac:dyDescent="0.2">
      <c r="C134" t="s">
        <v>147</v>
      </c>
    </row>
    <row r="135" spans="3:3" x14ac:dyDescent="0.2">
      <c r="C135" t="s">
        <v>148</v>
      </c>
    </row>
    <row r="136" spans="3:3" x14ac:dyDescent="0.2">
      <c r="C136" t="s">
        <v>149</v>
      </c>
    </row>
    <row r="137" spans="3:3" x14ac:dyDescent="0.2">
      <c r="C137" t="s">
        <v>150</v>
      </c>
    </row>
    <row r="138" spans="3:3" x14ac:dyDescent="0.2">
      <c r="C138" t="s">
        <v>151</v>
      </c>
    </row>
    <row r="139" spans="3:3" x14ac:dyDescent="0.2">
      <c r="C139" t="s">
        <v>152</v>
      </c>
    </row>
    <row r="140" spans="3:3" x14ac:dyDescent="0.2">
      <c r="C140" t="s">
        <v>153</v>
      </c>
    </row>
    <row r="141" spans="3:3" x14ac:dyDescent="0.2">
      <c r="C141" t="s">
        <v>154</v>
      </c>
    </row>
    <row r="142" spans="3:3" x14ac:dyDescent="0.2">
      <c r="C142" t="s">
        <v>155</v>
      </c>
    </row>
    <row r="143" spans="3:3" x14ac:dyDescent="0.2">
      <c r="C143" t="s">
        <v>156</v>
      </c>
    </row>
    <row r="144" spans="3:3" x14ac:dyDescent="0.2">
      <c r="C144" t="s">
        <v>216</v>
      </c>
    </row>
    <row r="145" spans="3:3" x14ac:dyDescent="0.2">
      <c r="C145" t="s">
        <v>157</v>
      </c>
    </row>
    <row r="146" spans="3:3" x14ac:dyDescent="0.2">
      <c r="C146" t="s">
        <v>217</v>
      </c>
    </row>
    <row r="147" spans="3:3" x14ac:dyDescent="0.2">
      <c r="C147" t="s">
        <v>158</v>
      </c>
    </row>
    <row r="148" spans="3:3" x14ac:dyDescent="0.2">
      <c r="C148" t="s">
        <v>159</v>
      </c>
    </row>
    <row r="149" spans="3:3" x14ac:dyDescent="0.2">
      <c r="C149" t="s">
        <v>160</v>
      </c>
    </row>
    <row r="150" spans="3:3" x14ac:dyDescent="0.2">
      <c r="C150" t="s">
        <v>161</v>
      </c>
    </row>
    <row r="151" spans="3:3" x14ac:dyDescent="0.2">
      <c r="C151" t="s">
        <v>162</v>
      </c>
    </row>
    <row r="152" spans="3:3" x14ac:dyDescent="0.2">
      <c r="C152" t="s">
        <v>163</v>
      </c>
    </row>
    <row r="153" spans="3:3" x14ac:dyDescent="0.2">
      <c r="C153" t="s">
        <v>164</v>
      </c>
    </row>
    <row r="154" spans="3:3" x14ac:dyDescent="0.2">
      <c r="C154" t="s">
        <v>165</v>
      </c>
    </row>
    <row r="155" spans="3:3" x14ac:dyDescent="0.2">
      <c r="C155" t="s">
        <v>166</v>
      </c>
    </row>
    <row r="156" spans="3:3" x14ac:dyDescent="0.2">
      <c r="C156" t="s">
        <v>167</v>
      </c>
    </row>
    <row r="157" spans="3:3" x14ac:dyDescent="0.2">
      <c r="C157" t="s">
        <v>168</v>
      </c>
    </row>
    <row r="158" spans="3:3" x14ac:dyDescent="0.2">
      <c r="C158" t="s">
        <v>169</v>
      </c>
    </row>
    <row r="159" spans="3:3" x14ac:dyDescent="0.2">
      <c r="C159" t="s">
        <v>170</v>
      </c>
    </row>
    <row r="160" spans="3:3" x14ac:dyDescent="0.2">
      <c r="C160" t="s">
        <v>171</v>
      </c>
    </row>
    <row r="161" spans="3:3" x14ac:dyDescent="0.2">
      <c r="C161" t="s">
        <v>172</v>
      </c>
    </row>
    <row r="162" spans="3:3" x14ac:dyDescent="0.2">
      <c r="C162" t="s">
        <v>25</v>
      </c>
    </row>
    <row r="163" spans="3:3" x14ac:dyDescent="0.2">
      <c r="C163" t="s">
        <v>28</v>
      </c>
    </row>
    <row r="164" spans="3:3" x14ac:dyDescent="0.2">
      <c r="C164" t="s">
        <v>24</v>
      </c>
    </row>
    <row r="165" spans="3:3" x14ac:dyDescent="0.2">
      <c r="C165" t="s">
        <v>173</v>
      </c>
    </row>
    <row r="166" spans="3:3" x14ac:dyDescent="0.2">
      <c r="C166" t="s">
        <v>174</v>
      </c>
    </row>
    <row r="167" spans="3:3" x14ac:dyDescent="0.2">
      <c r="C167" t="s">
        <v>175</v>
      </c>
    </row>
    <row r="168" spans="3:3" x14ac:dyDescent="0.2">
      <c r="C168" t="s">
        <v>176</v>
      </c>
    </row>
    <row r="169" spans="3:3" x14ac:dyDescent="0.2">
      <c r="C169" t="s">
        <v>177</v>
      </c>
    </row>
    <row r="170" spans="3:3" x14ac:dyDescent="0.2">
      <c r="C170" t="s">
        <v>178</v>
      </c>
    </row>
    <row r="171" spans="3:3" x14ac:dyDescent="0.2">
      <c r="C171" t="s">
        <v>179</v>
      </c>
    </row>
    <row r="172" spans="3:3" x14ac:dyDescent="0.2">
      <c r="C172" t="s">
        <v>180</v>
      </c>
    </row>
    <row r="173" spans="3:3" x14ac:dyDescent="0.2">
      <c r="C173" t="s">
        <v>181</v>
      </c>
    </row>
    <row r="174" spans="3:3" x14ac:dyDescent="0.2">
      <c r="C174" t="s">
        <v>182</v>
      </c>
    </row>
    <row r="175" spans="3:3" x14ac:dyDescent="0.2">
      <c r="C175" t="s">
        <v>183</v>
      </c>
    </row>
    <row r="176" spans="3:3" x14ac:dyDescent="0.2">
      <c r="C176" t="s">
        <v>14</v>
      </c>
    </row>
    <row r="177" spans="3:3" x14ac:dyDescent="0.2">
      <c r="C177" t="s">
        <v>184</v>
      </c>
    </row>
    <row r="178" spans="3:3" x14ac:dyDescent="0.2">
      <c r="C178" t="s">
        <v>185</v>
      </c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2024-02-09T20:01:56Z</dcterms:modified>
</cp:coreProperties>
</file>