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2"/>
  <workbookPr codeName="ThisWorkbook"/>
  <mc:AlternateContent xmlns:mc="http://schemas.openxmlformats.org/markup-compatibility/2006">
    <mc:Choice Requires="x15">
      <x15ac:absPath xmlns:x15ac="http://schemas.microsoft.com/office/spreadsheetml/2010/11/ac" url="/Users/rcutts/Downloads/"/>
    </mc:Choice>
  </mc:AlternateContent>
  <xr:revisionPtr revIDLastSave="0" documentId="13_ncr:1_{E4057C95-0C22-DF4A-AACE-96B872186F56}" xr6:coauthVersionLast="47" xr6:coauthVersionMax="47" xr10:uidLastSave="{00000000-0000-0000-0000-000000000000}"/>
  <bookViews>
    <workbookView xWindow="1720" yWindow="500" windowWidth="35840" windowHeight="1990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2" i="2" l="1"/>
  <c r="A403" i="2"/>
  <c r="A4" i="1"/>
  <c r="A3" i="1"/>
  <c r="A106" i="1"/>
  <c r="A102" i="1"/>
  <c r="A428" i="2"/>
  <c r="A429" i="2"/>
  <c r="A430" i="2"/>
  <c r="A431" i="2"/>
  <c r="A424" i="2"/>
  <c r="A425" i="2"/>
  <c r="A426" i="2"/>
  <c r="A427" i="2"/>
  <c r="A423" i="2"/>
  <c r="A422" i="2"/>
  <c r="A420" i="2"/>
  <c r="A421" i="2"/>
  <c r="A158" i="1"/>
  <c r="A418" i="2"/>
  <c r="A419" i="2"/>
  <c r="A101" i="2"/>
  <c r="A201" i="2"/>
  <c r="A203" i="2"/>
  <c r="A206" i="2"/>
  <c r="A228" i="2"/>
  <c r="A263" i="2"/>
  <c r="A265" i="2"/>
  <c r="A342" i="2"/>
  <c r="A344" i="2"/>
  <c r="A388" i="2"/>
  <c r="A392" i="2"/>
  <c r="A49" i="2"/>
  <c r="A90" i="2"/>
  <c r="A105" i="2"/>
  <c r="A231" i="2"/>
  <c r="A283" i="2"/>
  <c r="A286" i="2"/>
  <c r="A84" i="2"/>
  <c r="A86" i="2"/>
  <c r="A154" i="2"/>
  <c r="A159" i="2"/>
  <c r="A167" i="2"/>
  <c r="A222" i="2"/>
  <c r="A224" i="2"/>
  <c r="A226" i="2"/>
  <c r="A291" i="2"/>
  <c r="A19" i="2"/>
  <c r="A134" i="2"/>
  <c r="A241" i="2"/>
  <c r="A378" i="2"/>
  <c r="A149" i="2"/>
  <c r="A260" i="2"/>
  <c r="A150" i="2"/>
  <c r="A3" i="2"/>
  <c r="A16" i="2"/>
  <c r="A28" i="2"/>
  <c r="A46" i="2"/>
  <c r="A56" i="2"/>
  <c r="A106" i="2"/>
  <c r="A137" i="2"/>
  <c r="A139" i="2"/>
  <c r="A145" i="2"/>
  <c r="A160" i="2"/>
  <c r="A168" i="2"/>
  <c r="A178" i="2"/>
  <c r="A213" i="2"/>
  <c r="A232" i="2"/>
  <c r="A235" i="2"/>
  <c r="A237" i="2"/>
  <c r="A239" i="2"/>
  <c r="A272" i="2"/>
  <c r="A275" i="2"/>
  <c r="A319" i="2"/>
  <c r="A332" i="2"/>
  <c r="A353" i="2"/>
  <c r="A370" i="2"/>
  <c r="A383" i="2"/>
  <c r="A390" i="2"/>
  <c r="A24" i="2"/>
  <c r="A31" i="2"/>
  <c r="A35" i="2"/>
  <c r="A398" i="2"/>
  <c r="A300" i="2"/>
  <c r="A320" i="2"/>
  <c r="A333" i="2"/>
  <c r="A25" i="2"/>
  <c r="A32" i="2"/>
  <c r="A36" i="2"/>
  <c r="A399" i="2"/>
  <c r="A39" i="2"/>
  <c r="A256" i="2"/>
  <c r="A361" i="2"/>
  <c r="A143" i="2"/>
  <c r="A405" i="2"/>
  <c r="A26" i="2"/>
  <c r="A141" i="2"/>
  <c r="A384" i="2"/>
  <c r="A61" i="2"/>
  <c r="A64" i="2"/>
  <c r="A70" i="2"/>
  <c r="A77" i="2"/>
  <c r="A294" i="2"/>
  <c r="A301" i="2"/>
  <c r="A321" i="2"/>
  <c r="A334" i="2"/>
  <c r="A209" i="2"/>
  <c r="A52" i="2"/>
  <c r="A81" i="2"/>
  <c r="A109" i="2"/>
  <c r="A117" i="2"/>
  <c r="A121" i="2"/>
  <c r="A125" i="2"/>
  <c r="A244" i="2"/>
  <c r="A248" i="2"/>
  <c r="A252" i="2"/>
  <c r="A113" i="2"/>
  <c r="A129" i="2"/>
  <c r="A41" i="2"/>
  <c r="A43" i="2"/>
  <c r="A53" i="2"/>
  <c r="A82" i="2"/>
  <c r="A88" i="2"/>
  <c r="A110" i="2"/>
  <c r="A118" i="2"/>
  <c r="A122" i="2"/>
  <c r="A126" i="2"/>
  <c r="A245" i="2"/>
  <c r="A249" i="2"/>
  <c r="A253" i="2"/>
  <c r="A386" i="2"/>
  <c r="A114" i="2"/>
  <c r="A130" i="2"/>
  <c r="A261" i="2"/>
  <c r="A95" i="2"/>
  <c r="A309" i="2"/>
  <c r="A322" i="2"/>
  <c r="A335" i="2"/>
  <c r="A190" i="2"/>
  <c r="A192" i="2"/>
  <c r="A267" i="2"/>
  <c r="A47" i="2"/>
  <c r="A71" i="2"/>
  <c r="A273" i="2"/>
  <c r="A365" i="2"/>
  <c r="A380" i="2"/>
  <c r="A408" i="2"/>
  <c r="A413" i="2"/>
  <c r="A257" i="2"/>
  <c r="A288" i="2"/>
  <c r="A355" i="2"/>
  <c r="A357" i="2"/>
  <c r="A359" i="2"/>
  <c r="A62" i="2"/>
  <c r="A72" i="2"/>
  <c r="A78" i="2"/>
  <c r="A98" i="2"/>
  <c r="A171" i="2"/>
  <c r="A176" i="2"/>
  <c r="A181" i="2"/>
  <c r="A184" i="2"/>
  <c r="A187" i="2"/>
  <c r="A194" i="2"/>
  <c r="A277" i="2"/>
  <c r="A279" i="2"/>
  <c r="A281" i="2"/>
  <c r="A347" i="2"/>
  <c r="A350" i="2"/>
  <c r="A367" i="2"/>
  <c r="A372" i="2"/>
  <c r="A374" i="2"/>
  <c r="A376" i="2"/>
  <c r="A400" i="2"/>
  <c r="A410" i="2"/>
  <c r="A415" i="2"/>
  <c r="A161" i="2"/>
  <c r="A169" i="2"/>
  <c r="A310" i="2"/>
  <c r="A323" i="2"/>
  <c r="A336" i="2"/>
  <c r="A96" i="2"/>
  <c r="A217" i="2"/>
  <c r="A219" i="2"/>
  <c r="A269" i="2"/>
  <c r="A302" i="2"/>
  <c r="A102" i="2"/>
  <c r="A132" i="2"/>
  <c r="A207" i="2"/>
  <c r="A401" i="2"/>
  <c r="A49" i="1"/>
  <c r="A45" i="1"/>
  <c r="A127" i="2"/>
  <c r="A128" i="2"/>
  <c r="A111" i="2"/>
  <c r="A112" i="2"/>
  <c r="A377" i="2"/>
  <c r="A155" i="1"/>
  <c r="A133" i="2" l="1"/>
  <c r="A51" i="1"/>
  <c r="A101" i="1"/>
  <c r="A240" i="2"/>
  <c r="A18" i="1" l="1"/>
  <c r="A13" i="2"/>
  <c r="A14" i="1"/>
  <c r="A157" i="2"/>
  <c r="A164" i="2"/>
  <c r="A305" i="2"/>
  <c r="A315" i="2"/>
  <c r="A328" i="2"/>
  <c r="A258" i="2"/>
  <c r="A93" i="2"/>
  <c r="A233" i="2"/>
  <c r="A97" i="1"/>
  <c r="A131" i="1" l="1"/>
  <c r="A79" i="2" l="1"/>
  <c r="A107" i="2"/>
  <c r="A115" i="2"/>
  <c r="A119" i="2"/>
  <c r="A123" i="2"/>
  <c r="A242" i="2"/>
  <c r="A246" i="2"/>
  <c r="A250" i="2"/>
  <c r="A339" i="2"/>
  <c r="A417" i="2"/>
  <c r="A337" i="2"/>
  <c r="A293" i="2"/>
  <c r="A416" i="2"/>
  <c r="A406" i="2"/>
  <c r="A411" i="2"/>
  <c r="A166" i="1"/>
  <c r="A169" i="1"/>
  <c r="A179" i="2"/>
  <c r="A182" i="2"/>
  <c r="A185" i="2"/>
  <c r="A98" i="1"/>
  <c r="A99" i="1"/>
  <c r="A100" i="1"/>
  <c r="A103" i="1"/>
  <c r="A104" i="1"/>
  <c r="A105" i="1"/>
  <c r="A107" i="1"/>
  <c r="A108" i="1"/>
  <c r="A109" i="1"/>
  <c r="A110" i="1"/>
  <c r="A111" i="1"/>
  <c r="A112" i="1"/>
  <c r="A113" i="1"/>
  <c r="A114" i="1"/>
  <c r="A115" i="1"/>
  <c r="A116" i="1"/>
  <c r="A117" i="1"/>
  <c r="A118" i="1"/>
  <c r="A119" i="1"/>
  <c r="A120" i="1"/>
  <c r="A121" i="1"/>
  <c r="A122" i="1"/>
  <c r="A123" i="1"/>
  <c r="A124" i="1"/>
  <c r="A125" i="1"/>
  <c r="A126" i="1"/>
  <c r="A127" i="1"/>
  <c r="A128" i="1"/>
  <c r="A129" i="1"/>
  <c r="A130" i="1"/>
  <c r="A132" i="1"/>
  <c r="A133" i="1"/>
  <c r="A134" i="1"/>
  <c r="A135" i="1"/>
  <c r="A136" i="1"/>
  <c r="A137" i="1"/>
  <c r="A138" i="1"/>
  <c r="A139" i="1"/>
  <c r="A140" i="1"/>
  <c r="A141" i="1"/>
  <c r="A142" i="1"/>
  <c r="A143" i="1"/>
  <c r="A144" i="1"/>
  <c r="A145" i="1"/>
  <c r="A146" i="1"/>
  <c r="A147" i="1"/>
  <c r="A148" i="1"/>
  <c r="A149" i="1"/>
  <c r="A150" i="1"/>
  <c r="A151" i="1"/>
  <c r="A152" i="1"/>
  <c r="A153" i="1"/>
  <c r="A154" i="1"/>
  <c r="A156" i="1"/>
  <c r="A157" i="1"/>
  <c r="A159" i="1"/>
  <c r="A160" i="1"/>
  <c r="A161" i="1"/>
  <c r="A162" i="1"/>
  <c r="A163" i="1"/>
  <c r="A164" i="1"/>
  <c r="A165" i="1"/>
  <c r="A167" i="1"/>
  <c r="A170" i="1"/>
  <c r="A168" i="1"/>
  <c r="A171" i="1"/>
  <c r="A35" i="1" l="1"/>
  <c r="A36" i="1"/>
  <c r="A37" i="1"/>
  <c r="A38" i="1"/>
  <c r="A39" i="1"/>
  <c r="A40" i="1"/>
  <c r="A41" i="1"/>
  <c r="A42" i="1"/>
  <c r="A43" i="1"/>
  <c r="A44" i="1"/>
  <c r="A46" i="1"/>
  <c r="A47" i="1"/>
  <c r="A48" i="1"/>
  <c r="A50"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12" i="1"/>
  <c r="A13" i="1"/>
  <c r="A15" i="1"/>
  <c r="A16" i="1"/>
  <c r="A17" i="1"/>
  <c r="A19" i="1"/>
  <c r="A20" i="1"/>
  <c r="A21" i="1"/>
  <c r="A22" i="1"/>
  <c r="A23" i="1"/>
  <c r="A24" i="1"/>
  <c r="A25" i="1"/>
  <c r="A26" i="1"/>
  <c r="A27" i="1"/>
  <c r="A28" i="1"/>
  <c r="A29" i="1"/>
  <c r="A30" i="1"/>
  <c r="A31" i="1"/>
  <c r="A32" i="1"/>
  <c r="A33" i="1"/>
  <c r="A34" i="1"/>
  <c r="A9" i="1"/>
  <c r="A10" i="1"/>
  <c r="A11" i="1"/>
  <c r="A5" i="1" l="1"/>
  <c r="A6" i="1"/>
  <c r="A7" i="1"/>
  <c r="A8" i="1"/>
  <c r="A5" i="2"/>
  <c r="A6" i="2"/>
  <c r="A7" i="2"/>
  <c r="A8" i="2"/>
  <c r="A12" i="2"/>
  <c r="A345" i="2"/>
  <c r="A368" i="2"/>
  <c r="A14" i="2"/>
  <c r="A99" i="2"/>
  <c r="A200" i="2"/>
  <c r="A202" i="2"/>
  <c r="A204" i="2"/>
  <c r="A227" i="2"/>
  <c r="A262" i="2"/>
  <c r="A264" i="2"/>
  <c r="A341" i="2"/>
  <c r="A343" i="2"/>
  <c r="A387" i="2"/>
  <c r="A391" i="2"/>
  <c r="A37" i="2"/>
  <c r="A48" i="2"/>
  <c r="A89" i="2"/>
  <c r="A103" i="2"/>
  <c r="A229" i="2"/>
  <c r="A282" i="2"/>
  <c r="A285" i="2"/>
  <c r="A83" i="2"/>
  <c r="A85" i="2"/>
  <c r="A152" i="2"/>
  <c r="A155" i="2"/>
  <c r="A162" i="2"/>
  <c r="A221" i="2"/>
  <c r="A223" i="2"/>
  <c r="A225" i="2"/>
  <c r="A289" i="2"/>
  <c r="A18" i="2"/>
  <c r="A147" i="2"/>
  <c r="A148" i="2"/>
  <c r="A2" i="2"/>
  <c r="A15" i="2"/>
  <c r="A27" i="2"/>
  <c r="A44" i="2"/>
  <c r="A54" i="2"/>
  <c r="A104" i="2"/>
  <c r="A136" i="2"/>
  <c r="A138" i="2"/>
  <c r="A144" i="2"/>
  <c r="A156" i="2"/>
  <c r="A163" i="2"/>
  <c r="A177" i="2"/>
  <c r="A212" i="2"/>
  <c r="A230" i="2"/>
  <c r="A234" i="2"/>
  <c r="A236" i="2"/>
  <c r="A238" i="2"/>
  <c r="A270" i="2"/>
  <c r="A274" i="2"/>
  <c r="A311" i="2"/>
  <c r="A324" i="2"/>
  <c r="A352" i="2"/>
  <c r="A369" i="2"/>
  <c r="A381" i="2"/>
  <c r="A389" i="2"/>
  <c r="A172" i="2"/>
  <c r="A20" i="2"/>
  <c r="A29" i="2"/>
  <c r="A33" i="2"/>
  <c r="A394" i="2"/>
  <c r="A23" i="2"/>
  <c r="A59" i="2"/>
  <c r="A68" i="2"/>
  <c r="A75" i="2"/>
  <c r="A297" i="2"/>
  <c r="A312" i="2"/>
  <c r="A325" i="2"/>
  <c r="A21" i="2"/>
  <c r="A30" i="2"/>
  <c r="A34" i="2"/>
  <c r="A395" i="2"/>
  <c r="A38" i="2"/>
  <c r="A254" i="2"/>
  <c r="A360" i="2"/>
  <c r="A142" i="2"/>
  <c r="A404" i="2"/>
  <c r="A22" i="2"/>
  <c r="A140" i="2"/>
  <c r="A382" i="2"/>
  <c r="A94" i="2"/>
  <c r="A306" i="2"/>
  <c r="A316" i="2"/>
  <c r="A329" i="2"/>
  <c r="A57" i="2"/>
  <c r="A63" i="2"/>
  <c r="A65" i="2"/>
  <c r="A73" i="2"/>
  <c r="A292" i="2"/>
  <c r="A298" i="2"/>
  <c r="A313" i="2"/>
  <c r="A326" i="2"/>
  <c r="A9" i="2"/>
  <c r="A10" i="2"/>
  <c r="A11" i="2"/>
  <c r="A208" i="2"/>
  <c r="A214" i="2"/>
  <c r="A40" i="2"/>
  <c r="A42" i="2"/>
  <c r="A51" i="2"/>
  <c r="A80" i="2"/>
  <c r="A87" i="2"/>
  <c r="A108" i="2"/>
  <c r="A116" i="2"/>
  <c r="A120" i="2"/>
  <c r="A124" i="2"/>
  <c r="A243" i="2"/>
  <c r="A247" i="2"/>
  <c r="A251" i="2"/>
  <c r="A385" i="2"/>
  <c r="A259" i="2"/>
  <c r="A91" i="2"/>
  <c r="A304" i="2"/>
  <c r="A314" i="2"/>
  <c r="A327" i="2"/>
  <c r="A189" i="2"/>
  <c r="A191" i="2"/>
  <c r="A266" i="2"/>
  <c r="A45" i="2"/>
  <c r="A66" i="2"/>
  <c r="A271" i="2"/>
  <c r="A364" i="2"/>
  <c r="A379" i="2"/>
  <c r="A407" i="2"/>
  <c r="A412" i="2"/>
  <c r="A55" i="2"/>
  <c r="A135" i="2"/>
  <c r="A153" i="2"/>
  <c r="A165" i="2"/>
  <c r="A188" i="2"/>
  <c r="A195" i="2"/>
  <c r="A216" i="2"/>
  <c r="A307" i="2"/>
  <c r="A317" i="2"/>
  <c r="A330" i="2"/>
  <c r="A60" i="2"/>
  <c r="A69" i="2"/>
  <c r="A76" i="2"/>
  <c r="A255" i="2"/>
  <c r="A287" i="2"/>
  <c r="A290" i="2"/>
  <c r="A295" i="2"/>
  <c r="A296" i="2"/>
  <c r="A338" i="2"/>
  <c r="A354" i="2"/>
  <c r="A356" i="2"/>
  <c r="A358" i="2"/>
  <c r="A58" i="2"/>
  <c r="A67" i="2"/>
  <c r="A74" i="2"/>
  <c r="A97" i="2"/>
  <c r="A170" i="2"/>
  <c r="A175" i="2"/>
  <c r="A180" i="2"/>
  <c r="A183" i="2"/>
  <c r="A186" i="2"/>
  <c r="A193" i="2"/>
  <c r="A276" i="2"/>
  <c r="A278" i="2"/>
  <c r="A280" i="2"/>
  <c r="A346" i="2"/>
  <c r="A349" i="2"/>
  <c r="A366" i="2"/>
  <c r="A371" i="2"/>
  <c r="A373" i="2"/>
  <c r="A375" i="2"/>
  <c r="A396" i="2"/>
  <c r="A409" i="2"/>
  <c r="A414" i="2"/>
  <c r="A351" i="2"/>
  <c r="A158" i="2"/>
  <c r="A166" i="2"/>
  <c r="A308" i="2"/>
  <c r="A318" i="2"/>
  <c r="A331" i="2"/>
  <c r="A92" i="2"/>
  <c r="A215" i="2"/>
  <c r="A218" i="2"/>
  <c r="A268" i="2"/>
  <c r="A299" i="2"/>
  <c r="A100" i="2"/>
  <c r="A131" i="2"/>
  <c r="A205" i="2"/>
  <c r="A397" i="2"/>
  <c r="A17" i="2"/>
  <c r="A151" i="2"/>
  <c r="A196" i="2"/>
  <c r="A197" i="2"/>
  <c r="A198" i="2"/>
  <c r="A199" i="2"/>
  <c r="A210" i="2"/>
  <c r="A211" i="2"/>
  <c r="A50" i="2"/>
  <c r="A220" i="2"/>
  <c r="A146" i="2"/>
  <c r="A284" i="2"/>
  <c r="A303" i="2"/>
  <c r="A340" i="2"/>
  <c r="A348" i="2"/>
  <c r="A362" i="2"/>
  <c r="A363" i="2"/>
  <c r="A173" i="2"/>
  <c r="A174" i="2"/>
  <c r="A393" i="2"/>
  <c r="A4" i="2"/>
  <c r="A2" i="1"/>
</calcChain>
</file>

<file path=xl/sharedStrings.xml><?xml version="1.0" encoding="utf-8"?>
<sst xmlns="http://schemas.openxmlformats.org/spreadsheetml/2006/main" count="2375" uniqueCount="843">
  <si>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</si>
  <si>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</si>
  <si>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</si>
  <si>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</si>
  <si>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</si>
  <si>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</si>
  <si>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</si>
  <si>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</si>
  <si>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</si>
  <si>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</si>
  <si>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</si>
  <si>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</si>
  <si>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</si>
  <si>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</si>
  <si>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</si>
  <si>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</si>
  <si>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</si>
  <si>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</si>
  <si>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</si>
  <si>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</si>
  <si>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</si>
  <si>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</si>
  <si>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</si>
  <si>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</si>
  <si>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</si>
  <si>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</si>
  <si>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</si>
  <si>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</si>
  <si>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</si>
  <si>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</si>
  <si>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</si>
  <si>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</si>
  <si>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</si>
  <si>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</si>
  <si>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</si>
  <si>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</si>
  <si>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</si>
  <si>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</si>
  <si>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</si>
  <si>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</si>
  <si>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</si>
  <si>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</si>
  <si>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</si>
  <si>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</si>
  <si>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</si>
  <si>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</si>
  <si>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</si>
  <si>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</si>
  <si>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</si>
  <si>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</si>
  <si>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</si>
  <si>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</si>
  <si>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</si>
  <si>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</si>
  <si>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</si>
  <si>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</si>
  <si>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</si>
  <si>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</si>
  <si>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</si>
  <si>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</si>
  <si>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</si>
  <si>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</si>
  <si>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</si>
  <si>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</si>
  <si>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</si>
  <si>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</si>
  <si>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</si>
  <si>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</si>
  <si>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</si>
  <si>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</si>
  <si>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</si>
  <si>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</si>
  <si>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</si>
  <si>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</si>
  <si>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</si>
  <si>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</si>
  <si>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</si>
  <si>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</si>
  <si>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</si>
  <si>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</si>
  <si>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</si>
  <si>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</si>
  <si>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</si>
  <si>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</si>
  <si>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</si>
  <si>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</si>
  <si>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</si>
  <si>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</si>
  <si>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</si>
  <si>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</si>
  <si>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</si>
  <si>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</si>
  <si>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</si>
  <si>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</si>
  <si>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</si>
  <si>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</si>
  <si>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</si>
  <si>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</si>
  <si>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</si>
  <si>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</si>
  <si>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</si>
  <si>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</si>
  <si>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</si>
  <si>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</si>
  <si>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</si>
  <si>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</si>
  <si>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</si>
  <si>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</si>
  <si>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</si>
  <si>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</si>
  <si>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</si>
  <si>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</si>
  <si>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</si>
  <si>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</si>
  <si>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</si>
  <si>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</si>
  <si>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</si>
  <si>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</si>
  <si>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</si>
  <si>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</si>
  <si>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</si>
  <si>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</si>
  <si>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</si>
  <si>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</si>
  <si>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</si>
  <si>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</si>
  <si>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</si>
  <si>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</si>
  <si>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</si>
  <si>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</si>
  <si>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</si>
  <si>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</si>
  <si>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</si>
  <si>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</si>
  <si>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</si>
  <si>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</si>
  <si>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</si>
  <si>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</si>
  <si>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</si>
  <si>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</si>
  <si>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</si>
  <si>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</si>
  <si>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</si>
  <si>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</si>
  <si>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</si>
  <si>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</si>
  <si>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</si>
  <si>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</si>
  <si>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</si>
  <si>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</si>
  <si>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</si>
  <si>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</si>
  <si>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</si>
  <si>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</si>
  <si>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</si>
  <si>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</si>
  <si>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</si>
  <si>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</si>
  <si>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</si>
  <si>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</si>
  <si>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</si>
  <si>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</si>
  <si>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</si>
  <si>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</si>
  <si>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</si>
  <si>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</si>
  <si>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</si>
  <si>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</si>
  <si>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</si>
  <si>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</si>
  <si>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</si>
  <si>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</si>
  <si>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</si>
  <si>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</si>
  <si>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</si>
  <si>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</si>
  <si>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</si>
  <si>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</si>
  <si>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</si>
  <si>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</si>
  <si>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</si>
  <si>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</si>
  <si>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</si>
  <si>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</si>
  <si>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</si>
  <si>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</si>
  <si>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</si>
  <si>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</si>
  <si>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</si>
  <si>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</si>
  <si>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</si>
  <si>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</si>
  <si>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</si>
  <si>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</si>
  <si>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</si>
  <si>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</si>
  <si>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</si>
  <si>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</si>
  <si>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</si>
  <si>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</si>
  <si>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</si>
  <si>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</si>
  <si>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</si>
  <si>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</si>
  <si>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</si>
  <si>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</si>
  <si>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</si>
  <si>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</si>
  <si>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</si>
  <si>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</si>
  <si>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</si>
  <si>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</si>
  <si>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</si>
  <si>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</si>
  <si>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</si>
  <si>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</si>
  <si>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</si>
  <si>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</si>
  <si>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</si>
  <si>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</si>
  <si>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</si>
  <si>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</si>
  <si>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</si>
  <si>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</si>
  <si>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</si>
  <si>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</si>
  <si>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</si>
  <si>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</si>
  <si>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</si>
  <si>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</si>
  <si>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</si>
  <si>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</si>
  <si>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</si>
  <si>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</si>
  <si>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</si>
  <si>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</si>
  <si>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</si>
  <si>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</si>
  <si>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</si>
  <si>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</si>
  <si>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</si>
  <si>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</si>
  <si>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</si>
  <si>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</si>
  <si>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</si>
  <si>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</si>
  <si>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</si>
  <si>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</si>
  <si>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</si>
  <si>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</si>
  <si>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</si>
  <si>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</si>
  <si>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</si>
  <si>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</si>
  <si>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</si>
  <si>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</si>
  <si>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</si>
  <si>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</si>
  <si>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</si>
  <si>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</si>
  <si>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</si>
  <si>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</si>
  <si>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</si>
  <si>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</si>
  <si>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</si>
  <si>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</si>
  <si>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</si>
  <si>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</si>
  <si>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</si>
  <si>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</si>
  <si>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</si>
  <si>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</si>
  <si>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</si>
  <si>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</si>
  <si>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</si>
  <si>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</si>
  <si>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</si>
  <si>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</si>
  <si>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</si>
  <si>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</si>
  <si>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</si>
  <si>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</si>
  <si>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</si>
  <si>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</si>
  <si>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</si>
  <si>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</si>
  <si>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</si>
  <si>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</si>
  <si>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</si>
  <si>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</si>
  <si>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</si>
  <si>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</si>
  <si>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</si>
  <si>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</si>
  <si>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</si>
  <si>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</si>
  <si>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</si>
  <si>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</si>
  <si>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</si>
  <si>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</si>
  <si>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</si>
  <si>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</si>
  <si>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</si>
  <si>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</si>
  <si>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</si>
  <si>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</si>
  <si>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</si>
  <si>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</si>
  <si>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</si>
  <si>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</si>
  <si>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</si>
  <si>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</si>
  <si>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</si>
  <si>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</si>
  <si>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</si>
  <si>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</si>
  <si>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</si>
  <si>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</si>
  <si>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</si>
  <si>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</si>
  <si>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</si>
  <si>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</si>
  <si>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</si>
  <si>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</si>
  <si>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</si>
  <si>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</si>
  <si>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</si>
  <si>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</si>
  <si>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</si>
  <si>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</si>
  <si>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</si>
  <si>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</si>
  <si>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</si>
  <si>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</si>
  <si>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</si>
  <si>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</si>
  <si>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water_depth_calc</t>
  </si>
  <si>
    <t>water_elev_calc</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</si>
  <si>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</si>
  <si>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</si>
  <si>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</si>
  <si>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</si>
  <si>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</si>
  <si>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</si>
  <si>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</si>
  <si>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</si>
  <si>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</si>
  <si>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</si>
  <si>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</si>
  <si>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</si>
  <si>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</si>
  <si>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</si>
  <si>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</si>
  <si>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</si>
  <si>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</si>
  <si>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</si>
  <si>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</si>
  <si>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</si>
  <si>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</si>
  <si>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</si>
  <si>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</si>
  <si>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</si>
  <si>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</si>
  <si>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</si>
  <si>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water_depth_estimated</t>
  </si>
  <si>
    <t>water_elev_estimated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</si>
  <si>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</si>
  <si>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</si>
  <si>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</si>
  <si>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</si>
  <si>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</si>
  <si>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</si>
  <si>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</si>
  <si>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</si>
  <si>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</si>
  <si>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</si>
  <si>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</si>
  <si>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</si>
  <si>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</si>
  <si>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</si>
  <si>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</si>
  <si>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</si>
  <si>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</si>
  <si>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</si>
  <si>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</si>
  <si>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</si>
  <si>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</si>
  <si>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</si>
  <si>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</si>
  <si>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</si>
  <si>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</si>
  <si>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</si>
  <si>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</si>
  <si>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</si>
  <si>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</si>
  <si>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</si>
  <si>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</si>
  <si>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</si>
  <si>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</si>
  <si>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</si>
  <si>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</si>
  <si>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</si>
  <si>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</si>
  <si>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</si>
  <si>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</si>
  <si>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</si>
  <si>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</si>
  <si>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</si>
  <si>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</si>
  <si>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</si>
  <si>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</si>
  <si>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</si>
  <si>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</si>
  <si>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</si>
  <si>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</si>
  <si>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</si>
  <si>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</si>
  <si>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</si>
  <si>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</si>
  <si>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</si>
  <si>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</si>
  <si>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</si>
  <si>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</si>
  <si>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</si>
  <si>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</si>
  <si>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</si>
  <si>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Degree of Saturation</t>
  </si>
  <si>
    <t>Dilation Angle</t>
  </si>
  <si>
    <t>Dilatometer Modulus (Ed)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</si>
  <si>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</si>
  <si>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</si>
  <si>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</si>
  <si>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</si>
  <si>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</si>
  <si>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</si>
  <si>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</si>
  <si>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</si>
  <si>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</si>
  <si>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</si>
  <si>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</si>
  <si>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</si>
  <si>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</si>
  <si>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</si>
  <si>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</si>
  <si>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</si>
  <si>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</si>
  <si>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</si>
  <si>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</si>
  <si>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</si>
  <si>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</si>
  <si>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</si>
  <si>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</si>
  <si>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</si>
  <si>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</si>
  <si>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</si>
  <si>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</si>
  <si>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</si>
  <si>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</si>
  <si>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</si>
  <si>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</si>
  <si>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</si>
  <si>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</si>
  <si>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</si>
  <si>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</si>
  <si>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</si>
  <si>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</si>
  <si>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</si>
  <si>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</si>
  <si>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</si>
  <si>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</si>
  <si>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</si>
  <si>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</si>
  <si>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</si>
  <si>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</si>
  <si>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</si>
  <si>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</si>
  <si>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</si>
  <si>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</si>
  <si>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</si>
  <si>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</si>
  <si>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</si>
  <si>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</si>
  <si>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</si>
  <si>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</si>
  <si>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</si>
  <si>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</si>
  <si>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</si>
  <si>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</si>
  <si>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</si>
  <si>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</si>
  <si>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</si>
  <si>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</si>
  <si>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</si>
  <si>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</si>
  <si>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</si>
  <si>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</si>
  <si>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</si>
  <si>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</si>
  <si>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</si>
  <si>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</si>
  <si>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</si>
  <si>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</si>
  <si>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</si>
  <si>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</si>
  <si>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</si>
  <si>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</si>
  <si>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</si>
  <si>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</si>
  <si>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</si>
  <si>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</si>
  <si>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</si>
  <si>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</si>
  <si>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</si>
  <si>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</si>
  <si>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</si>
  <si>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</si>
  <si>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</si>
  <si>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</si>
  <si>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</si>
  <si>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</si>
  <si>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</si>
  <si>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</si>
  <si>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</si>
  <si>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</si>
  <si>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</si>
  <si>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</si>
  <si>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</si>
  <si>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</si>
  <si>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</si>
  <si>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</si>
  <si>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</si>
  <si>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</si>
  <si>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</si>
  <si>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</si>
  <si>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</si>
  <si>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</si>
  <si>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</si>
  <si>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</si>
  <si>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</si>
  <si>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</si>
  <si>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</si>
  <si>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</si>
  <si>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</si>
  <si>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</si>
  <si>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</si>
  <si>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</si>
  <si>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</si>
  <si>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</si>
  <si>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</si>
  <si>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</si>
  <si>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</si>
  <si>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</si>
  <si>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</si>
  <si>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</si>
  <si>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</si>
  <si>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Time of measurement</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</si>
  <si>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</si>
  <si>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</si>
  <si>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</si>
  <si>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</si>
  <si>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</si>
  <si>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</si>
  <si>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</si>
  <si>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</si>
  <si>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</si>
  <si>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</si>
  <si>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</si>
  <si>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</si>
  <si>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</si>
  <si>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</si>
  <si>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</si>
  <si>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</si>
  <si>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</si>
  <si>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</si>
  <si>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Calculated Depth To Water</t>
  </si>
  <si>
    <t>Calculated Water Elevation</t>
  </si>
  <si>
    <t>Estimated Water Depth</t>
  </si>
  <si>
    <t>Estimated Water Elevaton</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</si>
  <si>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</si>
  <si>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</si>
  <si>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</si>
  <si>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</si>
  <si>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</si>
  <si>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</si>
  <si>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</si>
  <si>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</si>
  <si>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</si>
  <si>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</si>
  <si>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</si>
  <si>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</si>
  <si>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</si>
  <si>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</si>
  <si>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</si>
  <si>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</si>
  <si>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</si>
  <si>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</si>
  <si>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</si>
  <si>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</si>
  <si>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</si>
  <si>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</si>
  <si>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</si>
  <si>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</si>
  <si>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</si>
  <si>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</si>
  <si>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</si>
  <si>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</si>
  <si>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</si>
  <si>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</si>
  <si>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</si>
  <si>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</si>
  <si>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</si>
  <si>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</si>
  <si>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</si>
  <si>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Volume of water divided by the volume of voids, expressed as a percentage</t>
  </si>
  <si>
    <t xml:space="preserve"> The diffrence between the observed friction angle of a soil during dilation and the friction angle at zero dilation</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</si>
  <si>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</si>
  <si>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</si>
  <si>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</si>
  <si>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</si>
  <si>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</si>
  <si>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</si>
  <si>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</si>
  <si>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</si>
  <si>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</si>
  <si>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</si>
  <si>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</si>
  <si>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</si>
  <si>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</si>
  <si>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</si>
  <si>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</si>
  <si>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</si>
  <si>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</si>
  <si>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</si>
  <si>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</si>
  <si>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</si>
  <si>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</si>
  <si>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</si>
  <si>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</si>
  <si>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</si>
  <si>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</si>
  <si>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</si>
  <si>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</si>
  <si>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</si>
  <si>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</si>
  <si>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</si>
  <si>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A unit devised to quantify the water permeability of bedrock and the hydraulic conductivity resulting from fractures.</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</si>
  <si>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</si>
  <si>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</si>
  <si>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</si>
  <si>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</si>
  <si>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</si>
  <si>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</si>
  <si>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</si>
  <si>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</si>
  <si>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</si>
  <si>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</si>
  <si>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</si>
  <si>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</si>
  <si>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</si>
  <si>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</si>
  <si>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</si>
  <si>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</si>
  <si>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</si>
  <si>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</si>
  <si>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</si>
  <si>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</si>
  <si>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</si>
  <si>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</si>
  <si>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</si>
  <si>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</si>
  <si>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</si>
  <si>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</si>
  <si>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</si>
  <si>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</si>
  <si>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</si>
  <si>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</si>
  <si>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</si>
  <si>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</si>
  <si>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</si>
  <si>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</si>
  <si>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</si>
  <si>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</si>
  <si>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</si>
  <si>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</si>
  <si>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</si>
  <si>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Depth to water calculated from measured equilibrium pore pressure.  Note: it is preferable to use water_depth as the propertyClass with the measurementTechnique property of the Property element set to "calculated", instead.</t>
  </si>
  <si>
    <t>Water elevation calculated from measured equilibrium pore pressure. Note: it is preferable to use water_elevation as the propertyClass with the measurementTechnique property of the Property element set to "calculated", instead.</t>
  </si>
  <si>
    <t>Estimate of water depth from insitu measurement (eg CPT, DMT). Note: it is preferable to use water_depth as the propertyClass with the measurementTechnique property qualifer (eg. "extrapolated". "inferred"), instead.</t>
  </si>
  <si>
    <t>Estimate of water elevation from insitu measurement (eg CPT, DMT). Note: it is preferable to use water_elevation as the propertyClass with the measurementTechnique property qualifer (eg. "extrapolated". "inferred"), instead.</t>
  </si>
  <si>
    <t>Aggregate Soundness Value</t>
  </si>
  <si>
    <t xml:space="preserve">The percentage of mass lost by degradation as determined by sieving and weighing the samples after the test cycles. </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</si>
  <si>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</si>
  <si>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</si>
  <si>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</si>
  <si>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</si>
  <si>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</si>
  <si>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</si>
  <si>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</si>
  <si>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../../../../../../../../../procedure/diggs_geo:FlatPlateDilatometerTest</t>
  </si>
  <si>
    <t>../../../../../../../../../procedure/diggs:AggregateAbrasionValueTest</t>
  </si>
  <si>
    <t>../../../../../../../../../procedure/diggs:AggregateCrushingValueTest</t>
  </si>
  <si>
    <t>../../../../../../../../../procedure/diggs:AggregateElongationIndexTest</t>
  </si>
  <si>
    <t>../../../../../../../../../procedure/diggs:AggregateFlakinessIndexTest</t>
  </si>
  <si>
    <t>../../../../../../../../../procedure/diggs:AggregateImpactValueTest</t>
  </si>
  <si>
    <t>../../../../../../../../../procedure/diggs:LosAngelesAbrasionTest</t>
  </si>
  <si>
    <t>../../../../../../../../../procedure/diggs:AggregatePolishedStoneValueTest</t>
  </si>
  <si>
    <t>../../../../../../../../../procedure/diggs:AggregateSoundnessTest</t>
  </si>
  <si>
    <t>../../../../../../../../../procedure/diggs:AggregateWaterAbsorptionTest</t>
  </si>
  <si>
    <t>../../../../../../../../../procedure/diggs:BleedTest</t>
  </si>
  <si>
    <t>../../../../../../../../../procedure/diggs_geo:InsituCBRTest</t>
  </si>
  <si>
    <t>../../../../../../../../../procedure/diggs_geo:LabCBRTest</t>
  </si>
  <si>
    <t>../../../../../../../../../procedure/diggs_geo:LabDensityTest</t>
  </si>
  <si>
    <t>../../../../../../../../../procedure/diggs:InsituDensityTest</t>
  </si>
  <si>
    <t>../../../../../../../../../procedure/diggs:ChalkCrushingValueTest</t>
  </si>
  <si>
    <t>../../../../../../../../../procedure/diggs_geo:LabChemicalTest</t>
  </si>
  <si>
    <t>../../../../../../../../../procedure/diggs_geo:ParticleSizeTest</t>
  </si>
  <si>
    <t>../../../../../../../../../procedure/diggs_geo:PorePressureDissipationTest</t>
  </si>
  <si>
    <t>../../../../../../../../../procedure/diggs_geo:ConsolidationTest</t>
  </si>
  <si>
    <t>../../../../../../../../../procedure/diggs_geo:MaterialGradationTest</t>
  </si>
  <si>
    <t>../../../../../../../../../procedure/diggs:PressuremeterTest</t>
  </si>
  <si>
    <t>../../../../../../../../../procedure/diggs_geo:LabPermeabilityTest</t>
  </si>
  <si>
    <t>../../../../../../../../../procedure/diggs_geo:StaticConePenetrationTest</t>
  </si>
  <si>
    <t>../../../../../../../../../procedure/diggs:InsituPermeabilityTest</t>
  </si>
  <si>
    <t>../../../../../../../../../procedure/diggs:PumpingTest</t>
  </si>
  <si>
    <t>../../../../../../../../../procedure/diggs_geo:DirectShearTest</t>
  </si>
  <si>
    <t>../../../../../../../../../procedure/diggs_geo:PocketPenetrometerTest</t>
  </si>
  <si>
    <t>../../../../../../../../../procedure/diggs_geo:UnconfinedCompressiveStrengthTest</t>
  </si>
  <si>
    <t>../../../../../../../../../procedure/diggs:LabPenetrometerTest</t>
  </si>
  <si>
    <t>../../../../../../../../../procedure/diggs_geo:AtterbergLimitsTest</t>
  </si>
  <si>
    <t>../../../../../../../../../procedure/diggs_geo:WaterContentTest</t>
  </si>
  <si>
    <t>../../../../../../../../../procedure/diggs_geo:LabCompactionTest</t>
  </si>
  <si>
    <t>../../../../../../../../../procedure/diggs:PressureFiltrationTest</t>
  </si>
  <si>
    <t>../../../../../../../../../procedure/diggs_geo:EnvironmentalScreeningTest</t>
  </si>
  <si>
    <t>../../../../../../../../../procedure/diggs_geo:FlameIonizationDetectorTest</t>
  </si>
  <si>
    <t>../../../../../../../../../procedure/diggs:FlowConeTest</t>
  </si>
  <si>
    <t>../../../../../../../../../procedure/diggs_geo:TriaxialTest</t>
  </si>
  <si>
    <t>../../../../../../../../../procedure/diggs:TriaxialTest</t>
  </si>
  <si>
    <t>../../../../../../../../../procedure/diggs:FrostSusceptibilityTest</t>
  </si>
  <si>
    <t>../../../../../../../../../procedure/diggs:TiltCupTest</t>
  </si>
  <si>
    <t>../../../../../../../../../procedure/diggs:ViscometerTest</t>
  </si>
  <si>
    <t>../../../../../../../../../procedure/diggs_geo:PointLoadTest</t>
  </si>
  <si>
    <t>../../../../../../../../../procedure/diggs:LineLossTest</t>
  </si>
  <si>
    <t>../../../../../../../../../procedure/diggs_geo:LossOnIgnitionTest</t>
  </si>
  <si>
    <t>../../../../../../../../../procedure/diggs:LugeonTest</t>
  </si>
  <si>
    <t>../../../../../../../../../procedure/diggs:MarshFunnelTest</t>
  </si>
  <si>
    <t>../../../../../../../../../procedure/diggs:MCVTest</t>
  </si>
  <si>
    <t>../../../../../../../../../procedure/diggs:MudBalanceTest</t>
  </si>
  <si>
    <t>../../../../../../../../../procedure/diggs_geo:DrivenPenetrationTest</t>
  </si>
  <si>
    <t>../../../../../../../../../procedure/diggs:LabVelocityTest</t>
  </si>
  <si>
    <t>../../../../../../../../../procedure/diggs_geo:RedoxTest</t>
  </si>
  <si>
    <t>../../../../../../../../../procedure/diggs_geo:PhotoIonizationDetectorTest</t>
  </si>
  <si>
    <t>../../../../../../../../../procedure/diggs:RelativeDensityTest</t>
  </si>
  <si>
    <t>../../../../../../../../../procedure/diggs_geo:LabResistivityTest</t>
  </si>
  <si>
    <t>../../../../../../../../../procedure/diggs:RockPorosityDensityTest</t>
  </si>
  <si>
    <t>../../../../../../../../../procedure/diggs:SchmidtReboundHardnessTest</t>
  </si>
  <si>
    <t>../../../../../../../../../procedure/diggs_geo:InsituVaneTest</t>
  </si>
  <si>
    <t>../../../../../../../../../procedure/diggs_geo:LabVaneTest</t>
  </si>
  <si>
    <t>../../../../../../../../../procedure/diggs:SetTimeTest</t>
  </si>
  <si>
    <t>../../../../../../../../../procedure/diggs:ShoreScleroscopeHardnessTest</t>
  </si>
  <si>
    <t>../../../../../../../../../procedure/diggs:LinearShrinkageTest</t>
  </si>
  <si>
    <t>../../../../../../../../../procedure/diggs:ShrinkageTest</t>
  </si>
  <si>
    <t>../../../../../../../../../procedure/diggs:AggregateSlakeDurabilityTest</t>
  </si>
  <si>
    <t>../../../../../../../../../procedure/diggs:SlumpTest</t>
  </si>
  <si>
    <t>../../../../../../../../../procedure/diggs:SuctionTest</t>
  </si>
  <si>
    <t>../../../../../../../../../procedure/diggs_geo:SpecificGravityTest</t>
  </si>
  <si>
    <t>../../../../../../../../../procedure/diggs:SyneresisTest</t>
  </si>
  <si>
    <t>../../../../../../../../../procedure/diggs:AggregateTenPercentFinesTest</t>
  </si>
  <si>
    <t>../../../../../../../../../procedure/diggs:WashoutTest</t>
  </si>
  <si>
    <t>../../../../../../../../../procedure/diggs_geo:DynamicProbeTest</t>
  </si>
  <si>
    <t>../../../../../../../../../procedure/diggs:CationExhangeTest</t>
  </si>
  <si>
    <t>../../../../../../../../../procedure/diggs:InSituPenetrometerTest</t>
  </si>
  <si>
    <t>../../../../../../../../../procedure/diggs:InSituResistivityTest</t>
  </si>
  <si>
    <t>../../../../../../../../../procedure/diggs:MicroDevalTest</t>
  </si>
  <si>
    <t>//diggs:propertyClass</t>
  </si>
  <si>
    <t>../../../../../../../../../diggs:sensor/</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</si>
  <si>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</si>
  <si>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</si>
  <si>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</si>
  <si>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</si>
  <si>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</si>
  <si>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</si>
  <si>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</si>
  <si>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</si>
  <si>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d15</t>
  </si>
  <si>
    <t>d85</t>
  </si>
  <si>
    <t xml:space="preserve"> The consistency index (CI) indicates the consistency (firmness) of a soil. It is calculated as CI = (LL-W)/(LL-PL), where W is the natural water content. Soil at the liquid limit will have a consistency index of 0, while soil at the plastic limit will have a consistency index of 1.</t>
  </si>
  <si>
    <t xml:space="preserve">The particle diameter at which 85% of the particles in a soil or granular material sample are finer by weight. </t>
  </si>
  <si>
    <t xml:space="preserve">The particle diameter at which 60% of the particles in a soil or granular material sample are finer by weight. </t>
  </si>
  <si>
    <t xml:space="preserve">The particle diameter at which 50% of the particles in a soil or granular material sample are finer by weight. </t>
  </si>
  <si>
    <t xml:space="preserve">The particle diameter at which 30% of the particles in a soil or granular material sample are finer by weight. </t>
  </si>
  <si>
    <t xml:space="preserve">The particle diameter at which 15% of the particles in a soil or granular material sample are finer by weight. </t>
  </si>
  <si>
    <t xml:space="preserve">The particle diameter at which 10% of the particles in a soil or granular material sample are finer by weight. </t>
  </si>
  <si>
    <t>Measure of slope of stress-strain curve when specimen is confined. Usually the result from a 1-D consolidation test.</t>
  </si>
  <si>
    <t>../../../../../../../../../procedure/diggs:AtterbergLimitsTest</t>
  </si>
  <si>
    <t>../../../../../../../../../procedure/diggs:ConsolidationTest</t>
  </si>
  <si>
    <t>../../../../../../../../../procedure/diggs:DirectShearTest</t>
  </si>
  <si>
    <t>../../../../../../../../../procedure/diggs:DrivenPenetrationTest</t>
  </si>
  <si>
    <t>../../../../../../../../../procedure/diggs:DynamicProbeTest</t>
  </si>
  <si>
    <t>../../../../../../../../../procedure/diggs:EnvironmentalScreeningTest</t>
  </si>
  <si>
    <t>../../../../../../../../../procedure/diggs:FlameIonizationDetectorTest</t>
  </si>
  <si>
    <t>../../../../../../../../../procedure/diggs:FlatPlateDilatometerTest</t>
  </si>
  <si>
    <t>../../../../../../../../../procedure/diggs:InsituCBRTest</t>
  </si>
  <si>
    <t>../../../../../../../../../procedure/diggs:InsituVaneTest</t>
  </si>
  <si>
    <t>../../../../../../../../../procedure/diggs:LabCBRTest</t>
  </si>
  <si>
    <t>../../../../../../../../../procedure/diggs:LabChemicalTest</t>
  </si>
  <si>
    <t>../../../../../../../../../procedure/diggs:LabCompactionTest</t>
  </si>
  <si>
    <t>../../../../../../../../../procedure/diggs:LabDensityTest</t>
  </si>
  <si>
    <t>../../../../../../../../../procedure/diggs:LabPermeabilityTest</t>
  </si>
  <si>
    <t>../../../../../../../../../procedure/diggs:LabResistivityTest</t>
  </si>
  <si>
    <t>../../../../../../../../../procedure/diggs:LabVaneTest</t>
  </si>
  <si>
    <t>../../../../../../../../../procedure/diggs:LossOnIgnitionTest</t>
  </si>
  <si>
    <t>../../../../../../../../../procedure/diggs:MaterialGradationTest</t>
  </si>
  <si>
    <t>../../../../../../../../../procedure/diggs:ParticleSizeTest</t>
  </si>
  <si>
    <t>../../../../../../../../../procedure/diggs:PhotoIonizationDetectorTest</t>
  </si>
  <si>
    <t>../../../../../../../../../procedure/diggs:PocketPenetrometerTest</t>
  </si>
  <si>
    <t>../../../../../../../../../procedure/diggs:PointLoadTest</t>
  </si>
  <si>
    <t>../../../../../../../../../procedure/diggs:PorePressureDissipationTest</t>
  </si>
  <si>
    <t>../../../../../../../../../procedure/diggs:RedoxTest</t>
  </si>
  <si>
    <t>../../../../../../../../../procedure/diggs:SpecificGravityTest</t>
  </si>
  <si>
    <t>../../../../../../../../../procedure/diggs:StaticConePenetrationTest</t>
  </si>
  <si>
    <t>../../../../../../../../../procedure/diggs:UnconfinedCompressiveStrengthTest</t>
  </si>
  <si>
    <t>../../../../../../../../../procedure/diggs:WaterContentTest</t>
  </si>
  <si>
    <t>uscs_group_name</t>
  </si>
  <si>
    <t>USCS Group Symbol</t>
  </si>
  <si>
    <t>USCS Group Name</t>
  </si>
  <si>
    <t xml:space="preserve">The Unified Soil Classification group name, including any modifiers as defined in Figures 1,2 and 3 of ASTM D2487 or Figures 1 and 2 of ASTM D2488, eg "Silty sand" or "Gravelly silt with sand". </t>
  </si>
  <si>
    <t>aashto_symbol</t>
  </si>
  <si>
    <t>aashto_group_index</t>
  </si>
  <si>
    <t>percent_silt</t>
  </si>
  <si>
    <t>percent_cobbles</t>
  </si>
  <si>
    <t>The group or appropriate subgroup classification as defined by AASHTO M145-91</t>
  </si>
  <si>
    <t>AASHTO Symbol</t>
  </si>
  <si>
    <t>USCS Symbol Passing 425 Screen</t>
  </si>
  <si>
    <t>AASHTO Group Index</t>
  </si>
  <si>
    <t>The value of the AASHTO group index (GI) as defined by: GI= (F–35)[0.2+0.005(LL– 40)}+(F–15)(PI–10) where F is the percentage passing the 75 μm (0.075 mm) sieve, expressed as a whole number, LL is the liquid limit and PI is the plasticity index.</t>
  </si>
  <si>
    <t>Percent Silt</t>
  </si>
  <si>
    <t>The percentage of particles smaller than 0.075 mm (No. 200 sieve) and larger than 0.002 mm and have a plotting position below the A-line on the plasticity chart as well as a plasticity index less than 4. The percent silt is determined by the difference between the total percent passing the No. 200 sieve (fines) and the percent clay (determined through plasticity testing of the fines fraction).</t>
  </si>
  <si>
    <t>Percent Cobbles</t>
  </si>
  <si>
    <t>The percentage by weight of particles larger  than 3 inches (75 mm) and smaller than 12 inches (300 mm)</t>
  </si>
  <si>
    <t>Constrained Modulus, Vertical, Drained</t>
  </si>
  <si>
    <t>Dilatometer Tip Bearing</t>
  </si>
  <si>
    <t>Material Index     s</t>
  </si>
  <si>
    <t>Electrical Resistivity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</si>
</sst>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
      <sz val="12"/>
      <color theme="3"/>
      <name val="Calibri"/>
      <family val="2"/>
      <scheme val="minor"/>
    </font>
    <font>
      <sz val="8"/>
      <name val="Calibri"/>
      <family val="2"/>
      <scheme val="minor"/>
    </font>
  </fonts>
  <fills count="5">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D9E1F2"/>
        <bgColor rgb="FFD9E1F2"/>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3">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4" fillId="0" borderId="2" xfId="0" applyFont="1" applyBorder="1" applyAlignment="1">
      <alignment vertical="center" wrapText="1"/>
    </xf>
    <xf numFmtId="0" fontId="16" fillId="0" borderId="0" xfId="0" applyFont="1"/>
    <xf numFmtId="0" fontId="4" fillId="3" borderId="0" xfId="0" applyFont="1" applyFill="1" applyAlignment="1">
      <alignment horizontal="left" vertical="center" wrapText="1"/>
    </xf>
    <xf numFmtId="0" fontId="13" fillId="0" borderId="3" xfId="0" applyFont="1" applyBorder="1" applyAlignment="1">
      <alignment vertical="center" wrapText="1"/>
    </xf>
    <xf numFmtId="0" fontId="0" fillId="0" borderId="2" xfId="0" applyBorder="1" applyAlignment="1">
      <alignment vertical="center" wrapText="1"/>
    </xf>
    <xf numFmtId="0" fontId="13" fillId="4" borderId="0" xfId="0" applyFont="1" applyFill="1" applyAlignment="1">
      <alignment vertical="center" wrapText="1"/>
    </xf>
    <xf numFmtId="0" fontId="16" fillId="0" borderId="0" xfId="0" applyFont="1" applyAlignment="1">
      <alignment vertical="center" wrapText="1"/>
    </xf>
    <xf numFmtId="0" fontId="1" fillId="0" borderId="0" xfId="0" applyFont="1" applyAlignment="1">
      <alignment vertical="center"/>
    </xf>
    <xf numFmtId="0" fontId="15" fillId="0" borderId="2" xfId="0" applyFont="1" applyBorder="1" applyAlignment="1">
      <alignment vertical="center" wrapText="1"/>
    </xf>
    <xf numFmtId="0" fontId="0" fillId="0" borderId="0" xfId="0" applyNumberForma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theme="3"/>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71" totalsRowShown="0" headerRowDxfId="14" dataDxfId="13">
  <autoFilter ref="A1:H171" xr:uid="{00000000-0009-0000-0100-000001000000}"/>
  <sortState xmlns:xlrd2="http://schemas.microsoft.com/office/spreadsheetml/2017/richdata2" ref="A2:H171">
    <sortCondition ref="B1:B171"/>
  </sortState>
  <tableColumns count="8">
    <tableColumn id="1" xr3:uid="{00000000-0010-0000-0100-000001000000}" name="Start" dataDxfId="12">
      <calculatedColumnFormula>IF(ISNA(VLOOKUP(B2,AssociatedElements!B$2:B3045,1,FALSE)),"Not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431" totalsRowShown="0" headerRowDxfId="4">
  <autoFilter ref="A1:D431" xr:uid="{00000000-0009-0000-0100-000003000000}"/>
  <sortState xmlns:xlrd2="http://schemas.microsoft.com/office/spreadsheetml/2017/richdata2" ref="A2:D417">
    <sortCondition ref="B1:B417"/>
  </sortState>
  <tableColumns count="4">
    <tableColumn id="1" xr3:uid="{00000000-0010-0000-0200-000001000000}" name="Start" dataDxfId="3">
      <calculatedColumnFormula>IF(ISNA(VLOOKUP(B2,Definitions!B$2:B$1633,1,FALSE)),"Not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136" x14ac:dyDescent="0.2">
      <c r="B3" s="12" t="s">
        <v>233</v>
      </c>
      <c r="C3" s="12" t="s">
        <v>675</v>
      </c>
      <c r="D3" s="12" t="s">
        <v>234</v>
      </c>
      <c r="E3" s="2" t="s">
        <v>676</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1"/>
  <sheetViews>
    <sheetView topLeftCell="A102" zoomScale="130" zoomScaleNormal="130" workbookViewId="0">
      <selection activeCell="C134" sqref="C134"/>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1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30" t="s">
        <v>0</v>
      </c>
      <c r="E1" s="1" t="s">
        <v>165</v>
      </c>
      <c r="F1" s="1" t="s">
        <v>228</v>
      </c>
      <c r="G1" s="1" t="s">
        <v>9</v>
      </c>
      <c r="H1" s="1" t="s">
        <v>224</v>
      </c>
    </row>
    <row r="2" spans="1:8" ht="51" x14ac:dyDescent="0.2">
      <c r="A2" s="2" t="str">
        <f>IF(ISNA(VLOOKUP(B2,AssociatedElements!B$2:B3045,1,FALSE)),"Not used","")</f>
        <v/>
      </c>
      <c r="B2" s="12" t="s">
        <v>272</v>
      </c>
      <c r="C2" s="12" t="s">
        <v>388</v>
      </c>
      <c r="D2" s="15" t="s">
        <v>389</v>
      </c>
      <c r="E2" s="12" t="s">
        <v>1</v>
      </c>
      <c r="F2" s="12" t="s">
        <v>3</v>
      </c>
    </row>
    <row r="3" spans="1:8" ht="51" x14ac:dyDescent="0.2">
      <c r="A3" s="2" t="str">
        <f>IF(ISNA(VLOOKUP(B3,AssociatedElements!B$2:B3214,1,FALSE)),"Not used","")</f>
        <v/>
      </c>
      <c r="B3" s="2" t="s">
        <v>827</v>
      </c>
      <c r="C3" s="2" t="s">
        <v>833</v>
      </c>
      <c r="D3" s="2" t="s">
        <v>834</v>
      </c>
      <c r="E3" s="2" t="s">
        <v>4</v>
      </c>
    </row>
    <row r="4" spans="1:8" ht="17" x14ac:dyDescent="0.2">
      <c r="A4" s="2" t="str">
        <f>IF(ISNA(VLOOKUP(B4,AssociatedElements!B$2:B3211,1,FALSE)),"Not used","")</f>
        <v/>
      </c>
      <c r="B4" s="2" t="s">
        <v>826</v>
      </c>
      <c r="C4" s="2" t="s">
        <v>831</v>
      </c>
      <c r="D4" s="2" t="s">
        <v>830</v>
      </c>
      <c r="E4" s="2" t="s">
        <v>4</v>
      </c>
    </row>
    <row r="5" spans="1:8" ht="17" x14ac:dyDescent="0.2">
      <c r="A5" s="2" t="str">
        <f>IF(ISNA(VLOOKUP(B5,AssociatedElements!B$2:B3046,1,FALSE)),"Not used","")</f>
        <v/>
      </c>
      <c r="B5" s="2" t="s">
        <v>235</v>
      </c>
      <c r="C5" s="2" t="s">
        <v>390</v>
      </c>
      <c r="D5" s="2" t="s">
        <v>578</v>
      </c>
      <c r="E5" s="2" t="s">
        <v>1</v>
      </c>
      <c r="F5" s="2" t="s">
        <v>10</v>
      </c>
    </row>
    <row r="6" spans="1:8" ht="34" x14ac:dyDescent="0.2">
      <c r="A6" s="2" t="str">
        <f>IF(ISNA(VLOOKUP(B6,AssociatedElements!B$2:B3047,1,FALSE)),"Not used","")</f>
        <v/>
      </c>
      <c r="B6" s="2" t="s">
        <v>236</v>
      </c>
      <c r="C6" s="2" t="s">
        <v>391</v>
      </c>
      <c r="D6" s="2" t="s">
        <v>579</v>
      </c>
      <c r="E6" s="2" t="s">
        <v>1</v>
      </c>
      <c r="F6" s="2" t="s">
        <v>10</v>
      </c>
    </row>
    <row r="7" spans="1:8" ht="34" x14ac:dyDescent="0.2">
      <c r="A7" s="2" t="str">
        <f>IF(ISNA(VLOOKUP(B7,AssociatedElements!B$2:B3048,1,FALSE)),"Not used","")</f>
        <v/>
      </c>
      <c r="B7" s="2" t="s">
        <v>237</v>
      </c>
      <c r="C7" s="2" t="s">
        <v>392</v>
      </c>
      <c r="D7" s="2" t="s">
        <v>580</v>
      </c>
      <c r="E7" s="2" t="s">
        <v>1</v>
      </c>
      <c r="F7" s="2" t="s">
        <v>18</v>
      </c>
    </row>
    <row r="8" spans="1:8" ht="34" x14ac:dyDescent="0.2">
      <c r="A8" s="2" t="str">
        <f>IF(ISNA(VLOOKUP(B8,AssociatedElements!B$2:B3049,1,FALSE)),"Not used","")</f>
        <v/>
      </c>
      <c r="B8" s="2" t="s">
        <v>238</v>
      </c>
      <c r="C8" s="2" t="s">
        <v>393</v>
      </c>
      <c r="D8" s="2" t="s">
        <v>581</v>
      </c>
      <c r="E8" s="2" t="s">
        <v>1</v>
      </c>
      <c r="F8" s="2" t="s">
        <v>18</v>
      </c>
    </row>
    <row r="9" spans="1:8" ht="34" x14ac:dyDescent="0.2">
      <c r="A9" s="2" t="str">
        <f>IF(ISNA(VLOOKUP(B9,AssociatedElements!B$2:B3050,1,FALSE)),"Not used","")</f>
        <v/>
      </c>
      <c r="B9" s="13" t="s">
        <v>239</v>
      </c>
      <c r="C9" s="13" t="s">
        <v>394</v>
      </c>
      <c r="D9" s="14" t="s">
        <v>582</v>
      </c>
      <c r="E9" s="13" t="s">
        <v>1</v>
      </c>
      <c r="F9" s="13" t="s">
        <v>18</v>
      </c>
    </row>
    <row r="10" spans="1:8" ht="34" x14ac:dyDescent="0.2">
      <c r="A10" s="2" t="str">
        <f>IF(ISNA(VLOOKUP(B10,AssociatedElements!B$2:B3051,1,FALSE)),"Not used","")</f>
        <v/>
      </c>
      <c r="B10" s="13" t="s">
        <v>312</v>
      </c>
      <c r="C10" s="13" t="s">
        <v>395</v>
      </c>
      <c r="D10" s="14" t="s">
        <v>583</v>
      </c>
      <c r="E10" s="13" t="s">
        <v>1</v>
      </c>
      <c r="F10" s="13" t="s">
        <v>18</v>
      </c>
    </row>
    <row r="11" spans="1:8" ht="34" x14ac:dyDescent="0.2">
      <c r="A11" s="2" t="str">
        <f>IF(ISNA(VLOOKUP(B11,AssociatedElements!B$2:B3052,1,FALSE)),"Not used","")</f>
        <v/>
      </c>
      <c r="B11" s="13" t="s">
        <v>313</v>
      </c>
      <c r="C11" s="13" t="s">
        <v>396</v>
      </c>
      <c r="D11" s="14" t="s">
        <v>584</v>
      </c>
      <c r="E11" s="13" t="s">
        <v>180</v>
      </c>
      <c r="F11" s="13" t="s">
        <v>10</v>
      </c>
    </row>
    <row r="12" spans="1:8" ht="34" x14ac:dyDescent="0.2">
      <c r="A12" s="2" t="str">
        <f>IF(ISNA(VLOOKUP(B12,AssociatedElements!B$2:B3053,1,FALSE)),"Not used","")</f>
        <v/>
      </c>
      <c r="B12" s="13" t="s">
        <v>314</v>
      </c>
      <c r="C12" s="13" t="s">
        <v>397</v>
      </c>
      <c r="D12" s="14" t="s">
        <v>585</v>
      </c>
      <c r="E12" s="13" t="s">
        <v>180</v>
      </c>
      <c r="F12" s="13" t="s">
        <v>18</v>
      </c>
      <c r="G12" s="13"/>
      <c r="H12" s="13"/>
    </row>
    <row r="13" spans="1:8" ht="34" x14ac:dyDescent="0.2">
      <c r="A13" s="2" t="str">
        <f>IF(ISNA(VLOOKUP(B13,AssociatedElements!B$2:B3054,1,FALSE)),"Not used","")</f>
        <v/>
      </c>
      <c r="B13" s="13" t="s">
        <v>240</v>
      </c>
      <c r="C13" s="13" t="s">
        <v>398</v>
      </c>
      <c r="D13" s="14" t="s">
        <v>586</v>
      </c>
      <c r="E13" s="13" t="s">
        <v>180</v>
      </c>
      <c r="F13" s="13" t="s">
        <v>10</v>
      </c>
      <c r="G13" s="13"/>
      <c r="H13" s="13"/>
    </row>
    <row r="14" spans="1:8" ht="34" x14ac:dyDescent="0.2">
      <c r="A14" s="2" t="str">
        <f>IF(ISNA(VLOOKUP(B14,AssociatedElements!B$2:B3203,1,FALSE)),"Not used","")</f>
        <v/>
      </c>
      <c r="B14" s="2" t="s">
        <v>691</v>
      </c>
      <c r="C14" s="2" t="s">
        <v>689</v>
      </c>
      <c r="D14" s="2" t="s">
        <v>690</v>
      </c>
      <c r="E14" s="2" t="s">
        <v>1</v>
      </c>
      <c r="F14" s="2" t="s">
        <v>104</v>
      </c>
    </row>
    <row r="15" spans="1:8" ht="51" x14ac:dyDescent="0.2">
      <c r="A15" s="2" t="str">
        <f>IF(ISNA(VLOOKUP(B15,AssociatedElements!B$2:B3055,1,FALSE)),"Not used","")</f>
        <v/>
      </c>
      <c r="B15" s="13" t="s">
        <v>243</v>
      </c>
      <c r="C15" s="13" t="s">
        <v>399</v>
      </c>
      <c r="D15" s="14" t="s">
        <v>587</v>
      </c>
      <c r="E15" s="13" t="s">
        <v>1</v>
      </c>
      <c r="F15" s="13" t="s">
        <v>18</v>
      </c>
      <c r="G15" s="13"/>
      <c r="H15" s="13"/>
    </row>
    <row r="16" spans="1:8" ht="51" x14ac:dyDescent="0.2">
      <c r="A16" s="2" t="str">
        <f>IF(ISNA(VLOOKUP(B16,AssociatedElements!B$2:B3056,1,FALSE)),"Not used","")</f>
        <v/>
      </c>
      <c r="B16" s="13" t="s">
        <v>273</v>
      </c>
      <c r="C16" s="13" t="s">
        <v>400</v>
      </c>
      <c r="D16" s="14" t="s">
        <v>588</v>
      </c>
      <c r="E16" s="13" t="s">
        <v>1</v>
      </c>
      <c r="F16" s="13" t="s">
        <v>3</v>
      </c>
      <c r="G16" s="13"/>
      <c r="H16" s="13"/>
    </row>
    <row r="17" spans="1:8" ht="34" x14ac:dyDescent="0.2">
      <c r="A17" s="2" t="str">
        <f>IF(ISNA(VLOOKUP(B17,AssociatedElements!B$2:B3057,1,FALSE)),"Not used","")</f>
        <v/>
      </c>
      <c r="B17" s="13" t="s">
        <v>370</v>
      </c>
      <c r="C17" s="13" t="s">
        <v>401</v>
      </c>
      <c r="D17" s="14" t="s">
        <v>589</v>
      </c>
      <c r="E17" s="13" t="s">
        <v>1</v>
      </c>
      <c r="F17" s="13" t="s">
        <v>19</v>
      </c>
      <c r="G17" s="13"/>
      <c r="H17" s="13"/>
    </row>
    <row r="18" spans="1:8" ht="68" x14ac:dyDescent="0.2">
      <c r="A18" s="2" t="str">
        <f>IF(ISNA(VLOOKUP(B18,AssociatedElements!B$2:B3060,1,FALSE)),"Not used","")</f>
        <v/>
      </c>
      <c r="B18" s="13" t="s">
        <v>693</v>
      </c>
      <c r="C18" s="13" t="s">
        <v>692</v>
      </c>
      <c r="D18" s="14" t="s">
        <v>697</v>
      </c>
      <c r="E18" s="13" t="s">
        <v>180</v>
      </c>
      <c r="F18" s="13" t="s">
        <v>10</v>
      </c>
      <c r="G18" s="13"/>
      <c r="H18" s="13"/>
    </row>
    <row r="19" spans="1:8" ht="34" x14ac:dyDescent="0.2">
      <c r="A19" s="2" t="str">
        <f>IF(ISNA(VLOOKUP(B19,AssociatedElements!B$2:B3058,1,FALSE)),"Not used","")</f>
        <v/>
      </c>
      <c r="B19" s="13" t="s">
        <v>294</v>
      </c>
      <c r="C19" s="13" t="s">
        <v>402</v>
      </c>
      <c r="D19" s="14" t="s">
        <v>590</v>
      </c>
      <c r="E19" s="13" t="s">
        <v>1</v>
      </c>
      <c r="F19" s="13" t="s">
        <v>17</v>
      </c>
      <c r="G19" s="13"/>
      <c r="H19" s="13"/>
    </row>
    <row r="20" spans="1:8" ht="34" x14ac:dyDescent="0.2">
      <c r="A20" s="2" t="str">
        <f>IF(ISNA(VLOOKUP(B20,AssociatedElements!B$2:B3059,1,FALSE)),"Not used","")</f>
        <v/>
      </c>
      <c r="B20" s="13" t="s">
        <v>274</v>
      </c>
      <c r="C20" s="13" t="s">
        <v>403</v>
      </c>
      <c r="D20" s="14" t="s">
        <v>591</v>
      </c>
      <c r="E20" s="13" t="s">
        <v>1</v>
      </c>
      <c r="F20" s="13" t="s">
        <v>3</v>
      </c>
      <c r="G20" s="13"/>
      <c r="H20" s="13"/>
    </row>
    <row r="21" spans="1:8" ht="51" x14ac:dyDescent="0.2">
      <c r="A21" s="2" t="str">
        <f>IF(ISNA(VLOOKUP(B21,AssociatedElements!B$2:B3060,1,FALSE)),"Not used","")</f>
        <v/>
      </c>
      <c r="B21" s="13" t="s">
        <v>295</v>
      </c>
      <c r="C21" s="13" t="s">
        <v>404</v>
      </c>
      <c r="D21" s="14" t="s">
        <v>592</v>
      </c>
      <c r="E21" s="13" t="s">
        <v>1</v>
      </c>
      <c r="F21" s="13" t="s">
        <v>197</v>
      </c>
      <c r="G21" s="13"/>
      <c r="H21" s="13"/>
    </row>
    <row r="22" spans="1:8" ht="51" x14ac:dyDescent="0.2">
      <c r="A22" s="2" t="str">
        <f>IF(ISNA(VLOOKUP(B22,AssociatedElements!B$2:B3061,1,FALSE)),"Not used","")</f>
        <v/>
      </c>
      <c r="B22" s="13" t="s">
        <v>296</v>
      </c>
      <c r="C22" s="13" t="s">
        <v>405</v>
      </c>
      <c r="D22" s="14" t="s">
        <v>593</v>
      </c>
      <c r="E22" s="13" t="s">
        <v>1</v>
      </c>
      <c r="F22" s="13" t="s">
        <v>197</v>
      </c>
      <c r="G22" s="13"/>
      <c r="H22" s="13"/>
    </row>
    <row r="23" spans="1:8" ht="102" x14ac:dyDescent="0.2">
      <c r="A23" s="2" t="str">
        <f>IF(ISNA(VLOOKUP(B23,AssociatedElements!B$2:B3062,1,FALSE)),"Not used","")</f>
        <v/>
      </c>
      <c r="B23" s="13" t="s">
        <v>255</v>
      </c>
      <c r="C23" s="13" t="s">
        <v>406</v>
      </c>
      <c r="D23" s="14" t="s">
        <v>594</v>
      </c>
      <c r="E23" s="13" t="s">
        <v>1</v>
      </c>
      <c r="F23" s="13" t="s">
        <v>10</v>
      </c>
      <c r="G23" s="13"/>
      <c r="H23" s="13"/>
    </row>
    <row r="24" spans="1:8" ht="34" x14ac:dyDescent="0.2">
      <c r="A24" s="2" t="str">
        <f>IF(ISNA(VLOOKUP(B24,AssociatedElements!B$2:B3063,1,FALSE)),"Not used","")</f>
        <v/>
      </c>
      <c r="B24" s="13" t="s">
        <v>302</v>
      </c>
      <c r="C24" s="13" t="s">
        <v>407</v>
      </c>
      <c r="D24" s="14" t="s">
        <v>595</v>
      </c>
      <c r="E24" s="13" t="s">
        <v>1</v>
      </c>
      <c r="F24" s="13" t="s">
        <v>28</v>
      </c>
      <c r="G24" s="13"/>
      <c r="H24" s="13"/>
    </row>
    <row r="25" spans="1:8" ht="17" x14ac:dyDescent="0.2">
      <c r="A25" s="2" t="str">
        <f>IF(ISNA(VLOOKUP(B25,AssociatedElements!B$2:B3064,1,FALSE)),"Not used","")</f>
        <v/>
      </c>
      <c r="B25" s="13" t="s">
        <v>317</v>
      </c>
      <c r="C25" s="13" t="s">
        <v>408</v>
      </c>
      <c r="D25" s="14" t="s">
        <v>596</v>
      </c>
      <c r="E25" s="13" t="s">
        <v>1</v>
      </c>
      <c r="F25" s="13" t="s">
        <v>18</v>
      </c>
      <c r="G25" s="13"/>
      <c r="H25" s="13"/>
    </row>
    <row r="26" spans="1:8" ht="17" x14ac:dyDescent="0.2">
      <c r="A26" s="2" t="str">
        <f>IF(ISNA(VLOOKUP(B26,AssociatedElements!B$2:B3065,1,FALSE)),"Not used","")</f>
        <v/>
      </c>
      <c r="B26" s="13" t="s">
        <v>318</v>
      </c>
      <c r="C26" s="13" t="s">
        <v>409</v>
      </c>
      <c r="D26" s="14" t="s">
        <v>597</v>
      </c>
      <c r="E26" s="13" t="s">
        <v>1</v>
      </c>
      <c r="F26" s="13" t="s">
        <v>18</v>
      </c>
      <c r="G26" s="13"/>
      <c r="H26" s="13"/>
    </row>
    <row r="27" spans="1:8" ht="34" x14ac:dyDescent="0.2">
      <c r="A27" s="2" t="str">
        <f>IF(ISNA(VLOOKUP(B27,AssociatedElements!B$2:B3066,1,FALSE)),"Not used","")</f>
        <v/>
      </c>
      <c r="B27" s="13" t="s">
        <v>275</v>
      </c>
      <c r="C27" s="13" t="s">
        <v>410</v>
      </c>
      <c r="D27" s="14" t="s">
        <v>598</v>
      </c>
      <c r="E27" s="13" t="s">
        <v>1</v>
      </c>
      <c r="F27" s="13" t="s">
        <v>15</v>
      </c>
      <c r="G27" s="13"/>
      <c r="H27" s="13"/>
    </row>
    <row r="28" spans="1:8" ht="34" x14ac:dyDescent="0.2">
      <c r="A28" s="2" t="str">
        <f>IF(ISNA(VLOOKUP(B28,AssociatedElements!B$2:B3067,1,FALSE)),"Not used","")</f>
        <v/>
      </c>
      <c r="B28" s="13" t="s">
        <v>256</v>
      </c>
      <c r="C28" s="13" t="s">
        <v>411</v>
      </c>
      <c r="D28" s="14" t="s">
        <v>599</v>
      </c>
      <c r="E28" s="13" t="s">
        <v>1</v>
      </c>
      <c r="F28" s="13" t="s">
        <v>15</v>
      </c>
      <c r="G28" s="13"/>
      <c r="H28" s="13"/>
    </row>
    <row r="29" spans="1:8" ht="34" x14ac:dyDescent="0.2">
      <c r="A29" s="2" t="str">
        <f>IF(ISNA(VLOOKUP(B29,AssociatedElements!B$2:B3068,1,FALSE)),"Not used","")</f>
        <v/>
      </c>
      <c r="B29" s="13" t="s">
        <v>319</v>
      </c>
      <c r="C29" s="13" t="s">
        <v>412</v>
      </c>
      <c r="D29" s="14" t="s">
        <v>600</v>
      </c>
      <c r="E29" s="13" t="s">
        <v>1</v>
      </c>
      <c r="F29" s="13" t="s">
        <v>10</v>
      </c>
      <c r="G29" s="13"/>
      <c r="H29" s="13"/>
    </row>
    <row r="30" spans="1:8" ht="17" x14ac:dyDescent="0.2">
      <c r="A30" s="2" t="str">
        <f>IF(ISNA(VLOOKUP(B30,AssociatedElements!B$2:B3069,1,FALSE)),"Not used","")</f>
        <v/>
      </c>
      <c r="B30" s="13" t="s">
        <v>276</v>
      </c>
      <c r="C30" s="13" t="s">
        <v>413</v>
      </c>
      <c r="D30" s="14" t="s">
        <v>601</v>
      </c>
      <c r="E30" s="13" t="s">
        <v>1</v>
      </c>
      <c r="F30" s="13" t="s">
        <v>10</v>
      </c>
      <c r="G30" s="13"/>
      <c r="H30" s="13"/>
    </row>
    <row r="31" spans="1:8" ht="51" x14ac:dyDescent="0.2">
      <c r="A31" s="2" t="str">
        <f>IF(ISNA(VLOOKUP(B31,AssociatedElements!B$2:B3070,1,FALSE)),"Not used","")</f>
        <v/>
      </c>
      <c r="B31" s="13" t="s">
        <v>298</v>
      </c>
      <c r="C31" s="13" t="s">
        <v>414</v>
      </c>
      <c r="D31" s="14" t="s">
        <v>602</v>
      </c>
      <c r="E31" s="13" t="s">
        <v>1</v>
      </c>
      <c r="F31" s="13" t="s">
        <v>23</v>
      </c>
      <c r="G31" s="13"/>
      <c r="H31" s="13"/>
    </row>
    <row r="32" spans="1:8" ht="34" x14ac:dyDescent="0.2">
      <c r="A32" s="2" t="str">
        <f>IF(ISNA(VLOOKUP(B32,AssociatedElements!B$2:B3071,1,FALSE)),"Not used","")</f>
        <v/>
      </c>
      <c r="B32" s="13" t="s">
        <v>310</v>
      </c>
      <c r="C32" s="13" t="s">
        <v>415</v>
      </c>
      <c r="D32" s="14" t="s">
        <v>603</v>
      </c>
      <c r="E32" s="13" t="s">
        <v>1</v>
      </c>
      <c r="F32" s="13" t="s">
        <v>23</v>
      </c>
      <c r="G32" s="13"/>
      <c r="H32" s="13"/>
    </row>
    <row r="33" spans="1:8" ht="34" x14ac:dyDescent="0.2">
      <c r="A33" s="2" t="str">
        <f>IF(ISNA(VLOOKUP(B33,AssociatedElements!B$2:B3072,1,FALSE)),"Not used","")</f>
        <v/>
      </c>
      <c r="B33" s="13" t="s">
        <v>299</v>
      </c>
      <c r="C33" s="13" t="s">
        <v>416</v>
      </c>
      <c r="D33" s="14" t="s">
        <v>604</v>
      </c>
      <c r="E33" s="13" t="s">
        <v>1</v>
      </c>
      <c r="F33" s="13" t="s">
        <v>23</v>
      </c>
      <c r="G33" s="13"/>
      <c r="H33" s="13"/>
    </row>
    <row r="34" spans="1:8" ht="17" x14ac:dyDescent="0.2">
      <c r="A34" s="2" t="str">
        <f>IF(ISNA(VLOOKUP(B34,AssociatedElements!B$2:B3073,1,FALSE)),"Not used","")</f>
        <v/>
      </c>
      <c r="B34" s="13" t="s">
        <v>300</v>
      </c>
      <c r="C34" s="13" t="s">
        <v>417</v>
      </c>
      <c r="D34" s="14" t="s">
        <v>605</v>
      </c>
      <c r="E34" s="13" t="s">
        <v>1</v>
      </c>
      <c r="F34" s="13" t="s">
        <v>23</v>
      </c>
      <c r="G34" s="13"/>
      <c r="H34" s="13"/>
    </row>
    <row r="35" spans="1:8" ht="17" x14ac:dyDescent="0.2">
      <c r="A35" s="2" t="str">
        <f>IF(ISNA(VLOOKUP(B35,AssociatedElements!B$2:B3074,1,FALSE)),"Not used","")</f>
        <v/>
      </c>
      <c r="B35" s="13" t="s">
        <v>320</v>
      </c>
      <c r="C35" s="13" t="s">
        <v>418</v>
      </c>
      <c r="D35" s="14" t="s">
        <v>606</v>
      </c>
      <c r="E35" s="13" t="s">
        <v>1</v>
      </c>
      <c r="F35" s="13" t="s">
        <v>19</v>
      </c>
    </row>
    <row r="36" spans="1:8" ht="34" x14ac:dyDescent="0.2">
      <c r="A36" s="2" t="str">
        <f>IF(ISNA(VLOOKUP(B36,AssociatedElements!B$2:B3075,1,FALSE)),"Not used","")</f>
        <v/>
      </c>
      <c r="B36" s="13" t="s">
        <v>262</v>
      </c>
      <c r="C36" s="13" t="s">
        <v>419</v>
      </c>
      <c r="D36" s="14" t="s">
        <v>607</v>
      </c>
      <c r="E36" s="13" t="s">
        <v>1</v>
      </c>
      <c r="F36" s="13" t="s">
        <v>3</v>
      </c>
    </row>
    <row r="37" spans="1:8" ht="17" x14ac:dyDescent="0.2">
      <c r="A37" s="2" t="str">
        <f>IF(ISNA(VLOOKUP(B37,AssociatedElements!B$2:B3076,1,FALSE)),"Not used","")</f>
        <v/>
      </c>
      <c r="B37" s="13" t="s">
        <v>263</v>
      </c>
      <c r="C37" s="13" t="s">
        <v>420</v>
      </c>
      <c r="D37" s="14" t="s">
        <v>608</v>
      </c>
      <c r="E37" s="13" t="s">
        <v>1</v>
      </c>
      <c r="F37" s="13" t="s">
        <v>10</v>
      </c>
    </row>
    <row r="38" spans="1:8" ht="17" x14ac:dyDescent="0.2">
      <c r="A38" s="2" t="str">
        <f>IF(ISNA(VLOOKUP(B38,AssociatedElements!B$2:B3077,1,FALSE)),"Not used","")</f>
        <v/>
      </c>
      <c r="B38" s="13" t="s">
        <v>321</v>
      </c>
      <c r="C38" s="13" t="s">
        <v>421</v>
      </c>
      <c r="D38" s="14" t="s">
        <v>609</v>
      </c>
      <c r="E38" s="13" t="s">
        <v>1</v>
      </c>
      <c r="F38" s="13" t="s">
        <v>18</v>
      </c>
    </row>
    <row r="39" spans="1:8" ht="119" x14ac:dyDescent="0.2">
      <c r="A39" s="2" t="str">
        <f>IF(ISNA(VLOOKUP(B39,AssociatedElements!B$2:B3078,1,FALSE)),"Not used","")</f>
        <v/>
      </c>
      <c r="B39" s="13" t="s">
        <v>257</v>
      </c>
      <c r="C39" s="13" t="s">
        <v>422</v>
      </c>
      <c r="D39" s="14" t="s">
        <v>610</v>
      </c>
      <c r="E39" s="13" t="s">
        <v>1</v>
      </c>
      <c r="F39" s="13" t="s">
        <v>10</v>
      </c>
    </row>
    <row r="40" spans="1:8" ht="34" x14ac:dyDescent="0.2">
      <c r="A40" s="2" t="str">
        <f>IF(ISNA(VLOOKUP(B40,AssociatedElements!B$2:B3079,1,FALSE)),"Not used","")</f>
        <v/>
      </c>
      <c r="B40" s="13" t="s">
        <v>308</v>
      </c>
      <c r="C40" s="13" t="s">
        <v>423</v>
      </c>
      <c r="D40" s="14" t="s">
        <v>611</v>
      </c>
      <c r="E40" s="13" t="s">
        <v>1</v>
      </c>
      <c r="F40" s="13" t="s">
        <v>3</v>
      </c>
    </row>
    <row r="41" spans="1:8" ht="17" x14ac:dyDescent="0.2">
      <c r="A41" s="2" t="str">
        <f>IF(ISNA(VLOOKUP(B41,AssociatedElements!B$2:B3080,1,FALSE)),"Not used","")</f>
        <v/>
      </c>
      <c r="B41" s="13" t="s">
        <v>349</v>
      </c>
      <c r="C41" s="13" t="s">
        <v>424</v>
      </c>
      <c r="D41" s="14" t="s">
        <v>612</v>
      </c>
      <c r="E41" s="13" t="s">
        <v>1</v>
      </c>
      <c r="F41" s="13" t="s">
        <v>16</v>
      </c>
    </row>
    <row r="42" spans="1:8" ht="51" x14ac:dyDescent="0.2">
      <c r="A42" s="2" t="str">
        <f>IF(ISNA(VLOOKUP(B42,AssociatedElements!B$2:B3081,1,FALSE)),"Not used","")</f>
        <v/>
      </c>
      <c r="B42" s="13" t="s">
        <v>244</v>
      </c>
      <c r="C42" s="13" t="s">
        <v>425</v>
      </c>
      <c r="D42" s="14" t="s">
        <v>785</v>
      </c>
      <c r="E42" s="13" t="s">
        <v>180</v>
      </c>
      <c r="F42" s="13" t="s">
        <v>10</v>
      </c>
    </row>
    <row r="43" spans="1:8" ht="34" x14ac:dyDescent="0.2">
      <c r="A43" s="2" t="str">
        <f>IF(ISNA(VLOOKUP(B43,AssociatedElements!B$2:B3082,1,FALSE)),"Not used","")</f>
        <v/>
      </c>
      <c r="B43" s="13" t="s">
        <v>258</v>
      </c>
      <c r="C43" s="13" t="s">
        <v>839</v>
      </c>
      <c r="D43" s="26" t="s">
        <v>792</v>
      </c>
      <c r="E43" s="13" t="s">
        <v>1</v>
      </c>
      <c r="F43" s="13" t="s">
        <v>3</v>
      </c>
    </row>
    <row r="44" spans="1:8" ht="34" x14ac:dyDescent="0.2">
      <c r="A44" s="2" t="str">
        <f>IF(ISNA(VLOOKUP(B44,AssociatedElements!B$2:B3083,1,FALSE)),"Not used","")</f>
        <v/>
      </c>
      <c r="B44" s="13" t="s">
        <v>322</v>
      </c>
      <c r="C44" s="13" t="s">
        <v>322</v>
      </c>
      <c r="D44" s="26" t="s">
        <v>791</v>
      </c>
      <c r="E44" s="13" t="s">
        <v>1</v>
      </c>
      <c r="F44" s="13" t="s">
        <v>2</v>
      </c>
    </row>
    <row r="45" spans="1:8" ht="34" x14ac:dyDescent="0.2">
      <c r="A45" s="2" t="str">
        <f>IF(ISNA(VLOOKUP(B45,AssociatedElements!B$2:B3208,1,FALSE)),"Not used","")</f>
        <v/>
      </c>
      <c r="B45" s="13" t="s">
        <v>783</v>
      </c>
      <c r="C45" s="13" t="s">
        <v>783</v>
      </c>
      <c r="D45" s="26" t="s">
        <v>790</v>
      </c>
      <c r="E45" s="13" t="s">
        <v>1</v>
      </c>
      <c r="F45" s="13" t="s">
        <v>2</v>
      </c>
    </row>
    <row r="46" spans="1:8" ht="34" x14ac:dyDescent="0.2">
      <c r="A46" s="2" t="str">
        <f>IF(ISNA(VLOOKUP(B46,AssociatedElements!B$2:B3084,1,FALSE)),"Not used","")</f>
        <v/>
      </c>
      <c r="B46" s="13" t="s">
        <v>323</v>
      </c>
      <c r="C46" s="13" t="s">
        <v>323</v>
      </c>
      <c r="D46" s="28" t="s">
        <v>789</v>
      </c>
      <c r="E46" s="13" t="s">
        <v>1</v>
      </c>
      <c r="F46" s="13" t="s">
        <v>2</v>
      </c>
    </row>
    <row r="47" spans="1:8" ht="34" x14ac:dyDescent="0.2">
      <c r="A47" s="2" t="str">
        <f>IF(ISNA(VLOOKUP(B47,AssociatedElements!B$2:B3085,1,FALSE)),"Not used","")</f>
        <v/>
      </c>
      <c r="B47" s="13" t="s">
        <v>324</v>
      </c>
      <c r="C47" s="13" t="s">
        <v>324</v>
      </c>
      <c r="D47" s="28" t="s">
        <v>788</v>
      </c>
      <c r="E47" s="13" t="s">
        <v>1</v>
      </c>
      <c r="F47" s="13" t="s">
        <v>2</v>
      </c>
    </row>
    <row r="48" spans="1:8" ht="34" x14ac:dyDescent="0.2">
      <c r="A48" s="2" t="str">
        <f>IF(ISNA(VLOOKUP(B48,AssociatedElements!B$2:B3086,1,FALSE)),"Not used","")</f>
        <v/>
      </c>
      <c r="B48" s="13" t="s">
        <v>325</v>
      </c>
      <c r="C48" s="13" t="s">
        <v>325</v>
      </c>
      <c r="D48" s="28" t="s">
        <v>787</v>
      </c>
      <c r="E48" s="13" t="s">
        <v>1</v>
      </c>
      <c r="F48" s="13" t="s">
        <v>2</v>
      </c>
    </row>
    <row r="49" spans="1:6" ht="34" x14ac:dyDescent="0.2">
      <c r="A49" s="2" t="str">
        <f>IF(ISNA(VLOOKUP(B49,AssociatedElements!B$2:B3209,1,FALSE)),"Not used","")</f>
        <v/>
      </c>
      <c r="B49" s="13" t="s">
        <v>784</v>
      </c>
      <c r="C49" s="13" t="s">
        <v>784</v>
      </c>
      <c r="D49" s="14" t="s">
        <v>786</v>
      </c>
      <c r="E49" s="13" t="s">
        <v>1</v>
      </c>
      <c r="F49" s="13" t="s">
        <v>2</v>
      </c>
    </row>
    <row r="50" spans="1:6" ht="17" x14ac:dyDescent="0.2">
      <c r="A50" s="2" t="str">
        <f>IF(ISNA(VLOOKUP(B50,AssociatedElements!B$2:B3087,1,FALSE)),"Not used","")</f>
        <v/>
      </c>
      <c r="B50" s="13" t="s">
        <v>369</v>
      </c>
      <c r="C50" s="13" t="s">
        <v>426</v>
      </c>
      <c r="D50" s="14" t="s">
        <v>613</v>
      </c>
      <c r="E50" s="13" t="s">
        <v>1</v>
      </c>
      <c r="F50" s="13" t="s">
        <v>12</v>
      </c>
    </row>
    <row r="51" spans="1:6" ht="17" x14ac:dyDescent="0.2">
      <c r="A51" s="2" t="str">
        <f>IF(ISNA(VLOOKUP(B51,AssociatedElements!B$2:B3090,1,FALSE)),"Not used","")</f>
        <v/>
      </c>
      <c r="B51" s="13" t="s">
        <v>775</v>
      </c>
      <c r="C51" s="13" t="s">
        <v>776</v>
      </c>
      <c r="D51" s="14" t="s">
        <v>777</v>
      </c>
      <c r="E51" s="13" t="s">
        <v>1</v>
      </c>
      <c r="F51" s="13" t="s">
        <v>25</v>
      </c>
    </row>
    <row r="52" spans="1:6" ht="34" x14ac:dyDescent="0.2">
      <c r="A52" s="2" t="str">
        <f>IF(ISNA(VLOOKUP(B52,AssociatedElements!B$2:B3088,1,FALSE)),"Not used","")</f>
        <v/>
      </c>
      <c r="B52" s="13" t="s">
        <v>338</v>
      </c>
      <c r="C52" s="13" t="s">
        <v>427</v>
      </c>
      <c r="D52" s="14" t="s">
        <v>614</v>
      </c>
      <c r="E52" s="13" t="s">
        <v>1</v>
      </c>
      <c r="F52" s="13" t="s">
        <v>11</v>
      </c>
    </row>
    <row r="53" spans="1:6" ht="34" x14ac:dyDescent="0.2">
      <c r="A53" s="2" t="str">
        <f>IF(ISNA(VLOOKUP(B53,AssociatedElements!B$2:B3089,1,FALSE)),"Not used","")</f>
        <v/>
      </c>
      <c r="B53" s="13" t="s">
        <v>277</v>
      </c>
      <c r="C53" s="13" t="s">
        <v>428</v>
      </c>
      <c r="D53" s="14" t="s">
        <v>781</v>
      </c>
      <c r="E53" s="13" t="s">
        <v>1</v>
      </c>
      <c r="F53" s="13" t="s">
        <v>19</v>
      </c>
    </row>
    <row r="54" spans="1:6" ht="85" x14ac:dyDescent="0.2">
      <c r="A54" s="2" t="str">
        <f>IF(ISNA(VLOOKUP(B54,AssociatedElements!B$2:B3090,1,FALSE)),"Not used","")</f>
        <v/>
      </c>
      <c r="B54" s="13" t="s">
        <v>278</v>
      </c>
      <c r="C54" s="13" t="s">
        <v>840</v>
      </c>
      <c r="D54" s="14" t="s">
        <v>782</v>
      </c>
      <c r="E54" s="13" t="s">
        <v>1</v>
      </c>
      <c r="F54" s="13" t="s">
        <v>3</v>
      </c>
    </row>
    <row r="55" spans="1:6" ht="17" x14ac:dyDescent="0.2">
      <c r="A55" s="2" t="str">
        <f>IF(ISNA(VLOOKUP(B55,AssociatedElements!B$2:B3091,1,FALSE)),"Not used","")</f>
        <v/>
      </c>
      <c r="B55" s="13" t="s">
        <v>307</v>
      </c>
      <c r="C55" s="13" t="s">
        <v>429</v>
      </c>
      <c r="D55" s="14" t="s">
        <v>615</v>
      </c>
      <c r="E55" s="13" t="s">
        <v>1</v>
      </c>
      <c r="F55" s="13" t="s">
        <v>17</v>
      </c>
    </row>
    <row r="56" spans="1:6" ht="51" x14ac:dyDescent="0.2">
      <c r="A56" s="2" t="str">
        <f>IF(ISNA(VLOOKUP(B56,AssociatedElements!B$2:B3092,1,FALSE)),"Not used","")</f>
        <v/>
      </c>
      <c r="B56" s="13" t="s">
        <v>305</v>
      </c>
      <c r="C56" s="13" t="s">
        <v>430</v>
      </c>
      <c r="D56" s="14" t="s">
        <v>616</v>
      </c>
      <c r="E56" s="13" t="s">
        <v>1</v>
      </c>
      <c r="F56" s="13" t="s">
        <v>17</v>
      </c>
    </row>
    <row r="57" spans="1:6" ht="17" x14ac:dyDescent="0.2">
      <c r="A57" s="2" t="str">
        <f>IF(ISNA(VLOOKUP(B57,AssociatedElements!B$2:B3093,1,FALSE)),"Not used","")</f>
        <v/>
      </c>
      <c r="B57" s="13" t="s">
        <v>279</v>
      </c>
      <c r="C57" s="13" t="s">
        <v>431</v>
      </c>
      <c r="D57" s="14" t="s">
        <v>617</v>
      </c>
      <c r="E57" s="13" t="s">
        <v>1</v>
      </c>
      <c r="F57" s="13" t="s">
        <v>3</v>
      </c>
    </row>
    <row r="58" spans="1:6" ht="17" x14ac:dyDescent="0.2">
      <c r="A58" s="2" t="str">
        <f>IF(ISNA(VLOOKUP(B58,AssociatedElements!B$2:B3094,1,FALSE)),"Not used","")</f>
        <v/>
      </c>
      <c r="B58" s="13" t="s">
        <v>379</v>
      </c>
      <c r="C58" s="13" t="s">
        <v>432</v>
      </c>
      <c r="D58" s="14" t="s">
        <v>618</v>
      </c>
      <c r="E58" s="13" t="s">
        <v>1</v>
      </c>
      <c r="F58" s="13" t="s">
        <v>12</v>
      </c>
    </row>
    <row r="59" spans="1:6" ht="68" x14ac:dyDescent="0.2">
      <c r="A59" s="2" t="str">
        <f>IF(ISNA(VLOOKUP(B59,AssociatedElements!B$2:B3095,1,FALSE)),"Not used","")</f>
        <v/>
      </c>
      <c r="B59" s="13" t="s">
        <v>271</v>
      </c>
      <c r="C59" s="13" t="s">
        <v>433</v>
      </c>
      <c r="D59" s="14" t="s">
        <v>619</v>
      </c>
      <c r="E59" s="13" t="s">
        <v>1</v>
      </c>
      <c r="F59" s="13" t="s">
        <v>10</v>
      </c>
    </row>
    <row r="60" spans="1:6" ht="17" x14ac:dyDescent="0.2">
      <c r="A60" s="2" t="str">
        <f>IF(ISNA(VLOOKUP(B60,AssociatedElements!B$2:B3096,1,FALSE)),"Not used","")</f>
        <v/>
      </c>
      <c r="B60" s="13" t="s">
        <v>371</v>
      </c>
      <c r="C60" s="13" t="s">
        <v>434</v>
      </c>
      <c r="D60" s="14" t="s">
        <v>620</v>
      </c>
      <c r="E60" s="13" t="s">
        <v>1</v>
      </c>
      <c r="F60" s="13" t="s">
        <v>25</v>
      </c>
    </row>
    <row r="61" spans="1:6" ht="17" x14ac:dyDescent="0.2">
      <c r="A61" s="2" t="str">
        <f>IF(ISNA(VLOOKUP(B61,AssociatedElements!B$2:B3097,1,FALSE)),"Not used","")</f>
        <v/>
      </c>
      <c r="B61" s="13" t="s">
        <v>264</v>
      </c>
      <c r="C61" s="13" t="s">
        <v>435</v>
      </c>
      <c r="D61" s="14" t="s">
        <v>621</v>
      </c>
      <c r="E61" s="13" t="s">
        <v>1</v>
      </c>
      <c r="F61" s="13" t="s">
        <v>11</v>
      </c>
    </row>
    <row r="62" spans="1:6" ht="17" x14ac:dyDescent="0.2">
      <c r="A62" s="2" t="str">
        <f>IF(ISNA(VLOOKUP(B62,AssociatedElements!B$2:B3098,1,FALSE)),"Not used","")</f>
        <v/>
      </c>
      <c r="B62" s="13" t="s">
        <v>265</v>
      </c>
      <c r="C62" s="13" t="s">
        <v>436</v>
      </c>
      <c r="D62" s="14" t="s">
        <v>622</v>
      </c>
      <c r="E62" s="13" t="s">
        <v>1</v>
      </c>
      <c r="F62" s="13" t="s">
        <v>11</v>
      </c>
    </row>
    <row r="63" spans="1:6" ht="34" x14ac:dyDescent="0.2">
      <c r="A63" s="2" t="str">
        <f>IF(ISNA(VLOOKUP(B63,AssociatedElements!B$2:B3099,1,FALSE)),"Not used","")</f>
        <v/>
      </c>
      <c r="B63" s="13" t="s">
        <v>266</v>
      </c>
      <c r="C63" s="13" t="s">
        <v>437</v>
      </c>
      <c r="D63" s="14" t="s">
        <v>623</v>
      </c>
      <c r="E63" s="13" t="s">
        <v>1</v>
      </c>
      <c r="F63" s="13" t="s">
        <v>11</v>
      </c>
    </row>
    <row r="64" spans="1:6" ht="17" x14ac:dyDescent="0.2">
      <c r="A64" s="2" t="str">
        <f>IF(ISNA(VLOOKUP(B64,AssociatedElements!B$2:B3100,1,FALSE)),"Not used","")</f>
        <v/>
      </c>
      <c r="B64" s="13" t="s">
        <v>350</v>
      </c>
      <c r="C64" s="13" t="s">
        <v>438</v>
      </c>
      <c r="D64" s="14" t="s">
        <v>624</v>
      </c>
      <c r="E64" s="13" t="s">
        <v>1</v>
      </c>
      <c r="F64" s="13" t="s">
        <v>3</v>
      </c>
    </row>
    <row r="65" spans="1:6" ht="34" x14ac:dyDescent="0.2">
      <c r="A65" s="2" t="str">
        <f>IF(ISNA(VLOOKUP(B65,AssociatedElements!B$2:B3101,1,FALSE)),"Not used","")</f>
        <v/>
      </c>
      <c r="B65" s="13" t="s">
        <v>293</v>
      </c>
      <c r="C65" s="13" t="s">
        <v>439</v>
      </c>
      <c r="D65" s="14" t="s">
        <v>625</v>
      </c>
      <c r="E65" s="13" t="s">
        <v>1</v>
      </c>
      <c r="F65" s="13" t="s">
        <v>2</v>
      </c>
    </row>
    <row r="66" spans="1:6" ht="34" x14ac:dyDescent="0.2">
      <c r="A66" s="2" t="str">
        <f>IF(ISNA(VLOOKUP(B66,AssociatedElements!B$2:B3102,1,FALSE)),"Not used","")</f>
        <v/>
      </c>
      <c r="B66" s="13" t="s">
        <v>386</v>
      </c>
      <c r="C66" s="13" t="s">
        <v>440</v>
      </c>
      <c r="D66" s="14" t="s">
        <v>626</v>
      </c>
      <c r="E66" s="13" t="s">
        <v>1</v>
      </c>
      <c r="F66" s="13" t="s">
        <v>25</v>
      </c>
    </row>
    <row r="67" spans="1:6" ht="17" x14ac:dyDescent="0.2">
      <c r="A67" s="2" t="str">
        <f>IF(ISNA(VLOOKUP(B67,AssociatedElements!B$2:B3103,1,FALSE)),"Not used","")</f>
        <v/>
      </c>
      <c r="B67" s="13" t="s">
        <v>351</v>
      </c>
      <c r="C67" s="13" t="s">
        <v>351</v>
      </c>
      <c r="D67" s="14" t="s">
        <v>627</v>
      </c>
      <c r="E67" s="13" t="s">
        <v>1</v>
      </c>
      <c r="F67" s="13" t="s">
        <v>24</v>
      </c>
    </row>
    <row r="68" spans="1:6" ht="68" x14ac:dyDescent="0.2">
      <c r="A68" s="2" t="str">
        <f>IF(ISNA(VLOOKUP(B68,AssociatedElements!B$2:B3104,1,FALSE)),"Not used","")</f>
        <v/>
      </c>
      <c r="B68" s="13" t="s">
        <v>280</v>
      </c>
      <c r="C68" s="13" t="s">
        <v>441</v>
      </c>
      <c r="D68" s="14" t="s">
        <v>628</v>
      </c>
      <c r="E68" s="13" t="s">
        <v>1</v>
      </c>
      <c r="F68" s="13" t="s">
        <v>10</v>
      </c>
    </row>
    <row r="69" spans="1:6" ht="34" x14ac:dyDescent="0.2">
      <c r="A69" s="2" t="str">
        <f>IF(ISNA(VLOOKUP(B69,AssociatedElements!B$2:B3105,1,FALSE)),"Not used","")</f>
        <v/>
      </c>
      <c r="B69" s="13" t="s">
        <v>352</v>
      </c>
      <c r="C69" s="13" t="s">
        <v>442</v>
      </c>
      <c r="D69" s="14" t="s">
        <v>629</v>
      </c>
      <c r="E69" s="13" t="s">
        <v>1</v>
      </c>
      <c r="F69" s="13" t="s">
        <v>11</v>
      </c>
    </row>
    <row r="70" spans="1:6" ht="17" x14ac:dyDescent="0.2">
      <c r="A70" s="2" t="str">
        <f>IF(ISNA(VLOOKUP(B70,AssociatedElements!B$2:B3106,1,FALSE)),"Not used","")</f>
        <v/>
      </c>
      <c r="B70" s="13" t="s">
        <v>353</v>
      </c>
      <c r="C70" s="13" t="s">
        <v>443</v>
      </c>
      <c r="D70" s="14" t="s">
        <v>630</v>
      </c>
      <c r="E70" s="13" t="s">
        <v>1</v>
      </c>
      <c r="F70" s="13" t="s">
        <v>11</v>
      </c>
    </row>
    <row r="71" spans="1:6" ht="17" x14ac:dyDescent="0.2">
      <c r="A71" s="2" t="str">
        <f>IF(ISNA(VLOOKUP(B71,AssociatedElements!B$2:B3107,1,FALSE)),"Not used","")</f>
        <v/>
      </c>
      <c r="B71" s="13" t="s">
        <v>354</v>
      </c>
      <c r="C71" s="13" t="s">
        <v>444</v>
      </c>
      <c r="D71" s="14" t="s">
        <v>631</v>
      </c>
      <c r="E71" s="13" t="s">
        <v>1</v>
      </c>
      <c r="F71" s="13" t="s">
        <v>11</v>
      </c>
    </row>
    <row r="72" spans="1:6" ht="17" x14ac:dyDescent="0.2">
      <c r="A72" s="2" t="str">
        <f>IF(ISNA(VLOOKUP(B72,AssociatedElements!B$2:B3108,1,FALSE)),"Not used","")</f>
        <v/>
      </c>
      <c r="B72" s="13" t="s">
        <v>339</v>
      </c>
      <c r="C72" s="13" t="s">
        <v>445</v>
      </c>
      <c r="D72" s="14" t="s">
        <v>632</v>
      </c>
      <c r="E72" s="13" t="s">
        <v>1</v>
      </c>
      <c r="F72" s="13" t="s">
        <v>3</v>
      </c>
    </row>
    <row r="73" spans="1:6" ht="34" x14ac:dyDescent="0.2">
      <c r="A73" s="2" t="str">
        <f>IF(ISNA(VLOOKUP(B73,AssociatedElements!B$2:B3109,1,FALSE)),"Not used","")</f>
        <v/>
      </c>
      <c r="B73" s="13" t="s">
        <v>331</v>
      </c>
      <c r="C73" s="13" t="s">
        <v>446</v>
      </c>
      <c r="D73" s="14" t="s">
        <v>633</v>
      </c>
      <c r="E73" s="13" t="s">
        <v>1</v>
      </c>
      <c r="F73" s="13" t="s">
        <v>3</v>
      </c>
    </row>
    <row r="74" spans="1:6" ht="34" x14ac:dyDescent="0.2">
      <c r="A74" s="2" t="str">
        <f>IF(ISNA(VLOOKUP(B74,AssociatedElements!B$2:B3110,1,FALSE)),"Not used","")</f>
        <v/>
      </c>
      <c r="B74" s="13" t="s">
        <v>332</v>
      </c>
      <c r="C74" s="13" t="s">
        <v>447</v>
      </c>
      <c r="D74" s="14" t="s">
        <v>634</v>
      </c>
      <c r="E74" s="13" t="s">
        <v>1</v>
      </c>
      <c r="F74" s="13" t="s">
        <v>3</v>
      </c>
    </row>
    <row r="75" spans="1:6" ht="17" x14ac:dyDescent="0.2">
      <c r="A75" s="2" t="str">
        <f>IF(ISNA(VLOOKUP(B75,AssociatedElements!B$2:B3111,1,FALSE)),"Not used","")</f>
        <v/>
      </c>
      <c r="B75" s="13" t="s">
        <v>355</v>
      </c>
      <c r="C75" s="13" t="s">
        <v>355</v>
      </c>
      <c r="D75" s="14" t="s">
        <v>635</v>
      </c>
      <c r="E75" s="13" t="s">
        <v>1</v>
      </c>
      <c r="F75" s="13" t="s">
        <v>24</v>
      </c>
    </row>
    <row r="76" spans="1:6" ht="17" x14ac:dyDescent="0.2">
      <c r="A76" s="2" t="str">
        <f>IF(ISNA(VLOOKUP(B76,AssociatedElements!B$2:B3112,1,FALSE)),"Not used","")</f>
        <v/>
      </c>
      <c r="B76" s="13" t="s">
        <v>340</v>
      </c>
      <c r="C76" s="13" t="s">
        <v>449</v>
      </c>
      <c r="D76" s="14" t="s">
        <v>636</v>
      </c>
      <c r="E76" s="13" t="s">
        <v>1</v>
      </c>
      <c r="F76" s="13" t="s">
        <v>3</v>
      </c>
    </row>
    <row r="77" spans="1:6" ht="17" x14ac:dyDescent="0.2">
      <c r="A77" s="2" t="str">
        <f>IF(ISNA(VLOOKUP(B77,AssociatedElements!B$2:B3113,1,FALSE)),"Not used","")</f>
        <v/>
      </c>
      <c r="B77" s="13" t="s">
        <v>372</v>
      </c>
      <c r="C77" s="13" t="s">
        <v>450</v>
      </c>
      <c r="D77" s="14" t="s">
        <v>637</v>
      </c>
      <c r="E77" s="13" t="s">
        <v>1</v>
      </c>
      <c r="F77" s="13" t="s">
        <v>10</v>
      </c>
    </row>
    <row r="78" spans="1:6" ht="17" x14ac:dyDescent="0.2">
      <c r="A78" s="2" t="str">
        <f>IF(ISNA(VLOOKUP(B78,AssociatedElements!B$2:B3114,1,FALSE)),"Not used","")</f>
        <v/>
      </c>
      <c r="B78" s="13" t="s">
        <v>373</v>
      </c>
      <c r="C78" s="13" t="s">
        <v>451</v>
      </c>
      <c r="D78" s="14" t="s">
        <v>638</v>
      </c>
      <c r="E78" s="13" t="s">
        <v>1</v>
      </c>
      <c r="F78" s="13" t="s">
        <v>10</v>
      </c>
    </row>
    <row r="79" spans="1:6" ht="17" x14ac:dyDescent="0.2">
      <c r="A79" s="2" t="str">
        <f>IF(ISNA(VLOOKUP(B79,AssociatedElements!B$2:B3115,1,FALSE)),"Not used","")</f>
        <v/>
      </c>
      <c r="B79" s="13" t="s">
        <v>374</v>
      </c>
      <c r="C79" s="13" t="s">
        <v>452</v>
      </c>
      <c r="D79" s="14" t="s">
        <v>639</v>
      </c>
      <c r="E79" s="13" t="s">
        <v>1</v>
      </c>
      <c r="F79" s="13" t="s">
        <v>10</v>
      </c>
    </row>
    <row r="80" spans="1:6" ht="17" x14ac:dyDescent="0.2">
      <c r="A80" s="2" t="str">
        <f>IF(ISNA(VLOOKUP(B80,AssociatedElements!B$2:B3116,1,FALSE)),"Not used","")</f>
        <v/>
      </c>
      <c r="B80" s="13" t="s">
        <v>375</v>
      </c>
      <c r="C80" s="13" t="s">
        <v>453</v>
      </c>
      <c r="D80" s="14" t="s">
        <v>640</v>
      </c>
      <c r="E80" s="13" t="s">
        <v>1</v>
      </c>
      <c r="F80" s="13" t="s">
        <v>10</v>
      </c>
    </row>
    <row r="81" spans="1:6" ht="17" x14ac:dyDescent="0.2">
      <c r="A81" s="2" t="str">
        <f>IF(ISNA(VLOOKUP(B81,AssociatedElements!B$2:B3117,1,FALSE)),"Not used","")</f>
        <v/>
      </c>
      <c r="B81" s="13" t="s">
        <v>245</v>
      </c>
      <c r="C81" s="13" t="s">
        <v>454</v>
      </c>
      <c r="D81" s="14" t="s">
        <v>641</v>
      </c>
      <c r="E81" s="13" t="s">
        <v>180</v>
      </c>
      <c r="F81" s="13" t="s">
        <v>18</v>
      </c>
    </row>
    <row r="82" spans="1:6" ht="17" x14ac:dyDescent="0.2">
      <c r="A82" s="2" t="str">
        <f>IF(ISNA(VLOOKUP(B82,AssociatedElements!B$2:B3118,1,FALSE)),"Not used","")</f>
        <v/>
      </c>
      <c r="B82" s="13" t="s">
        <v>246</v>
      </c>
      <c r="C82" s="13" t="s">
        <v>455</v>
      </c>
      <c r="D82" s="14" t="s">
        <v>642</v>
      </c>
      <c r="E82" s="13" t="s">
        <v>180</v>
      </c>
      <c r="F82" s="13" t="s">
        <v>18</v>
      </c>
    </row>
    <row r="83" spans="1:6" ht="51" x14ac:dyDescent="0.2">
      <c r="A83" s="2" t="str">
        <f>IF(ISNA(VLOOKUP(B83,AssociatedElements!B$2:B3119,1,FALSE)),"Not used","")</f>
        <v/>
      </c>
      <c r="B83" s="13" t="s">
        <v>247</v>
      </c>
      <c r="C83" s="13" t="s">
        <v>456</v>
      </c>
      <c r="D83" s="14" t="s">
        <v>643</v>
      </c>
      <c r="E83" s="13" t="s">
        <v>1</v>
      </c>
      <c r="F83" s="13" t="s">
        <v>10</v>
      </c>
    </row>
    <row r="84" spans="1:6" ht="34" x14ac:dyDescent="0.2">
      <c r="A84" s="2" t="str">
        <f>IF(ISNA(VLOOKUP(B84,AssociatedElements!B$2:B3120,1,FALSE)),"Not used","")</f>
        <v/>
      </c>
      <c r="B84" s="13" t="s">
        <v>315</v>
      </c>
      <c r="C84" s="13" t="s">
        <v>457</v>
      </c>
      <c r="D84" s="14" t="s">
        <v>644</v>
      </c>
      <c r="E84" s="13" t="s">
        <v>1</v>
      </c>
      <c r="F84" s="13" t="s">
        <v>18</v>
      </c>
    </row>
    <row r="85" spans="1:6" ht="34" x14ac:dyDescent="0.2">
      <c r="A85" s="2" t="str">
        <f>IF(ISNA(VLOOKUP(B85,AssociatedElements!B$2:B3121,1,FALSE)),"Not used","")</f>
        <v/>
      </c>
      <c r="B85" s="13" t="s">
        <v>376</v>
      </c>
      <c r="C85" s="13" t="s">
        <v>458</v>
      </c>
      <c r="D85" s="14" t="s">
        <v>645</v>
      </c>
      <c r="E85" s="13" t="s">
        <v>1</v>
      </c>
      <c r="F85" s="13" t="s">
        <v>10</v>
      </c>
    </row>
    <row r="86" spans="1:6" ht="17" x14ac:dyDescent="0.2">
      <c r="A86" s="2" t="str">
        <f>IF(ISNA(VLOOKUP(B86,AssociatedElements!B$2:B3122,1,FALSE)),"Not used","")</f>
        <v/>
      </c>
      <c r="B86" s="13" t="s">
        <v>377</v>
      </c>
      <c r="C86" s="13" t="s">
        <v>459</v>
      </c>
      <c r="D86" s="14" t="s">
        <v>646</v>
      </c>
      <c r="E86" s="13" t="s">
        <v>1</v>
      </c>
      <c r="F86" s="13" t="s">
        <v>25</v>
      </c>
    </row>
    <row r="87" spans="1:6" ht="17" x14ac:dyDescent="0.2">
      <c r="A87" s="2" t="str">
        <f>IF(ISNA(VLOOKUP(B87,AssociatedElements!B$2:B3123,1,FALSE)),"Not used","")</f>
        <v/>
      </c>
      <c r="B87" s="13" t="s">
        <v>281</v>
      </c>
      <c r="C87" s="13" t="s">
        <v>841</v>
      </c>
      <c r="D87" s="14" t="s">
        <v>647</v>
      </c>
      <c r="E87" s="13" t="s">
        <v>1</v>
      </c>
      <c r="F87" s="13" t="s">
        <v>10</v>
      </c>
    </row>
    <row r="88" spans="1:6" ht="51" x14ac:dyDescent="0.2">
      <c r="A88" s="2" t="str">
        <f>IF(ISNA(VLOOKUP(B88,AssociatedElements!B$2:B3124,1,FALSE)),"Not used","")</f>
        <v/>
      </c>
      <c r="B88" s="13" t="s">
        <v>316</v>
      </c>
      <c r="C88" s="13" t="s">
        <v>460</v>
      </c>
      <c r="D88" s="14" t="s">
        <v>648</v>
      </c>
      <c r="E88" s="13" t="s">
        <v>1</v>
      </c>
      <c r="F88" s="13" t="s">
        <v>10</v>
      </c>
    </row>
    <row r="89" spans="1:6" ht="17" x14ac:dyDescent="0.2">
      <c r="A89" s="2" t="str">
        <f>IF(ISNA(VLOOKUP(B89,AssociatedElements!B$2:B3125,1,FALSE)),"Not used","")</f>
        <v/>
      </c>
      <c r="B89" s="13" t="s">
        <v>341</v>
      </c>
      <c r="C89" s="13" t="s">
        <v>461</v>
      </c>
      <c r="D89" s="14" t="s">
        <v>649</v>
      </c>
      <c r="E89" s="13" t="s">
        <v>1</v>
      </c>
      <c r="F89" s="13" t="s">
        <v>3</v>
      </c>
    </row>
    <row r="90" spans="1:6" ht="68" x14ac:dyDescent="0.2">
      <c r="A90" s="2" t="str">
        <f>IF(ISNA(VLOOKUP(B90,AssociatedElements!B$2:B3126,1,FALSE)),"Not used","")</f>
        <v/>
      </c>
      <c r="B90" s="13" t="s">
        <v>367</v>
      </c>
      <c r="C90" s="13" t="s">
        <v>462</v>
      </c>
      <c r="D90" s="14" t="s">
        <v>650</v>
      </c>
      <c r="E90" s="13" t="s">
        <v>1</v>
      </c>
      <c r="F90" s="13" t="s">
        <v>3</v>
      </c>
    </row>
    <row r="91" spans="1:6" ht="17" x14ac:dyDescent="0.2">
      <c r="A91" s="2" t="str">
        <f>IF(ISNA(VLOOKUP(B91,AssociatedElements!B$2:B3127,1,FALSE)),"Not used","")</f>
        <v/>
      </c>
      <c r="B91" s="13" t="s">
        <v>378</v>
      </c>
      <c r="C91" s="13" t="s">
        <v>463</v>
      </c>
      <c r="D91" s="14" t="s">
        <v>651</v>
      </c>
      <c r="E91" s="13" t="s">
        <v>1</v>
      </c>
      <c r="F91" s="13" t="s">
        <v>17</v>
      </c>
    </row>
    <row r="92" spans="1:6" ht="34" x14ac:dyDescent="0.2">
      <c r="A92" s="2" t="str">
        <f>IF(ISNA(VLOOKUP(B92,AssociatedElements!B$2:B3128,1,FALSE)),"Not used","")</f>
        <v/>
      </c>
      <c r="B92" s="13" t="s">
        <v>267</v>
      </c>
      <c r="C92" s="13" t="s">
        <v>464</v>
      </c>
      <c r="D92" s="14" t="s">
        <v>652</v>
      </c>
      <c r="E92" s="13" t="s">
        <v>180</v>
      </c>
      <c r="F92" s="13" t="s">
        <v>10</v>
      </c>
    </row>
    <row r="93" spans="1:6" ht="51" x14ac:dyDescent="0.2">
      <c r="A93" s="2" t="str">
        <f>IF(ISNA(VLOOKUP(B93,AssociatedElements!B$2:B3129,1,FALSE)),"Not used","")</f>
        <v/>
      </c>
      <c r="B93" s="13" t="s">
        <v>268</v>
      </c>
      <c r="C93" s="13" t="s">
        <v>465</v>
      </c>
      <c r="D93" s="14" t="s">
        <v>653</v>
      </c>
      <c r="E93" s="13" t="s">
        <v>180</v>
      </c>
      <c r="F93" s="13" t="s">
        <v>10</v>
      </c>
    </row>
    <row r="94" spans="1:6" ht="34" x14ac:dyDescent="0.2">
      <c r="A94" s="2" t="str">
        <f>IF(ISNA(VLOOKUP(B94,AssociatedElements!B$2:B3130,1,FALSE)),"Not used","")</f>
        <v/>
      </c>
      <c r="B94" s="13" t="s">
        <v>269</v>
      </c>
      <c r="C94" s="13" t="s">
        <v>466</v>
      </c>
      <c r="D94" s="14" t="s">
        <v>654</v>
      </c>
      <c r="E94" s="13" t="s">
        <v>180</v>
      </c>
      <c r="F94" s="13" t="s">
        <v>10</v>
      </c>
    </row>
    <row r="95" spans="1:6" ht="34" x14ac:dyDescent="0.2">
      <c r="A95" s="2" t="str">
        <f>IF(ISNA(VLOOKUP(B95,AssociatedElements!B$2:B3131,1,FALSE)),"Not used","")</f>
        <v/>
      </c>
      <c r="B95" s="13" t="s">
        <v>248</v>
      </c>
      <c r="C95" s="13" t="s">
        <v>467</v>
      </c>
      <c r="D95" s="14" t="s">
        <v>655</v>
      </c>
      <c r="E95" s="13" t="s">
        <v>174</v>
      </c>
      <c r="F95" s="13" t="s">
        <v>10</v>
      </c>
    </row>
    <row r="96" spans="1:6" ht="68" x14ac:dyDescent="0.2">
      <c r="A96" s="2" t="str">
        <f>IF(ISNA(VLOOKUP(B96,AssociatedElements!B$2:B3132,1,FALSE)),"Not used","")</f>
        <v/>
      </c>
      <c r="B96" s="13" t="s">
        <v>259</v>
      </c>
      <c r="C96" s="13" t="s">
        <v>468</v>
      </c>
      <c r="D96" s="14" t="s">
        <v>656</v>
      </c>
      <c r="E96" s="13" t="s">
        <v>1</v>
      </c>
      <c r="F96" s="13" t="s">
        <v>10</v>
      </c>
    </row>
    <row r="97" spans="1:7" ht="34" x14ac:dyDescent="0.2">
      <c r="A97" s="2" t="str">
        <f>IF(ISNA(VLOOKUP(B97,AssociatedElements!B$2:B3202,1,FALSE)),"Not used","")</f>
        <v/>
      </c>
      <c r="B97" s="2" t="s">
        <v>680</v>
      </c>
      <c r="C97" s="27" t="s">
        <v>681</v>
      </c>
      <c r="D97" s="31" t="s">
        <v>682</v>
      </c>
      <c r="E97" s="2" t="s">
        <v>1</v>
      </c>
      <c r="F97" s="2" t="s">
        <v>23</v>
      </c>
    </row>
    <row r="98" spans="1:7" ht="51" x14ac:dyDescent="0.2">
      <c r="A98" s="2" t="str">
        <f>IF(ISNA(VLOOKUP(B98,AssociatedElements!B$2:B3133,1,FALSE)),"Not used","")</f>
        <v/>
      </c>
      <c r="B98" s="13" t="s">
        <v>282</v>
      </c>
      <c r="C98" s="17" t="s">
        <v>469</v>
      </c>
      <c r="D98" s="16" t="s">
        <v>658</v>
      </c>
      <c r="E98" s="17" t="s">
        <v>1</v>
      </c>
      <c r="F98" s="17" t="s">
        <v>3</v>
      </c>
    </row>
    <row r="99" spans="1:7" ht="51" x14ac:dyDescent="0.2">
      <c r="A99" s="2" t="str">
        <f>IF(ISNA(VLOOKUP(B99,AssociatedElements!B$2:B3134,1,FALSE)),"Not used","")</f>
        <v/>
      </c>
      <c r="B99" s="13" t="s">
        <v>283</v>
      </c>
      <c r="C99" s="17" t="s">
        <v>470</v>
      </c>
      <c r="D99" s="16" t="s">
        <v>659</v>
      </c>
      <c r="E99" s="17" t="s">
        <v>1</v>
      </c>
      <c r="F99" s="17" t="s">
        <v>3</v>
      </c>
    </row>
    <row r="100" spans="1:7" ht="51" x14ac:dyDescent="0.2">
      <c r="A100" s="2" t="str">
        <f>IF(ISNA(VLOOKUP(B100,AssociatedElements!B$2:B3135,1,FALSE)),"Not used","")</f>
        <v/>
      </c>
      <c r="B100" s="13" t="s">
        <v>284</v>
      </c>
      <c r="C100" s="17" t="s">
        <v>471</v>
      </c>
      <c r="D100" s="16" t="s">
        <v>660</v>
      </c>
      <c r="E100" s="17" t="s">
        <v>1</v>
      </c>
      <c r="F100" s="17" t="s">
        <v>3</v>
      </c>
    </row>
    <row r="101" spans="1:7" ht="17" x14ac:dyDescent="0.2">
      <c r="A101" s="2" t="str">
        <f>IF(ISNA(VLOOKUP(B101,AssociatedElements!B$2:B3139,1,FALSE)),"Not used","")</f>
        <v/>
      </c>
      <c r="B101" s="19" t="s">
        <v>694</v>
      </c>
      <c r="C101" s="25" t="s">
        <v>695</v>
      </c>
      <c r="D101" s="25" t="s">
        <v>696</v>
      </c>
      <c r="E101" s="20" t="s">
        <v>1</v>
      </c>
      <c r="F101" s="2" t="s">
        <v>2</v>
      </c>
      <c r="G101" s="21"/>
    </row>
    <row r="102" spans="1:7" ht="34" x14ac:dyDescent="0.2">
      <c r="A102" s="2" t="str">
        <f>IF(ISNA(VLOOKUP(B102,AssociatedElements!B$2:B3219,1,FALSE)),"Not used","")</f>
        <v/>
      </c>
      <c r="B102" s="2" t="s">
        <v>829</v>
      </c>
      <c r="C102" s="2" t="s">
        <v>837</v>
      </c>
      <c r="D102" s="2" t="s">
        <v>838</v>
      </c>
      <c r="E102" s="17" t="s">
        <v>1</v>
      </c>
      <c r="F102" s="17" t="s">
        <v>18</v>
      </c>
    </row>
    <row r="103" spans="1:7" ht="17" x14ac:dyDescent="0.2">
      <c r="A103" s="2" t="str">
        <f>IF(ISNA(VLOOKUP(B103,AssociatedElements!B$2:B3136,1,FALSE)),"Not used","")</f>
        <v/>
      </c>
      <c r="B103" s="13" t="s">
        <v>326</v>
      </c>
      <c r="C103" s="17" t="s">
        <v>472</v>
      </c>
      <c r="D103" s="16" t="s">
        <v>473</v>
      </c>
      <c r="E103" s="17" t="s">
        <v>1</v>
      </c>
      <c r="F103" s="17" t="s">
        <v>18</v>
      </c>
    </row>
    <row r="104" spans="1:7" ht="17" x14ac:dyDescent="0.2">
      <c r="A104" s="2" t="str">
        <f>IF(ISNA(VLOOKUP(B104,AssociatedElements!B$2:B3137,1,FALSE)),"Not used","")</f>
        <v/>
      </c>
      <c r="B104" s="13" t="s">
        <v>327</v>
      </c>
      <c r="C104" s="17" t="s">
        <v>474</v>
      </c>
      <c r="D104" s="16" t="s">
        <v>661</v>
      </c>
      <c r="E104" s="17" t="s">
        <v>1</v>
      </c>
      <c r="F104" s="17" t="s">
        <v>18</v>
      </c>
    </row>
    <row r="105" spans="1:7" ht="34" x14ac:dyDescent="0.2">
      <c r="A105" s="2" t="str">
        <f>IF(ISNA(VLOOKUP(B105,AssociatedElements!B$2:B3138,1,FALSE)),"Not used","")</f>
        <v/>
      </c>
      <c r="B105" s="13" t="s">
        <v>328</v>
      </c>
      <c r="C105" s="17" t="s">
        <v>657</v>
      </c>
      <c r="D105" s="16" t="s">
        <v>475</v>
      </c>
      <c r="E105" s="17" t="s">
        <v>1</v>
      </c>
      <c r="F105" s="17" t="s">
        <v>18</v>
      </c>
    </row>
    <row r="106" spans="1:7" ht="68" x14ac:dyDescent="0.2">
      <c r="A106" s="2" t="str">
        <f>IF(ISNA(VLOOKUP(B106,AssociatedElements!B$2:B3215,1,FALSE)),"Not used","")</f>
        <v/>
      </c>
      <c r="B106" s="2" t="s">
        <v>828</v>
      </c>
      <c r="C106" s="17" t="s">
        <v>835</v>
      </c>
      <c r="D106" s="16" t="s">
        <v>836</v>
      </c>
      <c r="E106" s="17" t="s">
        <v>1</v>
      </c>
      <c r="F106" s="17" t="s">
        <v>18</v>
      </c>
    </row>
    <row r="107" spans="1:7" ht="17" x14ac:dyDescent="0.2">
      <c r="A107" s="2" t="str">
        <f>IF(ISNA(VLOOKUP(B107,AssociatedElements!B$2:B3139,1,FALSE)),"Not used","")</f>
        <v/>
      </c>
      <c r="B107" s="13" t="s">
        <v>303</v>
      </c>
      <c r="C107" s="17" t="s">
        <v>303</v>
      </c>
      <c r="D107" s="16" t="s">
        <v>476</v>
      </c>
      <c r="E107" s="17" t="s">
        <v>1</v>
      </c>
      <c r="F107" s="17" t="s">
        <v>10</v>
      </c>
    </row>
    <row r="108" spans="1:7" ht="17" x14ac:dyDescent="0.2">
      <c r="A108" s="2" t="str">
        <f>IF(ISNA(VLOOKUP(B108,AssociatedElements!B$2:B3140,1,FALSE)),"Not used","")</f>
        <v/>
      </c>
      <c r="B108" s="13" t="s">
        <v>330</v>
      </c>
      <c r="C108" s="17" t="s">
        <v>477</v>
      </c>
      <c r="D108" s="16" t="s">
        <v>478</v>
      </c>
      <c r="E108" s="17" t="s">
        <v>1</v>
      </c>
      <c r="F108" s="17" t="s">
        <v>12</v>
      </c>
    </row>
    <row r="109" spans="1:7" ht="34" x14ac:dyDescent="0.2">
      <c r="A109" s="2" t="str">
        <f>IF(ISNA(VLOOKUP(B109,AssociatedElements!B$2:B3141,1,FALSE)),"Not used","")</f>
        <v/>
      </c>
      <c r="B109" s="13" t="s">
        <v>249</v>
      </c>
      <c r="C109" s="17" t="s">
        <v>479</v>
      </c>
      <c r="D109" s="16" t="s">
        <v>480</v>
      </c>
      <c r="E109" s="17" t="s">
        <v>180</v>
      </c>
      <c r="F109" s="17" t="s">
        <v>18</v>
      </c>
    </row>
    <row r="110" spans="1:7" ht="85" x14ac:dyDescent="0.2">
      <c r="A110" s="2" t="str">
        <f>IF(ISNA(VLOOKUP(B110,AssociatedElements!B$2:B3142,1,FALSE)),"Not used","")</f>
        <v/>
      </c>
      <c r="B110" s="13" t="s">
        <v>250</v>
      </c>
      <c r="C110" s="17" t="s">
        <v>481</v>
      </c>
      <c r="D110" s="16" t="s">
        <v>482</v>
      </c>
      <c r="E110" s="17" t="s">
        <v>180</v>
      </c>
      <c r="F110" s="17" t="s">
        <v>10</v>
      </c>
    </row>
    <row r="111" spans="1:7" ht="34" x14ac:dyDescent="0.2">
      <c r="A111" s="2" t="str">
        <f>IF(ISNA(VLOOKUP(B111,AssociatedElements!B$2:B3143,1,FALSE)),"Not used","")</f>
        <v/>
      </c>
      <c r="B111" s="13" t="s">
        <v>333</v>
      </c>
      <c r="C111" s="17" t="s">
        <v>483</v>
      </c>
      <c r="D111" s="16" t="s">
        <v>448</v>
      </c>
      <c r="E111" s="17" t="s">
        <v>1</v>
      </c>
      <c r="F111" s="17" t="s">
        <v>10</v>
      </c>
    </row>
    <row r="112" spans="1:7" ht="34" x14ac:dyDescent="0.2">
      <c r="A112" s="2" t="str">
        <f>IF(ISNA(VLOOKUP(B112,AssociatedElements!B$2:B3144,1,FALSE)),"Not used","")</f>
        <v/>
      </c>
      <c r="B112" s="13" t="s">
        <v>368</v>
      </c>
      <c r="C112" s="17" t="s">
        <v>484</v>
      </c>
      <c r="D112" s="16" t="s">
        <v>485</v>
      </c>
      <c r="E112" s="17" t="s">
        <v>1</v>
      </c>
      <c r="F112" s="17" t="s">
        <v>10</v>
      </c>
    </row>
    <row r="113" spans="1:6" ht="34" x14ac:dyDescent="0.2">
      <c r="A113" s="2" t="str">
        <f>IF(ISNA(VLOOKUP(B113,AssociatedElements!B$2:B3145,1,FALSE)),"Not used","")</f>
        <v/>
      </c>
      <c r="B113" s="13" t="s">
        <v>285</v>
      </c>
      <c r="C113" s="17" t="s">
        <v>486</v>
      </c>
      <c r="D113" s="16" t="s">
        <v>684</v>
      </c>
      <c r="E113" s="17" t="s">
        <v>1</v>
      </c>
      <c r="F113" s="17" t="s">
        <v>3</v>
      </c>
    </row>
    <row r="114" spans="1:6" ht="34" x14ac:dyDescent="0.2">
      <c r="A114" s="2" t="str">
        <f>IF(ISNA(VLOOKUP(B114,AssociatedElements!B$2:B3146,1,FALSE)),"Not used","")</f>
        <v/>
      </c>
      <c r="B114" s="13" t="s">
        <v>286</v>
      </c>
      <c r="C114" s="17" t="s">
        <v>487</v>
      </c>
      <c r="D114" s="16" t="s">
        <v>488</v>
      </c>
      <c r="E114" s="17" t="s">
        <v>1</v>
      </c>
      <c r="F114" s="17" t="s">
        <v>3</v>
      </c>
    </row>
    <row r="115" spans="1:6" ht="17" x14ac:dyDescent="0.2">
      <c r="A115" s="2" t="str">
        <f>IF(ISNA(VLOOKUP(B115,AssociatedElements!B$2:B3147,1,FALSE)),"Not used","")</f>
        <v/>
      </c>
      <c r="B115" s="13" t="s">
        <v>356</v>
      </c>
      <c r="C115" s="17" t="s">
        <v>489</v>
      </c>
      <c r="D115" s="16" t="s">
        <v>490</v>
      </c>
      <c r="E115" s="17" t="s">
        <v>1</v>
      </c>
      <c r="F115" s="17" t="s">
        <v>3</v>
      </c>
    </row>
    <row r="116" spans="1:6" ht="17" x14ac:dyDescent="0.2">
      <c r="A116" s="2" t="str">
        <f>IF(ISNA(VLOOKUP(B116,AssociatedElements!B$2:B3148,1,FALSE)),"Not used","")</f>
        <v/>
      </c>
      <c r="B116" s="13" t="s">
        <v>357</v>
      </c>
      <c r="C116" s="17" t="s">
        <v>491</v>
      </c>
      <c r="D116" s="16" t="s">
        <v>492</v>
      </c>
      <c r="E116" s="17" t="s">
        <v>1</v>
      </c>
      <c r="F116" s="17" t="s">
        <v>3</v>
      </c>
    </row>
    <row r="117" spans="1:6" ht="17" x14ac:dyDescent="0.2">
      <c r="A117" s="2" t="str">
        <f>IF(ISNA(VLOOKUP(B117,AssociatedElements!B$2:B3149,1,FALSE)),"Not used","")</f>
        <v/>
      </c>
      <c r="B117" s="13" t="s">
        <v>358</v>
      </c>
      <c r="C117" s="17" t="s">
        <v>493</v>
      </c>
      <c r="D117" s="16" t="s">
        <v>494</v>
      </c>
      <c r="E117" s="17" t="s">
        <v>1</v>
      </c>
      <c r="F117" s="17" t="s">
        <v>3</v>
      </c>
    </row>
    <row r="118" spans="1:6" ht="119" x14ac:dyDescent="0.2">
      <c r="A118" s="2" t="str">
        <f>IF(ISNA(VLOOKUP(B118,AssociatedElements!B$2:B3150,1,FALSE)),"Not used","")</f>
        <v/>
      </c>
      <c r="B118" s="13" t="s">
        <v>260</v>
      </c>
      <c r="C118" s="17" t="s">
        <v>495</v>
      </c>
      <c r="D118" s="16" t="s">
        <v>662</v>
      </c>
      <c r="E118" s="17" t="s">
        <v>1</v>
      </c>
      <c r="F118" s="17" t="s">
        <v>3</v>
      </c>
    </row>
    <row r="119" spans="1:6" ht="17" x14ac:dyDescent="0.2">
      <c r="A119" s="2" t="str">
        <f>IF(ISNA(VLOOKUP(B119,AssociatedElements!B$2:B3151,1,FALSE)),"Not used","")</f>
        <v/>
      </c>
      <c r="B119" s="13" t="s">
        <v>380</v>
      </c>
      <c r="C119" s="17" t="s">
        <v>496</v>
      </c>
      <c r="D119" s="16" t="s">
        <v>497</v>
      </c>
      <c r="E119" s="17" t="s">
        <v>1</v>
      </c>
      <c r="F119" s="17" t="s">
        <v>222</v>
      </c>
    </row>
    <row r="120" spans="1:6" ht="102" x14ac:dyDescent="0.2">
      <c r="A120" s="2" t="str">
        <f>IF(ISNA(VLOOKUP(B120,AssociatedElements!B$2:B3152,1,FALSE)),"Not used","")</f>
        <v/>
      </c>
      <c r="B120" s="13" t="s">
        <v>261</v>
      </c>
      <c r="C120" s="17" t="s">
        <v>498</v>
      </c>
      <c r="D120" s="16" t="s">
        <v>499</v>
      </c>
      <c r="E120" s="17" t="s">
        <v>1</v>
      </c>
      <c r="F120" s="17" t="s">
        <v>10</v>
      </c>
    </row>
    <row r="121" spans="1:6" ht="34" x14ac:dyDescent="0.2">
      <c r="A121" s="2" t="str">
        <f>IF(ISNA(VLOOKUP(B121,AssociatedElements!B$2:B3153,1,FALSE)),"Not used","")</f>
        <v/>
      </c>
      <c r="B121" s="13" t="s">
        <v>342</v>
      </c>
      <c r="C121" s="17" t="s">
        <v>500</v>
      </c>
      <c r="D121" s="16" t="s">
        <v>501</v>
      </c>
      <c r="E121" s="17" t="s">
        <v>1</v>
      </c>
      <c r="F121" s="17" t="s">
        <v>24</v>
      </c>
    </row>
    <row r="122" spans="1:6" ht="17" x14ac:dyDescent="0.2">
      <c r="A122" s="2" t="str">
        <f>IF(ISNA(VLOOKUP(B122,AssociatedElements!B$2:B3154,1,FALSE)),"Not used","")</f>
        <v/>
      </c>
      <c r="B122" s="13" t="s">
        <v>270</v>
      </c>
      <c r="C122" s="17" t="s">
        <v>502</v>
      </c>
      <c r="D122" s="16" t="s">
        <v>503</v>
      </c>
      <c r="E122" s="17" t="s">
        <v>1</v>
      </c>
      <c r="F122" s="17" t="s">
        <v>10</v>
      </c>
    </row>
    <row r="123" spans="1:6" ht="17" x14ac:dyDescent="0.2">
      <c r="A123" s="2" t="str">
        <f>IF(ISNA(VLOOKUP(B123,AssociatedElements!B$2:B3155,1,FALSE)),"Not used","")</f>
        <v/>
      </c>
      <c r="B123" s="13" t="s">
        <v>311</v>
      </c>
      <c r="C123" s="17" t="s">
        <v>842</v>
      </c>
      <c r="D123" s="16" t="s">
        <v>504</v>
      </c>
      <c r="E123" s="17" t="s">
        <v>1</v>
      </c>
      <c r="F123" s="17" t="s">
        <v>20</v>
      </c>
    </row>
    <row r="124" spans="1:6" ht="17" x14ac:dyDescent="0.2">
      <c r="A124" s="2" t="str">
        <f>IF(ISNA(VLOOKUP(B124,AssociatedElements!B$2:B3156,1,FALSE)),"Not used","")</f>
        <v/>
      </c>
      <c r="B124" s="13" t="s">
        <v>343</v>
      </c>
      <c r="C124" s="17" t="s">
        <v>505</v>
      </c>
      <c r="D124" s="16" t="s">
        <v>506</v>
      </c>
      <c r="E124" s="17" t="s">
        <v>1</v>
      </c>
      <c r="F124" s="17" t="s">
        <v>12</v>
      </c>
    </row>
    <row r="125" spans="1:6" ht="51" x14ac:dyDescent="0.2">
      <c r="A125" s="2" t="str">
        <f>IF(ISNA(VLOOKUP(B125,AssociatedElements!B$2:B3157,1,FALSE)),"Not used","")</f>
        <v/>
      </c>
      <c r="B125" s="13" t="s">
        <v>344</v>
      </c>
      <c r="C125" s="17" t="s">
        <v>507</v>
      </c>
      <c r="D125" s="16" t="s">
        <v>508</v>
      </c>
      <c r="E125" s="17" t="s">
        <v>1</v>
      </c>
      <c r="F125" s="17" t="s">
        <v>10</v>
      </c>
    </row>
    <row r="126" spans="1:6" ht="34" x14ac:dyDescent="0.2">
      <c r="A126" s="2" t="str">
        <f>IF(ISNA(VLOOKUP(B126,AssociatedElements!B$2:B3158,1,FALSE)),"Not used","")</f>
        <v/>
      </c>
      <c r="B126" s="13" t="s">
        <v>301</v>
      </c>
      <c r="C126" s="17" t="s">
        <v>509</v>
      </c>
      <c r="D126" s="16" t="s">
        <v>510</v>
      </c>
      <c r="E126" s="17" t="s">
        <v>1</v>
      </c>
      <c r="F126" s="17" t="s">
        <v>10</v>
      </c>
    </row>
    <row r="127" spans="1:6" ht="17" x14ac:dyDescent="0.2">
      <c r="A127" s="2" t="str">
        <f>IF(ISNA(VLOOKUP(B127,AssociatedElements!B$2:B3159,1,FALSE)),"Not used","")</f>
        <v/>
      </c>
      <c r="B127" s="13" t="s">
        <v>381</v>
      </c>
      <c r="C127" s="17" t="s">
        <v>511</v>
      </c>
      <c r="D127" s="16" t="s">
        <v>512</v>
      </c>
      <c r="E127" s="17" t="s">
        <v>1</v>
      </c>
      <c r="F127" s="17" t="s">
        <v>25</v>
      </c>
    </row>
    <row r="128" spans="1:6" ht="51" x14ac:dyDescent="0.2">
      <c r="A128" s="2" t="str">
        <f>IF(ISNA(VLOOKUP(B128,AssociatedElements!B$2:B3160,1,FALSE)),"Not used","")</f>
        <v/>
      </c>
      <c r="B128" s="13" t="s">
        <v>309</v>
      </c>
      <c r="C128" s="17" t="s">
        <v>513</v>
      </c>
      <c r="D128" s="16" t="s">
        <v>514</v>
      </c>
      <c r="E128" s="17" t="s">
        <v>1</v>
      </c>
      <c r="F128" s="17" t="s">
        <v>3</v>
      </c>
    </row>
    <row r="129" spans="1:6" ht="51" x14ac:dyDescent="0.2">
      <c r="A129" s="2" t="str">
        <f>IF(ISNA(VLOOKUP(B129,AssociatedElements!B$2:B3161,1,FALSE)),"Not used","")</f>
        <v/>
      </c>
      <c r="B129" s="13" t="s">
        <v>287</v>
      </c>
      <c r="C129" s="17" t="s">
        <v>515</v>
      </c>
      <c r="D129" s="16" t="s">
        <v>663</v>
      </c>
      <c r="E129" s="17" t="s">
        <v>1</v>
      </c>
      <c r="F129" s="17" t="s">
        <v>3</v>
      </c>
    </row>
    <row r="130" spans="1:6" ht="34" x14ac:dyDescent="0.2">
      <c r="A130" s="2" t="str">
        <f>IF(ISNA(VLOOKUP(B130,AssociatedElements!B$2:B3162,1,FALSE)),"Not used","")</f>
        <v/>
      </c>
      <c r="B130" s="13" t="s">
        <v>288</v>
      </c>
      <c r="C130" s="17" t="s">
        <v>516</v>
      </c>
      <c r="D130" s="16" t="s">
        <v>664</v>
      </c>
      <c r="E130" s="17" t="s">
        <v>1</v>
      </c>
      <c r="F130" s="17" t="s">
        <v>3</v>
      </c>
    </row>
    <row r="131" spans="1:6" ht="51" x14ac:dyDescent="0.2">
      <c r="A131" s="2" t="str">
        <f>IF(ISNA(VLOOKUP(B131,AssociatedElements!B$2:B3201,1,FALSE)),"Not used","")</f>
        <v/>
      </c>
      <c r="B131" s="2" t="s">
        <v>677</v>
      </c>
      <c r="C131" s="2" t="s">
        <v>679</v>
      </c>
      <c r="D131" s="18" t="s">
        <v>678</v>
      </c>
      <c r="E131" s="2" t="s">
        <v>1</v>
      </c>
      <c r="F131" s="2" t="s">
        <v>23</v>
      </c>
    </row>
    <row r="132" spans="1:6" ht="68" x14ac:dyDescent="0.2">
      <c r="A132" s="2" t="str">
        <f>IF(ISNA(VLOOKUP(B132,AssociatedElements!B$2:B3163,1,FALSE)),"Not used","")</f>
        <v/>
      </c>
      <c r="B132" s="13" t="s">
        <v>345</v>
      </c>
      <c r="C132" s="17" t="s">
        <v>517</v>
      </c>
      <c r="D132" s="16" t="s">
        <v>518</v>
      </c>
      <c r="E132" s="17" t="s">
        <v>1</v>
      </c>
      <c r="F132" s="17" t="s">
        <v>10</v>
      </c>
    </row>
    <row r="133" spans="1:6" ht="17" x14ac:dyDescent="0.2">
      <c r="A133" s="2" t="str">
        <f>IF(ISNA(VLOOKUP(B133,AssociatedElements!B$2:B3164,1,FALSE)),"Not used","")</f>
        <v/>
      </c>
      <c r="B133" s="13" t="s">
        <v>382</v>
      </c>
      <c r="C133" s="17" t="s">
        <v>519</v>
      </c>
      <c r="D133" s="16" t="s">
        <v>520</v>
      </c>
      <c r="E133" s="17" t="s">
        <v>1</v>
      </c>
      <c r="F133" s="17" t="s">
        <v>12</v>
      </c>
    </row>
    <row r="134" spans="1:6" ht="34" x14ac:dyDescent="0.2">
      <c r="A134" s="2" t="str">
        <f>IF(ISNA(VLOOKUP(B134,AssociatedElements!B$2:B3165,1,FALSE)),"Not used","")</f>
        <v/>
      </c>
      <c r="B134" s="13" t="s">
        <v>251</v>
      </c>
      <c r="C134" s="17" t="s">
        <v>521</v>
      </c>
      <c r="D134" s="16" t="s">
        <v>522</v>
      </c>
      <c r="E134" s="17" t="s">
        <v>180</v>
      </c>
      <c r="F134" s="17" t="s">
        <v>12</v>
      </c>
    </row>
    <row r="135" spans="1:6" ht="34" x14ac:dyDescent="0.2">
      <c r="A135" s="2" t="str">
        <f>IF(ISNA(VLOOKUP(B135,AssociatedElements!B$2:B3166,1,FALSE)),"Not used","")</f>
        <v/>
      </c>
      <c r="B135" s="13" t="s">
        <v>252</v>
      </c>
      <c r="C135" s="17" t="s">
        <v>523</v>
      </c>
      <c r="D135" s="16" t="s">
        <v>524</v>
      </c>
      <c r="E135" s="17" t="s">
        <v>1</v>
      </c>
      <c r="F135" s="17" t="s">
        <v>10</v>
      </c>
    </row>
    <row r="136" spans="1:6" ht="51" x14ac:dyDescent="0.2">
      <c r="A136" s="2" t="str">
        <f>IF(ISNA(VLOOKUP(B136,AssociatedElements!B$2:B3167,1,FALSE)),"Not used","")</f>
        <v/>
      </c>
      <c r="B136" s="13" t="s">
        <v>241</v>
      </c>
      <c r="C136" s="17" t="s">
        <v>525</v>
      </c>
      <c r="D136" s="16" t="s">
        <v>526</v>
      </c>
      <c r="E136" s="17" t="s">
        <v>1</v>
      </c>
      <c r="F136" s="17" t="s">
        <v>10</v>
      </c>
    </row>
    <row r="137" spans="1:6" ht="17" x14ac:dyDescent="0.2">
      <c r="A137" s="2" t="str">
        <f>IF(ISNA(VLOOKUP(B137,AssociatedElements!B$2:B3168,1,FALSE)),"Not used","")</f>
        <v/>
      </c>
      <c r="B137" s="13" t="s">
        <v>359</v>
      </c>
      <c r="C137" s="17" t="s">
        <v>527</v>
      </c>
      <c r="D137" s="16" t="s">
        <v>528</v>
      </c>
      <c r="E137" s="17" t="s">
        <v>1</v>
      </c>
      <c r="F137" s="17" t="s">
        <v>3</v>
      </c>
    </row>
    <row r="138" spans="1:6" ht="17" x14ac:dyDescent="0.2">
      <c r="A138" s="2" t="str">
        <f>IF(ISNA(VLOOKUP(B138,AssociatedElements!B$2:B3169,1,FALSE)),"Not used","")</f>
        <v/>
      </c>
      <c r="B138" s="13" t="s">
        <v>383</v>
      </c>
      <c r="C138" s="17" t="s">
        <v>529</v>
      </c>
      <c r="D138" s="16" t="s">
        <v>530</v>
      </c>
      <c r="E138" s="17" t="s">
        <v>1</v>
      </c>
      <c r="F138" s="17" t="s">
        <v>2</v>
      </c>
    </row>
    <row r="139" spans="1:6" ht="17" x14ac:dyDescent="0.2">
      <c r="A139" s="2" t="str">
        <f>IF(ISNA(VLOOKUP(B139,AssociatedElements!B$2:B3170,1,FALSE)),"Not used","")</f>
        <v/>
      </c>
      <c r="B139" s="13" t="s">
        <v>360</v>
      </c>
      <c r="C139" s="17" t="s">
        <v>531</v>
      </c>
      <c r="D139" s="16" t="s">
        <v>532</v>
      </c>
      <c r="E139" s="17" t="s">
        <v>1</v>
      </c>
      <c r="F139" s="17" t="s">
        <v>10</v>
      </c>
    </row>
    <row r="140" spans="1:6" ht="17" x14ac:dyDescent="0.2">
      <c r="A140" s="2" t="str">
        <f>IF(ISNA(VLOOKUP(B140,AssociatedElements!B$2:B3171,1,FALSE)),"Not used","")</f>
        <v/>
      </c>
      <c r="B140" s="13" t="s">
        <v>366</v>
      </c>
      <c r="C140" s="17" t="s">
        <v>533</v>
      </c>
      <c r="D140" s="16" t="s">
        <v>534</v>
      </c>
      <c r="E140" s="17" t="s">
        <v>1</v>
      </c>
      <c r="F140" s="17" t="s">
        <v>3</v>
      </c>
    </row>
    <row r="141" spans="1:6" ht="17" x14ac:dyDescent="0.2">
      <c r="A141" s="2" t="str">
        <f>IF(ISNA(VLOOKUP(B141,AssociatedElements!B$2:B3172,1,FALSE)),"Not used","")</f>
        <v/>
      </c>
      <c r="B141" s="13" t="s">
        <v>289</v>
      </c>
      <c r="C141" s="17" t="s">
        <v>535</v>
      </c>
      <c r="D141" s="16" t="s">
        <v>536</v>
      </c>
      <c r="E141" s="17" t="s">
        <v>4</v>
      </c>
      <c r="F141" s="17"/>
    </row>
    <row r="142" spans="1:6" ht="68" x14ac:dyDescent="0.2">
      <c r="A142" s="2" t="str">
        <f>IF(ISNA(VLOOKUP(B142,AssociatedElements!B$2:B3173,1,FALSE)),"Not used","")</f>
        <v/>
      </c>
      <c r="B142" s="13" t="s">
        <v>346</v>
      </c>
      <c r="C142" s="17" t="s">
        <v>537</v>
      </c>
      <c r="D142" s="16" t="s">
        <v>538</v>
      </c>
      <c r="E142" s="17" t="s">
        <v>1</v>
      </c>
      <c r="F142" s="17" t="s">
        <v>10</v>
      </c>
    </row>
    <row r="143" spans="1:6" ht="51" x14ac:dyDescent="0.2">
      <c r="A143" s="2" t="str">
        <f>IF(ISNA(VLOOKUP(B143,AssociatedElements!B$2:B3174,1,FALSE)),"Not used","")</f>
        <v/>
      </c>
      <c r="B143" s="13" t="s">
        <v>347</v>
      </c>
      <c r="C143" s="17" t="s">
        <v>539</v>
      </c>
      <c r="D143" s="16" t="s">
        <v>540</v>
      </c>
      <c r="E143" s="17" t="s">
        <v>1</v>
      </c>
      <c r="F143" s="17" t="s">
        <v>10</v>
      </c>
    </row>
    <row r="144" spans="1:6" ht="51" x14ac:dyDescent="0.2">
      <c r="A144" s="2" t="str">
        <f>IF(ISNA(VLOOKUP(B144,AssociatedElements!B$2:B3175,1,FALSE)),"Not used","")</f>
        <v/>
      </c>
      <c r="B144" s="13" t="s">
        <v>348</v>
      </c>
      <c r="C144" s="17" t="s">
        <v>541</v>
      </c>
      <c r="D144" s="16" t="s">
        <v>665</v>
      </c>
      <c r="E144" s="17" t="s">
        <v>1</v>
      </c>
      <c r="F144" s="17" t="s">
        <v>10</v>
      </c>
    </row>
    <row r="145" spans="1:6" ht="17" x14ac:dyDescent="0.2">
      <c r="A145" s="2" t="str">
        <f>IF(ISNA(VLOOKUP(B145,AssociatedElements!B$2:B3176,1,FALSE)),"Not used","")</f>
        <v/>
      </c>
      <c r="B145" s="13" t="s">
        <v>304</v>
      </c>
      <c r="C145" s="17" t="s">
        <v>542</v>
      </c>
      <c r="D145" s="16" t="s">
        <v>543</v>
      </c>
      <c r="E145" s="17" t="s">
        <v>1</v>
      </c>
      <c r="F145" s="17" t="s">
        <v>28</v>
      </c>
    </row>
    <row r="146" spans="1:6" ht="34" x14ac:dyDescent="0.2">
      <c r="A146" s="2" t="str">
        <f>IF(ISNA(VLOOKUP(B146,AssociatedElements!B$2:B3177,1,FALSE)),"Not used","")</f>
        <v/>
      </c>
      <c r="B146" s="13" t="s">
        <v>384</v>
      </c>
      <c r="C146" s="17" t="s">
        <v>544</v>
      </c>
      <c r="D146" s="16" t="s">
        <v>683</v>
      </c>
      <c r="E146" s="17" t="s">
        <v>1</v>
      </c>
      <c r="F146" s="17" t="s">
        <v>104</v>
      </c>
    </row>
    <row r="147" spans="1:6" ht="51" x14ac:dyDescent="0.2">
      <c r="A147" s="2" t="str">
        <f>IF(ISNA(VLOOKUP(B147,AssociatedElements!B$2:B3178,1,FALSE)),"Not used","")</f>
        <v/>
      </c>
      <c r="B147" s="13" t="s">
        <v>385</v>
      </c>
      <c r="C147" s="17" t="s">
        <v>545</v>
      </c>
      <c r="D147" s="16" t="s">
        <v>546</v>
      </c>
      <c r="E147" s="17" t="s">
        <v>1</v>
      </c>
      <c r="F147" s="17" t="s">
        <v>101</v>
      </c>
    </row>
    <row r="148" spans="1:6" ht="34" x14ac:dyDescent="0.2">
      <c r="A148" s="2" t="str">
        <f>IF(ISNA(VLOOKUP(B148,AssociatedElements!B$2:B3179,1,FALSE)),"Not used","")</f>
        <v/>
      </c>
      <c r="B148" s="13" t="s">
        <v>334</v>
      </c>
      <c r="C148" s="17" t="s">
        <v>547</v>
      </c>
      <c r="D148" s="16" t="s">
        <v>548</v>
      </c>
      <c r="E148" s="17" t="s">
        <v>1</v>
      </c>
      <c r="F148" s="17" t="s">
        <v>25</v>
      </c>
    </row>
    <row r="149" spans="1:6" ht="17" x14ac:dyDescent="0.2">
      <c r="A149" s="2" t="str">
        <f>IF(ISNA(VLOOKUP(B149,AssociatedElements!B$2:B3180,1,FALSE)),"Not used","")</f>
        <v/>
      </c>
      <c r="B149" s="13" t="s">
        <v>361</v>
      </c>
      <c r="C149" s="17" t="s">
        <v>549</v>
      </c>
      <c r="D149" s="16" t="s">
        <v>550</v>
      </c>
      <c r="E149" s="17" t="s">
        <v>1</v>
      </c>
      <c r="F149" s="17" t="s">
        <v>22</v>
      </c>
    </row>
    <row r="150" spans="1:6" ht="17" x14ac:dyDescent="0.2">
      <c r="A150" s="2" t="str">
        <f>IF(ISNA(VLOOKUP(B150,AssociatedElements!B$2:B3181,1,FALSE)),"Not used","")</f>
        <v/>
      </c>
      <c r="B150" s="13" t="s">
        <v>242</v>
      </c>
      <c r="C150" s="17" t="s">
        <v>551</v>
      </c>
      <c r="D150" s="16" t="s">
        <v>552</v>
      </c>
      <c r="E150" s="17" t="s">
        <v>180</v>
      </c>
      <c r="F150" s="17" t="s">
        <v>10</v>
      </c>
    </row>
    <row r="151" spans="1:6" ht="34" x14ac:dyDescent="0.2">
      <c r="A151" s="2" t="str">
        <f>IF(ISNA(VLOOKUP(B151,AssociatedElements!B$2:B3182,1,FALSE)),"Not used","")</f>
        <v/>
      </c>
      <c r="B151" s="13" t="s">
        <v>290</v>
      </c>
      <c r="C151" s="17" t="s">
        <v>553</v>
      </c>
      <c r="D151" s="16" t="s">
        <v>666</v>
      </c>
      <c r="E151" s="17" t="s">
        <v>1</v>
      </c>
      <c r="F151" s="17" t="s">
        <v>5</v>
      </c>
    </row>
    <row r="152" spans="1:6" ht="17" x14ac:dyDescent="0.2">
      <c r="A152" s="2" t="str">
        <f>IF(ISNA(VLOOKUP(B152,AssociatedElements!B$2:B3183,1,FALSE)),"Not used","")</f>
        <v/>
      </c>
      <c r="B152" s="13" t="s">
        <v>25</v>
      </c>
      <c r="C152" s="17" t="s">
        <v>554</v>
      </c>
      <c r="D152" s="16" t="s">
        <v>555</v>
      </c>
      <c r="E152" s="17" t="s">
        <v>25</v>
      </c>
      <c r="F152" s="17" t="s">
        <v>25</v>
      </c>
    </row>
    <row r="153" spans="1:6" ht="17" x14ac:dyDescent="0.2">
      <c r="A153" s="2" t="str">
        <f>IF(ISNA(VLOOKUP(B153,AssociatedElements!B$2:B3184,1,FALSE)),"Not used","")</f>
        <v/>
      </c>
      <c r="B153" s="13" t="s">
        <v>362</v>
      </c>
      <c r="C153" s="17" t="s">
        <v>556</v>
      </c>
      <c r="D153" s="16" t="s">
        <v>557</v>
      </c>
      <c r="E153" s="17" t="s">
        <v>1</v>
      </c>
      <c r="F153" s="17" t="s">
        <v>3</v>
      </c>
    </row>
    <row r="154" spans="1:6" ht="17" x14ac:dyDescent="0.2">
      <c r="A154" s="2" t="str">
        <f>IF(ISNA(VLOOKUP(B154,AssociatedElements!B$2:B3185,1,FALSE)),"Not used","")</f>
        <v/>
      </c>
      <c r="B154" s="13" t="s">
        <v>363</v>
      </c>
      <c r="C154" s="17" t="s">
        <v>558</v>
      </c>
      <c r="D154" s="16" t="s">
        <v>559</v>
      </c>
      <c r="E154" s="17" t="s">
        <v>1</v>
      </c>
      <c r="F154" s="17" t="s">
        <v>3</v>
      </c>
    </row>
    <row r="155" spans="1:6" ht="17" x14ac:dyDescent="0.2">
      <c r="A155" s="2" t="str">
        <f>IF(ISNA(VLOOKUP(B155,AssociatedElements!B$2:B3207,1,FALSE)),"Not used","")</f>
        <v/>
      </c>
      <c r="B155" s="2" t="s">
        <v>778</v>
      </c>
      <c r="C155" s="2" t="s">
        <v>779</v>
      </c>
      <c r="D155" s="2" t="s">
        <v>780</v>
      </c>
      <c r="E155" s="2" t="s">
        <v>1</v>
      </c>
      <c r="F155" s="2" t="s">
        <v>111</v>
      </c>
    </row>
    <row r="156" spans="1:6" ht="17" x14ac:dyDescent="0.2">
      <c r="A156" s="2" t="str">
        <f>IF(ISNA(VLOOKUP(B156,AssociatedElements!B$2:B3186,1,FALSE)),"Not used","")</f>
        <v/>
      </c>
      <c r="B156" s="13" t="s">
        <v>335</v>
      </c>
      <c r="C156" s="17" t="s">
        <v>560</v>
      </c>
      <c r="D156" s="16" t="s">
        <v>561</v>
      </c>
      <c r="E156" s="17" t="s">
        <v>1</v>
      </c>
      <c r="F156" s="17" t="s">
        <v>3</v>
      </c>
    </row>
    <row r="157" spans="1:6" ht="17" x14ac:dyDescent="0.2">
      <c r="A157" s="2" t="str">
        <f>IF(ISNA(VLOOKUP(B157,AssociatedElements!B$2:B3187,1,FALSE)),"Not used","")</f>
        <v/>
      </c>
      <c r="B157" s="13" t="s">
        <v>291</v>
      </c>
      <c r="C157" s="17" t="s">
        <v>562</v>
      </c>
      <c r="D157" s="16" t="s">
        <v>563</v>
      </c>
      <c r="E157" s="17" t="s">
        <v>1</v>
      </c>
      <c r="F157" s="17" t="s">
        <v>6</v>
      </c>
    </row>
    <row r="158" spans="1:6" ht="34" x14ac:dyDescent="0.2">
      <c r="A158" s="2" t="str">
        <f>IF(ISNA(VLOOKUP(B158,AssociatedElements!B$2:B3210,1,FALSE)),"Not used","")</f>
        <v/>
      </c>
      <c r="B158" s="2" t="s">
        <v>822</v>
      </c>
      <c r="C158" s="2" t="s">
        <v>824</v>
      </c>
      <c r="D158" s="2" t="s">
        <v>825</v>
      </c>
      <c r="E158" s="2" t="s">
        <v>4</v>
      </c>
    </row>
    <row r="159" spans="1:6" ht="34" x14ac:dyDescent="0.2">
      <c r="A159" s="2" t="str">
        <f>IF(ISNA(VLOOKUP(B159,AssociatedElements!B$2:B3188,1,FALSE)),"Not used","")</f>
        <v/>
      </c>
      <c r="B159" s="13" t="s">
        <v>329</v>
      </c>
      <c r="C159" s="17" t="s">
        <v>823</v>
      </c>
      <c r="D159" s="16" t="s">
        <v>564</v>
      </c>
      <c r="E159" s="17" t="s">
        <v>4</v>
      </c>
      <c r="F159" s="17"/>
    </row>
    <row r="160" spans="1:6" ht="34" x14ac:dyDescent="0.2">
      <c r="A160" s="2" t="str">
        <f>IF(ISNA(VLOOKUP(B160,AssociatedElements!B$2:B3189,1,FALSE)),"Not used","")</f>
        <v/>
      </c>
      <c r="B160" s="13" t="s">
        <v>253</v>
      </c>
      <c r="C160" s="17" t="s">
        <v>832</v>
      </c>
      <c r="D160" s="16" t="s">
        <v>565</v>
      </c>
      <c r="E160" s="17" t="s">
        <v>4</v>
      </c>
      <c r="F160" s="17"/>
    </row>
    <row r="161" spans="1:6" ht="34" x14ac:dyDescent="0.2">
      <c r="A161" s="2" t="str">
        <f>IF(ISNA(VLOOKUP(B161,AssociatedElements!B$2:B3190,1,FALSE)),"Not used","")</f>
        <v/>
      </c>
      <c r="B161" s="13" t="s">
        <v>292</v>
      </c>
      <c r="C161" s="17" t="s">
        <v>566</v>
      </c>
      <c r="D161" s="16" t="s">
        <v>567</v>
      </c>
      <c r="E161" s="17" t="s">
        <v>1</v>
      </c>
      <c r="F161" s="17" t="s">
        <v>3</v>
      </c>
    </row>
    <row r="162" spans="1:6" ht="34" x14ac:dyDescent="0.2">
      <c r="A162" s="2" t="str">
        <f>IF(ISNA(VLOOKUP(B162,AssociatedElements!B$2:B3191,1,FALSE)),"Not used","")</f>
        <v/>
      </c>
      <c r="B162" s="13" t="s">
        <v>254</v>
      </c>
      <c r="C162" s="17" t="s">
        <v>568</v>
      </c>
      <c r="D162" s="16" t="s">
        <v>569</v>
      </c>
      <c r="E162" s="17" t="s">
        <v>180</v>
      </c>
      <c r="F162" s="17" t="s">
        <v>12</v>
      </c>
    </row>
    <row r="163" spans="1:6" ht="17" x14ac:dyDescent="0.2">
      <c r="A163" s="2" t="str">
        <f>IF(ISNA(VLOOKUP(B163,AssociatedElements!B$2:B3192,1,FALSE)),"Not used","")</f>
        <v/>
      </c>
      <c r="B163" s="13" t="s">
        <v>387</v>
      </c>
      <c r="C163" s="17" t="s">
        <v>570</v>
      </c>
      <c r="D163" s="16" t="s">
        <v>571</v>
      </c>
      <c r="E163" s="17" t="s">
        <v>4</v>
      </c>
      <c r="F163" s="17"/>
    </row>
    <row r="164" spans="1:6" ht="51" x14ac:dyDescent="0.2">
      <c r="A164" s="2" t="str">
        <f>IF(ISNA(VLOOKUP(B164,AssociatedElements!B$2:B3193,1,FALSE)),"Not used","")</f>
        <v/>
      </c>
      <c r="B164" s="13" t="s">
        <v>297</v>
      </c>
      <c r="C164" s="22" t="s">
        <v>572</v>
      </c>
      <c r="D164" s="23" t="s">
        <v>573</v>
      </c>
      <c r="E164" s="17" t="s">
        <v>1</v>
      </c>
      <c r="F164" s="17" t="s">
        <v>18</v>
      </c>
    </row>
    <row r="165" spans="1:6" ht="68" x14ac:dyDescent="0.2">
      <c r="A165" s="2" t="str">
        <f>IF(ISNA(VLOOKUP(B165,AssociatedElements!B$2:B3194,1,FALSE)),"Not used","")</f>
        <v/>
      </c>
      <c r="B165" s="13" t="s">
        <v>306</v>
      </c>
      <c r="C165" s="17" t="s">
        <v>674</v>
      </c>
      <c r="D165" s="16" t="s">
        <v>667</v>
      </c>
      <c r="E165" s="17" t="s">
        <v>1</v>
      </c>
      <c r="F165" s="17" t="s">
        <v>18</v>
      </c>
    </row>
    <row r="166" spans="1:6" ht="34" x14ac:dyDescent="0.2">
      <c r="A166" s="2" t="str">
        <f>IF(ISNA(VLOOKUP(B166,AssociatedElements!B$2:B3195,1,FALSE)),"Not used","")</f>
        <v/>
      </c>
      <c r="B166" s="13" t="s">
        <v>668</v>
      </c>
      <c r="C166" s="13" t="s">
        <v>669</v>
      </c>
      <c r="D166" s="2" t="s">
        <v>672</v>
      </c>
      <c r="E166" s="13" t="s">
        <v>1</v>
      </c>
      <c r="F166" s="13" t="s">
        <v>2</v>
      </c>
    </row>
    <row r="167" spans="1:6" ht="51" x14ac:dyDescent="0.2">
      <c r="A167" s="2" t="str">
        <f>IF(ISNA(VLOOKUP(B167,AssociatedElements!B$2:B3195,1,FALSE)),"Not used","")</f>
        <v/>
      </c>
      <c r="B167" s="13" t="s">
        <v>336</v>
      </c>
      <c r="C167" s="17" t="s">
        <v>574</v>
      </c>
      <c r="D167" s="16" t="s">
        <v>685</v>
      </c>
      <c r="E167" s="17" t="s">
        <v>1</v>
      </c>
      <c r="F167" s="17" t="s">
        <v>2</v>
      </c>
    </row>
    <row r="168" spans="1:6" ht="51" x14ac:dyDescent="0.2">
      <c r="A168" s="2" t="str">
        <f>IF(ISNA(VLOOKUP(B168,AssociatedElements!B$2:B3197,1,FALSE)),"Not used","")</f>
        <v/>
      </c>
      <c r="B168" s="13" t="s">
        <v>364</v>
      </c>
      <c r="C168" s="17" t="s">
        <v>576</v>
      </c>
      <c r="D168" s="16" t="s">
        <v>687</v>
      </c>
      <c r="E168" s="17" t="s">
        <v>1</v>
      </c>
      <c r="F168" s="17" t="s">
        <v>2</v>
      </c>
    </row>
    <row r="169" spans="1:6" ht="71" customHeight="1" x14ac:dyDescent="0.2">
      <c r="A169" s="2" t="str">
        <f>IF(ISNA(VLOOKUP(B169,AssociatedElements!B$2:B3195,1,FALSE)),"Not used","")</f>
        <v/>
      </c>
      <c r="B169" s="13" t="s">
        <v>670</v>
      </c>
      <c r="C169" s="13" t="s">
        <v>671</v>
      </c>
      <c r="D169" s="2" t="s">
        <v>673</v>
      </c>
      <c r="E169" s="13" t="s">
        <v>1</v>
      </c>
      <c r="F169" s="13" t="s">
        <v>2</v>
      </c>
    </row>
    <row r="170" spans="1:6" ht="51" x14ac:dyDescent="0.2">
      <c r="A170" s="2" t="str">
        <f>IF(ISNA(VLOOKUP(B170,AssociatedElements!B$2:B3196,1,FALSE)),"Not used","")</f>
        <v/>
      </c>
      <c r="B170" s="13" t="s">
        <v>337</v>
      </c>
      <c r="C170" s="17" t="s">
        <v>575</v>
      </c>
      <c r="D170" s="16" t="s">
        <v>686</v>
      </c>
      <c r="E170" s="17" t="s">
        <v>1</v>
      </c>
      <c r="F170" s="17" t="s">
        <v>2</v>
      </c>
    </row>
    <row r="171" spans="1:6" ht="51" x14ac:dyDescent="0.2">
      <c r="A171" s="2" t="str">
        <f>IF(ISNA(VLOOKUP(B171,AssociatedElements!B$2:B3198,1,FALSE)),"Not used","")</f>
        <v/>
      </c>
      <c r="B171" s="13" t="s">
        <v>365</v>
      </c>
      <c r="C171" s="17" t="s">
        <v>577</v>
      </c>
      <c r="D171" s="16" t="s">
        <v>688</v>
      </c>
      <c r="E171" s="17" t="s">
        <v>1</v>
      </c>
      <c r="F171" s="17" t="s">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F2:F91 F165:F166</xm:sqref>
        </x14:dataValidation>
        <x14:dataValidation type="list" showInputMessage="1" showErrorMessage="1" xr:uid="{00000000-0002-0000-0100-000001000000}">
          <x14:formula1>
            <xm:f>Lists!$B$2:$B$34</xm:f>
          </x14:formula1>
          <xm:sqref>E2:E91 E165:E166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431"/>
  <sheetViews>
    <sheetView tabSelected="1" zoomScale="146" zoomScaleNormal="146" workbookViewId="0">
      <pane ySplit="1" topLeftCell="A394" activePane="bottomLeft" state="frozen"/>
      <selection pane="bottomLeft" activeCell="C406" sqref="C406"/>
    </sheetView>
  </sheetViews>
  <sheetFormatPr baseColWidth="10" defaultColWidth="10.83203125" defaultRowHeight="16" x14ac:dyDescent="0.2"/>
  <cols>
    <col min="1" max="1" width="6.83203125" customWidth="1"/>
    <col min="2" max="2" width="31.6640625" customWidth="1"/>
    <col min="3" max="3" width="62" style="4" customWidth="1"/>
    <col min="4" max="4" width="93" style="24" customWidth="1"/>
  </cols>
  <sheetData>
    <row r="1" spans="1:4" s="7" customFormat="1" x14ac:dyDescent="0.2">
      <c r="A1" s="5" t="s">
        <v>13</v>
      </c>
      <c r="B1" s="5" t="s">
        <v>227</v>
      </c>
      <c r="C1" s="6" t="s">
        <v>225</v>
      </c>
      <c r="D1" s="24" t="s">
        <v>226</v>
      </c>
    </row>
    <row r="2" spans="1:4" x14ac:dyDescent="0.2">
      <c r="A2" t="str">
        <f>IF(ISNA(VLOOKUP(B2,Definitions!B$2:B$1633,1,FALSE)),"Not listed","")</f>
        <v/>
      </c>
      <c r="B2" t="s">
        <v>272</v>
      </c>
      <c r="C2" s="4" t="s">
        <v>773</v>
      </c>
      <c r="D2" s="24" t="s">
        <v>698</v>
      </c>
    </row>
    <row r="3" spans="1:4" ht="17" x14ac:dyDescent="0.2">
      <c r="A3" t="str">
        <f>IF(ISNA(VLOOKUP(B3,Definitions!B$2:B$1633,1,FALSE)),"Not listed","")</f>
        <v/>
      </c>
      <c r="B3" s="29" t="s">
        <v>272</v>
      </c>
      <c r="C3" s="24" t="s">
        <v>773</v>
      </c>
      <c r="D3" s="24" t="s">
        <v>800</v>
      </c>
    </row>
    <row r="4" spans="1:4" x14ac:dyDescent="0.2">
      <c r="A4" t="str">
        <f>IF(ISNA(VLOOKUP(B4,Definitions!B$2:B$1633,1,FALSE)),"Not listed","")</f>
        <v/>
      </c>
      <c r="B4" t="s">
        <v>235</v>
      </c>
      <c r="C4" s="4" t="s">
        <v>773</v>
      </c>
      <c r="D4" s="24" t="s">
        <v>699</v>
      </c>
    </row>
    <row r="5" spans="1:4" x14ac:dyDescent="0.2">
      <c r="A5" t="str">
        <f>IF(ISNA(VLOOKUP(B5,Definitions!B$2:B$1633,1,FALSE)),"Not listed","")</f>
        <v/>
      </c>
      <c r="B5" t="s">
        <v>236</v>
      </c>
      <c r="C5" s="4" t="s">
        <v>773</v>
      </c>
      <c r="D5" s="24" t="s">
        <v>700</v>
      </c>
    </row>
    <row r="6" spans="1:4" x14ac:dyDescent="0.2">
      <c r="A6" t="str">
        <f>IF(ISNA(VLOOKUP(B6,Definitions!B$2:B$1633,1,FALSE)),"Not listed","")</f>
        <v/>
      </c>
      <c r="B6" t="s">
        <v>237</v>
      </c>
      <c r="C6" s="4" t="s">
        <v>773</v>
      </c>
      <c r="D6" s="24" t="s">
        <v>701</v>
      </c>
    </row>
    <row r="7" spans="1:4" x14ac:dyDescent="0.2">
      <c r="A7" t="str">
        <f>IF(ISNA(VLOOKUP(B7,Definitions!B$2:B$1633,1,FALSE)),"Not listed","")</f>
        <v/>
      </c>
      <c r="B7" t="s">
        <v>238</v>
      </c>
      <c r="C7" s="4" t="s">
        <v>773</v>
      </c>
      <c r="D7" s="24" t="s">
        <v>702</v>
      </c>
    </row>
    <row r="8" spans="1:4" x14ac:dyDescent="0.2">
      <c r="A8" t="str">
        <f>IF(ISNA(VLOOKUP(B8,Definitions!B$2:B$1633,1,FALSE)),"Not listed","")</f>
        <v/>
      </c>
      <c r="B8" t="s">
        <v>239</v>
      </c>
      <c r="C8" s="4" t="s">
        <v>773</v>
      </c>
      <c r="D8" s="24" t="s">
        <v>703</v>
      </c>
    </row>
    <row r="9" spans="1:4" x14ac:dyDescent="0.2">
      <c r="A9" t="str">
        <f>IF(ISNA(VLOOKUP(B9,Definitions!B$2:B$1633,1,FALSE)),"Not listed","")</f>
        <v/>
      </c>
      <c r="B9" t="s">
        <v>312</v>
      </c>
      <c r="C9" s="4" t="s">
        <v>773</v>
      </c>
      <c r="D9" s="24" t="s">
        <v>704</v>
      </c>
    </row>
    <row r="10" spans="1:4" x14ac:dyDescent="0.2">
      <c r="A10" t="str">
        <f>IF(ISNA(VLOOKUP(B10,Definitions!B$2:B$1633,1,FALSE)),"Not listed","")</f>
        <v/>
      </c>
      <c r="B10" t="s">
        <v>313</v>
      </c>
      <c r="C10" s="4" t="s">
        <v>773</v>
      </c>
      <c r="D10" s="24" t="s">
        <v>704</v>
      </c>
    </row>
    <row r="11" spans="1:4" x14ac:dyDescent="0.2">
      <c r="A11" t="str">
        <f>IF(ISNA(VLOOKUP(B11,Definitions!B$2:B$1633,1,FALSE)),"Not listed","")</f>
        <v/>
      </c>
      <c r="B11" t="s">
        <v>314</v>
      </c>
      <c r="C11" s="4" t="s">
        <v>773</v>
      </c>
      <c r="D11" s="24" t="s">
        <v>704</v>
      </c>
    </row>
    <row r="12" spans="1:4" x14ac:dyDescent="0.2">
      <c r="A12" t="str">
        <f>IF(ISNA(VLOOKUP(B12,Definitions!B$2:B$1633,1,FALSE)),"Not listed","")</f>
        <v/>
      </c>
      <c r="B12" t="s">
        <v>240</v>
      </c>
      <c r="C12" s="4" t="s">
        <v>773</v>
      </c>
      <c r="D12" s="24" t="s">
        <v>705</v>
      </c>
    </row>
    <row r="13" spans="1:4" ht="17" x14ac:dyDescent="0.2">
      <c r="A13" t="str">
        <f>IF(ISNA(VLOOKUP(B13,Definitions!B$2:B$1633,1,FALSE)),"Not listed","")</f>
        <v/>
      </c>
      <c r="B13" s="2" t="s">
        <v>691</v>
      </c>
      <c r="C13" s="4" t="s">
        <v>773</v>
      </c>
      <c r="D13" s="24" t="s">
        <v>706</v>
      </c>
    </row>
    <row r="14" spans="1:4" x14ac:dyDescent="0.2">
      <c r="A14" t="str">
        <f>IF(ISNA(VLOOKUP(B14,Definitions!B$2:B$1633,1,FALSE)),"Not listed","")</f>
        <v/>
      </c>
      <c r="B14" t="s">
        <v>243</v>
      </c>
      <c r="C14" s="4" t="s">
        <v>773</v>
      </c>
      <c r="D14" s="24" t="s">
        <v>707</v>
      </c>
    </row>
    <row r="15" spans="1:4" x14ac:dyDescent="0.2">
      <c r="A15" t="str">
        <f>IF(ISNA(VLOOKUP(B15,Definitions!B$2:B$1633,1,FALSE)),"Not listed","")</f>
        <v/>
      </c>
      <c r="B15" t="s">
        <v>273</v>
      </c>
      <c r="C15" s="4" t="s">
        <v>773</v>
      </c>
      <c r="D15" s="24" t="s">
        <v>698</v>
      </c>
    </row>
    <row r="16" spans="1:4" ht="17" x14ac:dyDescent="0.2">
      <c r="A16" t="str">
        <f>IF(ISNA(VLOOKUP(B16,Definitions!B$2:B$1633,1,FALSE)),"Not listed","")</f>
        <v/>
      </c>
      <c r="B16" s="29" t="s">
        <v>273</v>
      </c>
      <c r="C16" s="24" t="s">
        <v>773</v>
      </c>
      <c r="D16" s="24" t="s">
        <v>800</v>
      </c>
    </row>
    <row r="17" spans="1:4" x14ac:dyDescent="0.2">
      <c r="A17" t="str">
        <f>IF(ISNA(VLOOKUP(B17,Definitions!B$2:B$1633,1,FALSE)),"Not listed","")</f>
        <v/>
      </c>
      <c r="B17" t="s">
        <v>370</v>
      </c>
      <c r="C17" s="4" t="s">
        <v>773</v>
      </c>
      <c r="D17" s="24" t="s">
        <v>708</v>
      </c>
    </row>
    <row r="18" spans="1:4" x14ac:dyDescent="0.2">
      <c r="A18" t="str">
        <f>IF(ISNA(VLOOKUP(B18,Definitions!B$2:B$1633,1,FALSE)),"Not listed","")</f>
        <v/>
      </c>
      <c r="B18" t="s">
        <v>693</v>
      </c>
      <c r="C18" s="4" t="s">
        <v>773</v>
      </c>
      <c r="D18" s="24" t="s">
        <v>768</v>
      </c>
    </row>
    <row r="19" spans="1:4" ht="17" x14ac:dyDescent="0.2">
      <c r="A19" t="str">
        <f>IF(ISNA(VLOOKUP(B19,Definitions!B$2:B$1633,1,FALSE)),"Not listed","")</f>
        <v/>
      </c>
      <c r="B19" s="29" t="s">
        <v>693</v>
      </c>
      <c r="C19" s="24" t="s">
        <v>773</v>
      </c>
      <c r="D19" s="24" t="s">
        <v>797</v>
      </c>
    </row>
    <row r="20" spans="1:4" x14ac:dyDescent="0.2">
      <c r="A20" t="str">
        <f>IF(ISNA(VLOOKUP(B20,Definitions!B$2:B$1633,1,FALSE)),"Not listed","")</f>
        <v/>
      </c>
      <c r="B20" t="s">
        <v>294</v>
      </c>
      <c r="C20" s="4" t="s">
        <v>773</v>
      </c>
      <c r="D20" s="24" t="s">
        <v>709</v>
      </c>
    </row>
    <row r="21" spans="1:4" x14ac:dyDescent="0.2">
      <c r="A21" t="str">
        <f>IF(ISNA(VLOOKUP(B21,Definitions!B$2:B$1633,1,FALSE)),"Not listed","")</f>
        <v/>
      </c>
      <c r="B21" t="s">
        <v>294</v>
      </c>
      <c r="C21" s="4" t="s">
        <v>773</v>
      </c>
      <c r="D21" s="24" t="s">
        <v>710</v>
      </c>
    </row>
    <row r="22" spans="1:4" x14ac:dyDescent="0.2">
      <c r="A22" t="str">
        <f>IF(ISNA(VLOOKUP(B22,Definitions!B$2:B$1633,1,FALSE)),"Not listed","")</f>
        <v/>
      </c>
      <c r="B22" t="s">
        <v>294</v>
      </c>
      <c r="C22" s="4" t="s">
        <v>773</v>
      </c>
      <c r="D22" s="24" t="s">
        <v>711</v>
      </c>
    </row>
    <row r="23" spans="1:4" x14ac:dyDescent="0.2">
      <c r="A23" t="str">
        <f>IF(ISNA(VLOOKUP(B23,Definitions!B$2:B$1633,1,FALSE)),"Not listed","")</f>
        <v/>
      </c>
      <c r="B23" t="s">
        <v>294</v>
      </c>
      <c r="C23" s="4" t="s">
        <v>773</v>
      </c>
      <c r="D23" s="24" t="s">
        <v>712</v>
      </c>
    </row>
    <row r="24" spans="1:4" ht="17" x14ac:dyDescent="0.2">
      <c r="A24" t="str">
        <f>IF(ISNA(VLOOKUP(B24,Definitions!B$2:B$1633,1,FALSE)),"Not listed","")</f>
        <v/>
      </c>
      <c r="B24" s="29" t="s">
        <v>294</v>
      </c>
      <c r="C24" s="24" t="s">
        <v>773</v>
      </c>
      <c r="D24" s="24" t="s">
        <v>801</v>
      </c>
    </row>
    <row r="25" spans="1:4" ht="17" x14ac:dyDescent="0.2">
      <c r="A25" t="str">
        <f>IF(ISNA(VLOOKUP(B25,Definitions!B$2:B$1633,1,FALSE)),"Not listed","")</f>
        <v/>
      </c>
      <c r="B25" s="29" t="s">
        <v>294</v>
      </c>
      <c r="C25" s="24" t="s">
        <v>773</v>
      </c>
      <c r="D25" s="24" t="s">
        <v>803</v>
      </c>
    </row>
    <row r="26" spans="1:4" ht="17" x14ac:dyDescent="0.2">
      <c r="A26" t="str">
        <f>IF(ISNA(VLOOKUP(B26,Definitions!B$2:B$1633,1,FALSE)),"Not listed","")</f>
        <v/>
      </c>
      <c r="B26" s="29" t="s">
        <v>294</v>
      </c>
      <c r="C26" s="24" t="s">
        <v>773</v>
      </c>
      <c r="D26" s="24" t="s">
        <v>806</v>
      </c>
    </row>
    <row r="27" spans="1:4" x14ac:dyDescent="0.2">
      <c r="A27" t="str">
        <f>IF(ISNA(VLOOKUP(B27,Definitions!B$2:B$1633,1,FALSE)),"Not listed","")</f>
        <v/>
      </c>
      <c r="B27" t="s">
        <v>274</v>
      </c>
      <c r="C27" s="4" t="s">
        <v>773</v>
      </c>
      <c r="D27" s="24" t="s">
        <v>698</v>
      </c>
    </row>
    <row r="28" spans="1:4" ht="17" x14ac:dyDescent="0.2">
      <c r="A28" t="str">
        <f>IF(ISNA(VLOOKUP(B28,Definitions!B$2:B$1633,1,FALSE)),"Not listed","")</f>
        <v/>
      </c>
      <c r="B28" s="29" t="s">
        <v>274</v>
      </c>
      <c r="C28" s="24" t="s">
        <v>773</v>
      </c>
      <c r="D28" s="24" t="s">
        <v>800</v>
      </c>
    </row>
    <row r="29" spans="1:4" x14ac:dyDescent="0.2">
      <c r="A29" t="str">
        <f>IF(ISNA(VLOOKUP(B29,Definitions!B$2:B$1633,1,FALSE)),"Not listed","")</f>
        <v/>
      </c>
      <c r="B29" t="s">
        <v>295</v>
      </c>
      <c r="C29" s="4" t="s">
        <v>773</v>
      </c>
      <c r="D29" s="24" t="s">
        <v>709</v>
      </c>
    </row>
    <row r="30" spans="1:4" x14ac:dyDescent="0.2">
      <c r="A30" t="str">
        <f>IF(ISNA(VLOOKUP(B30,Definitions!B$2:B$1633,1,FALSE)),"Not listed","")</f>
        <v/>
      </c>
      <c r="B30" t="s">
        <v>295</v>
      </c>
      <c r="C30" s="4" t="s">
        <v>773</v>
      </c>
      <c r="D30" s="24" t="s">
        <v>710</v>
      </c>
    </row>
    <row r="31" spans="1:4" ht="17" x14ac:dyDescent="0.2">
      <c r="A31" t="str">
        <f>IF(ISNA(VLOOKUP(B31,Definitions!B$2:B$1633,1,FALSE)),"Not listed","")</f>
        <v/>
      </c>
      <c r="B31" s="29" t="s">
        <v>295</v>
      </c>
      <c r="C31" s="24" t="s">
        <v>773</v>
      </c>
      <c r="D31" s="24" t="s">
        <v>801</v>
      </c>
    </row>
    <row r="32" spans="1:4" ht="17" x14ac:dyDescent="0.2">
      <c r="A32" t="str">
        <f>IF(ISNA(VLOOKUP(B32,Definitions!B$2:B$1633,1,FALSE)),"Not listed","")</f>
        <v/>
      </c>
      <c r="B32" s="29" t="s">
        <v>295</v>
      </c>
      <c r="C32" s="24" t="s">
        <v>773</v>
      </c>
      <c r="D32" s="24" t="s">
        <v>803</v>
      </c>
    </row>
    <row r="33" spans="1:4" x14ac:dyDescent="0.2">
      <c r="A33" t="str">
        <f>IF(ISNA(VLOOKUP(B33,Definitions!B$2:B$1633,1,FALSE)),"Not listed","")</f>
        <v/>
      </c>
      <c r="B33" t="s">
        <v>296</v>
      </c>
      <c r="C33" s="4" t="s">
        <v>773</v>
      </c>
      <c r="D33" s="24" t="s">
        <v>709</v>
      </c>
    </row>
    <row r="34" spans="1:4" ht="18" customHeight="1" x14ac:dyDescent="0.2">
      <c r="A34" t="str">
        <f>IF(ISNA(VLOOKUP(B34,Definitions!B$2:B$1633,1,FALSE)),"Not listed","")</f>
        <v/>
      </c>
      <c r="B34" t="s">
        <v>296</v>
      </c>
      <c r="C34" s="4" t="s">
        <v>773</v>
      </c>
      <c r="D34" s="24" t="s">
        <v>710</v>
      </c>
    </row>
    <row r="35" spans="1:4" ht="17" x14ac:dyDescent="0.2">
      <c r="A35" t="str">
        <f>IF(ISNA(VLOOKUP(B35,Definitions!B$2:B$1633,1,FALSE)),"Not listed","")</f>
        <v/>
      </c>
      <c r="B35" s="29" t="s">
        <v>296</v>
      </c>
      <c r="C35" s="24" t="s">
        <v>773</v>
      </c>
      <c r="D35" s="24" t="s">
        <v>801</v>
      </c>
    </row>
    <row r="36" spans="1:4" ht="17" x14ac:dyDescent="0.2">
      <c r="A36" t="str">
        <f>IF(ISNA(VLOOKUP(B36,Definitions!B$2:B$1633,1,FALSE)),"Not listed","")</f>
        <v/>
      </c>
      <c r="B36" s="29" t="s">
        <v>296</v>
      </c>
      <c r="C36" s="24" t="s">
        <v>773</v>
      </c>
      <c r="D36" s="24" t="s">
        <v>803</v>
      </c>
    </row>
    <row r="37" spans="1:4" x14ac:dyDescent="0.2">
      <c r="A37" t="str">
        <f>IF(ISNA(VLOOKUP(B37,Definitions!B$2:B$1633,1,FALSE)),"Not listed","")</f>
        <v/>
      </c>
      <c r="B37" t="s">
        <v>255</v>
      </c>
      <c r="C37" s="4" t="s">
        <v>773</v>
      </c>
      <c r="D37" s="24" t="s">
        <v>713</v>
      </c>
    </row>
    <row r="38" spans="1:4" x14ac:dyDescent="0.2">
      <c r="A38" t="str">
        <f>IF(ISNA(VLOOKUP(B38,Definitions!B$2:B$1633,1,FALSE)),"Not listed","")</f>
        <v/>
      </c>
      <c r="B38" t="s">
        <v>302</v>
      </c>
      <c r="C38" s="4" t="s">
        <v>773</v>
      </c>
      <c r="D38" s="24" t="s">
        <v>714</v>
      </c>
    </row>
    <row r="39" spans="1:4" ht="17" x14ac:dyDescent="0.2">
      <c r="A39" t="str">
        <f>IF(ISNA(VLOOKUP(B39,Definitions!B$2:B$1633,1,FALSE)),"Not listed","")</f>
        <v/>
      </c>
      <c r="B39" s="29" t="s">
        <v>302</v>
      </c>
      <c r="C39" s="24" t="s">
        <v>773</v>
      </c>
      <c r="D39" s="24" t="s">
        <v>804</v>
      </c>
    </row>
    <row r="40" spans="1:4" x14ac:dyDescent="0.2">
      <c r="A40" t="str">
        <f>IF(ISNA(VLOOKUP(B40,Definitions!B$2:B$1633,1,FALSE)),"Not listed","")</f>
        <v/>
      </c>
      <c r="B40" t="s">
        <v>317</v>
      </c>
      <c r="C40" s="4" t="s">
        <v>773</v>
      </c>
      <c r="D40" s="24" t="s">
        <v>715</v>
      </c>
    </row>
    <row r="41" spans="1:4" ht="17" x14ac:dyDescent="0.2">
      <c r="A41" t="str">
        <f>IF(ISNA(VLOOKUP(B41,Definitions!B$2:B$1633,1,FALSE)),"Not listed","")</f>
        <v/>
      </c>
      <c r="B41" s="29" t="s">
        <v>317</v>
      </c>
      <c r="C41" s="24" t="s">
        <v>773</v>
      </c>
      <c r="D41" s="24" t="s">
        <v>812</v>
      </c>
    </row>
    <row r="42" spans="1:4" x14ac:dyDescent="0.2">
      <c r="A42" t="str">
        <f>IF(ISNA(VLOOKUP(B42,Definitions!B$2:B$1633,1,FALSE)),"Not listed","")</f>
        <v/>
      </c>
      <c r="B42" t="s">
        <v>318</v>
      </c>
      <c r="C42" s="4" t="s">
        <v>773</v>
      </c>
      <c r="D42" s="24" t="s">
        <v>715</v>
      </c>
    </row>
    <row r="43" spans="1:4" ht="17" x14ac:dyDescent="0.2">
      <c r="A43" t="str">
        <f>IF(ISNA(VLOOKUP(B43,Definitions!B$2:B$1633,1,FALSE)),"Not listed","")</f>
        <v/>
      </c>
      <c r="B43" s="29" t="s">
        <v>318</v>
      </c>
      <c r="C43" s="24" t="s">
        <v>773</v>
      </c>
      <c r="D43" s="24" t="s">
        <v>812</v>
      </c>
    </row>
    <row r="44" spans="1:4" x14ac:dyDescent="0.2">
      <c r="A44" t="str">
        <f>IF(ISNA(VLOOKUP(B44,Definitions!B$2:B$1633,1,FALSE)),"Not listed","")</f>
        <v/>
      </c>
      <c r="B44" t="s">
        <v>275</v>
      </c>
      <c r="C44" s="4" t="s">
        <v>773</v>
      </c>
      <c r="D44" s="24" t="s">
        <v>698</v>
      </c>
    </row>
    <row r="45" spans="1:4" x14ac:dyDescent="0.2">
      <c r="A45" t="str">
        <f>IF(ISNA(VLOOKUP(B45,Definitions!B$2:B$1633,1,FALSE)),"Not listed","")</f>
        <v/>
      </c>
      <c r="B45" t="s">
        <v>275</v>
      </c>
      <c r="C45" s="4" t="s">
        <v>773</v>
      </c>
      <c r="D45" s="24" t="s">
        <v>716</v>
      </c>
    </row>
    <row r="46" spans="1:4" ht="17" x14ac:dyDescent="0.2">
      <c r="A46" t="str">
        <f>IF(ISNA(VLOOKUP(B46,Definitions!B$2:B$1633,1,FALSE)),"Not listed","")</f>
        <v/>
      </c>
      <c r="B46" s="29" t="s">
        <v>275</v>
      </c>
      <c r="C46" s="24" t="s">
        <v>773</v>
      </c>
      <c r="D46" s="24" t="s">
        <v>800</v>
      </c>
    </row>
    <row r="47" spans="1:4" ht="17" x14ac:dyDescent="0.2">
      <c r="A47" t="str">
        <f>IF(ISNA(VLOOKUP(B47,Definitions!B$2:B$1633,1,FALSE)),"Not listed","")</f>
        <v/>
      </c>
      <c r="B47" s="29" t="s">
        <v>275</v>
      </c>
      <c r="C47" s="24" t="s">
        <v>773</v>
      </c>
      <c r="D47" s="24" t="s">
        <v>816</v>
      </c>
    </row>
    <row r="48" spans="1:4" x14ac:dyDescent="0.2">
      <c r="A48" t="str">
        <f>IF(ISNA(VLOOKUP(B48,Definitions!B$2:B$1633,1,FALSE)),"Not listed","")</f>
        <v/>
      </c>
      <c r="B48" t="s">
        <v>256</v>
      </c>
      <c r="C48" s="4" t="s">
        <v>773</v>
      </c>
      <c r="D48" s="24" t="s">
        <v>717</v>
      </c>
    </row>
    <row r="49" spans="1:4" ht="17" x14ac:dyDescent="0.2">
      <c r="A49" t="str">
        <f>IF(ISNA(VLOOKUP(B49,Definitions!B$2:B$1633,1,FALSE)),"Not listed","")</f>
        <v/>
      </c>
      <c r="B49" s="29" t="s">
        <v>256</v>
      </c>
      <c r="C49" s="24" t="s">
        <v>773</v>
      </c>
      <c r="D49" s="24" t="s">
        <v>794</v>
      </c>
    </row>
    <row r="50" spans="1:4" ht="17" x14ac:dyDescent="0.2">
      <c r="A50" t="str">
        <f>IF(ISNA(VLOOKUP(#REF!,Definitions!B$2:B$1633,1,FALSE)),"Not listed","")</f>
        <v/>
      </c>
      <c r="B50" s="2" t="s">
        <v>319</v>
      </c>
      <c r="C50" s="4" t="s">
        <v>773</v>
      </c>
      <c r="D50" s="24" t="s">
        <v>718</v>
      </c>
    </row>
    <row r="51" spans="1:4" x14ac:dyDescent="0.2">
      <c r="A51" t="str">
        <f>IF(ISNA(VLOOKUP(B51,Definitions!B$2:B$1633,1,FALSE)),"Not listed","")</f>
        <v/>
      </c>
      <c r="B51" t="s">
        <v>319</v>
      </c>
      <c r="C51" s="4" t="s">
        <v>773</v>
      </c>
      <c r="D51" s="24" t="s">
        <v>715</v>
      </c>
    </row>
    <row r="52" spans="1:4" ht="17" x14ac:dyDescent="0.2">
      <c r="A52" t="str">
        <f>IF(ISNA(VLOOKUP(B52,Definitions!B$2:B$1633,1,FALSE)),"Not listed","")</f>
        <v/>
      </c>
      <c r="B52" s="29" t="s">
        <v>319</v>
      </c>
      <c r="C52" s="24" t="s">
        <v>773</v>
      </c>
      <c r="D52" s="24" t="s">
        <v>811</v>
      </c>
    </row>
    <row r="53" spans="1:4" ht="17" x14ac:dyDescent="0.2">
      <c r="A53" t="str">
        <f>IF(ISNA(VLOOKUP(B53,Definitions!B$2:B$1633,1,FALSE)),"Not listed","")</f>
        <v/>
      </c>
      <c r="B53" s="29" t="s">
        <v>319</v>
      </c>
      <c r="C53" s="24" t="s">
        <v>773</v>
      </c>
      <c r="D53" s="24" t="s">
        <v>812</v>
      </c>
    </row>
    <row r="54" spans="1:4" x14ac:dyDescent="0.2">
      <c r="A54" t="str">
        <f>IF(ISNA(VLOOKUP(B54,Definitions!B$2:B$1633,1,FALSE)),"Not listed","")</f>
        <v/>
      </c>
      <c r="B54" t="s">
        <v>276</v>
      </c>
      <c r="C54" s="4" t="s">
        <v>773</v>
      </c>
      <c r="D54" s="24" t="s">
        <v>698</v>
      </c>
    </row>
    <row r="55" spans="1:4" x14ac:dyDescent="0.2">
      <c r="A55" t="str">
        <f>IF(ISNA(VLOOKUP(B55,Definitions!B$2:B$1633,1,FALSE)),"Not listed","")</f>
        <v/>
      </c>
      <c r="B55" t="s">
        <v>276</v>
      </c>
      <c r="C55" s="4" t="s">
        <v>773</v>
      </c>
      <c r="D55" s="24" t="s">
        <v>719</v>
      </c>
    </row>
    <row r="56" spans="1:4" ht="17" x14ac:dyDescent="0.2">
      <c r="A56" t="str">
        <f>IF(ISNA(VLOOKUP(B56,Definitions!B$2:B$1633,1,FALSE)),"Not listed","")</f>
        <v/>
      </c>
      <c r="B56" s="29" t="s">
        <v>276</v>
      </c>
      <c r="C56" s="24" t="s">
        <v>773</v>
      </c>
      <c r="D56" s="24" t="s">
        <v>800</v>
      </c>
    </row>
    <row r="57" spans="1:4" x14ac:dyDescent="0.2">
      <c r="A57" t="str">
        <f>IF(ISNA(VLOOKUP(B57,Definitions!B$2:B$1633,1,FALSE)),"Not listed","")</f>
        <v/>
      </c>
      <c r="B57" t="s">
        <v>298</v>
      </c>
      <c r="C57" s="4" t="s">
        <v>773</v>
      </c>
      <c r="D57" s="24" t="s">
        <v>720</v>
      </c>
    </row>
    <row r="58" spans="1:4" x14ac:dyDescent="0.2">
      <c r="A58" t="str">
        <f>IF(ISNA(VLOOKUP(B58,Definitions!B$2:B$1633,1,FALSE)),"Not listed","")</f>
        <v/>
      </c>
      <c r="B58" t="s">
        <v>298</v>
      </c>
      <c r="C58" s="4" t="s">
        <v>773</v>
      </c>
      <c r="D58" s="24" t="s">
        <v>721</v>
      </c>
    </row>
    <row r="59" spans="1:4" x14ac:dyDescent="0.2">
      <c r="A59" t="str">
        <f>IF(ISNA(VLOOKUP(B59,Definitions!B$2:B$1633,1,FALSE)),"Not listed","")</f>
        <v/>
      </c>
      <c r="B59" t="s">
        <v>298</v>
      </c>
      <c r="C59" s="4" t="s">
        <v>773</v>
      </c>
      <c r="D59" s="24" t="s">
        <v>722</v>
      </c>
    </row>
    <row r="60" spans="1:4" x14ac:dyDescent="0.2">
      <c r="A60" t="str">
        <f>IF(ISNA(VLOOKUP(B60,Definitions!B$2:B$1633,1,FALSE)),"Not listed","")</f>
        <v/>
      </c>
      <c r="B60" t="s">
        <v>298</v>
      </c>
      <c r="C60" s="4" t="s">
        <v>773</v>
      </c>
      <c r="D60" s="24" t="s">
        <v>723</v>
      </c>
    </row>
    <row r="61" spans="1:4" ht="17" x14ac:dyDescent="0.2">
      <c r="A61" t="str">
        <f>IF(ISNA(VLOOKUP(B61,Definitions!B$2:B$1633,1,FALSE)),"Not listed","")</f>
        <v/>
      </c>
      <c r="B61" s="29" t="s">
        <v>298</v>
      </c>
      <c r="C61" s="24" t="s">
        <v>773</v>
      </c>
      <c r="D61" s="24" t="s">
        <v>807</v>
      </c>
    </row>
    <row r="62" spans="1:4" ht="17" x14ac:dyDescent="0.2">
      <c r="A62" t="str">
        <f>IF(ISNA(VLOOKUP(B62,Definitions!B$2:B$1633,1,FALSE)),"Not listed","")</f>
        <v/>
      </c>
      <c r="B62" s="29" t="s">
        <v>298</v>
      </c>
      <c r="C62" s="24" t="s">
        <v>773</v>
      </c>
      <c r="D62" s="24" t="s">
        <v>819</v>
      </c>
    </row>
    <row r="63" spans="1:4" x14ac:dyDescent="0.2">
      <c r="A63" t="str">
        <f>IF(ISNA(VLOOKUP(B63,Definitions!B$2:B$1633,1,FALSE)),"Not listed","")</f>
        <v/>
      </c>
      <c r="B63" t="s">
        <v>310</v>
      </c>
      <c r="C63" s="4" t="s">
        <v>773</v>
      </c>
      <c r="D63" s="24" t="s">
        <v>720</v>
      </c>
    </row>
    <row r="64" spans="1:4" ht="17" x14ac:dyDescent="0.2">
      <c r="A64" t="str">
        <f>IF(ISNA(VLOOKUP(B64,Definitions!B$2:B$1633,1,FALSE)),"Not listed","")</f>
        <v/>
      </c>
      <c r="B64" s="29" t="s">
        <v>310</v>
      </c>
      <c r="C64" s="24" t="s">
        <v>773</v>
      </c>
      <c r="D64" s="24" t="s">
        <v>807</v>
      </c>
    </row>
    <row r="65" spans="1:4" x14ac:dyDescent="0.2">
      <c r="A65" t="str">
        <f>IF(ISNA(VLOOKUP(B65,Definitions!B$2:B$1633,1,FALSE)),"Not listed","")</f>
        <v/>
      </c>
      <c r="B65" t="s">
        <v>299</v>
      </c>
      <c r="C65" s="4" t="s">
        <v>773</v>
      </c>
      <c r="D65" s="24" t="s">
        <v>720</v>
      </c>
    </row>
    <row r="66" spans="1:4" x14ac:dyDescent="0.2">
      <c r="A66" t="str">
        <f>IF(ISNA(VLOOKUP(B66,Definitions!B$2:B$1633,1,FALSE)),"Not listed","")</f>
        <v/>
      </c>
      <c r="B66" t="s">
        <v>299</v>
      </c>
      <c r="C66" s="4" t="s">
        <v>773</v>
      </c>
      <c r="D66" s="24" t="s">
        <v>716</v>
      </c>
    </row>
    <row r="67" spans="1:4" x14ac:dyDescent="0.2">
      <c r="A67" t="str">
        <f>IF(ISNA(VLOOKUP(B67,Definitions!B$2:B$1633,1,FALSE)),"Not listed","")</f>
        <v/>
      </c>
      <c r="B67" t="s">
        <v>299</v>
      </c>
      <c r="C67" s="4" t="s">
        <v>773</v>
      </c>
      <c r="D67" s="24" t="s">
        <v>721</v>
      </c>
    </row>
    <row r="68" spans="1:4" x14ac:dyDescent="0.2">
      <c r="A68" t="str">
        <f>IF(ISNA(VLOOKUP(B68,Definitions!B$2:B$1633,1,FALSE)),"Not listed","")</f>
        <v/>
      </c>
      <c r="B68" t="s">
        <v>299</v>
      </c>
      <c r="C68" s="4" t="s">
        <v>773</v>
      </c>
      <c r="D68" s="24" t="s">
        <v>722</v>
      </c>
    </row>
    <row r="69" spans="1:4" x14ac:dyDescent="0.2">
      <c r="A69" t="str">
        <f>IF(ISNA(VLOOKUP(B69,Definitions!B$2:B$1633,1,FALSE)),"Not listed","")</f>
        <v/>
      </c>
      <c r="B69" t="s">
        <v>299</v>
      </c>
      <c r="C69" s="4" t="s">
        <v>773</v>
      </c>
      <c r="D69" s="24" t="s">
        <v>723</v>
      </c>
    </row>
    <row r="70" spans="1:4" ht="17" x14ac:dyDescent="0.2">
      <c r="A70" t="str">
        <f>IF(ISNA(VLOOKUP(B70,Definitions!B$2:B$1633,1,FALSE)),"Not listed","")</f>
        <v/>
      </c>
      <c r="B70" s="29" t="s">
        <v>299</v>
      </c>
      <c r="C70" s="24" t="s">
        <v>773</v>
      </c>
      <c r="D70" s="24" t="s">
        <v>807</v>
      </c>
    </row>
    <row r="71" spans="1:4" ht="17" x14ac:dyDescent="0.2">
      <c r="A71" t="str">
        <f>IF(ISNA(VLOOKUP(B71,Definitions!B$2:B$1633,1,FALSE)),"Not listed","")</f>
        <v/>
      </c>
      <c r="B71" s="29" t="s">
        <v>299</v>
      </c>
      <c r="C71" s="24" t="s">
        <v>773</v>
      </c>
      <c r="D71" s="24" t="s">
        <v>816</v>
      </c>
    </row>
    <row r="72" spans="1:4" ht="17" x14ac:dyDescent="0.2">
      <c r="A72" t="str">
        <f>IF(ISNA(VLOOKUP(B72,Definitions!B$2:B$1633,1,FALSE)),"Not listed","")</f>
        <v/>
      </c>
      <c r="B72" s="29" t="s">
        <v>299</v>
      </c>
      <c r="C72" s="24" t="s">
        <v>773</v>
      </c>
      <c r="D72" s="24" t="s">
        <v>819</v>
      </c>
    </row>
    <row r="73" spans="1:4" x14ac:dyDescent="0.2">
      <c r="A73" t="str">
        <f>IF(ISNA(VLOOKUP(B73,Definitions!B$2:B$1633,1,FALSE)),"Not listed","")</f>
        <v/>
      </c>
      <c r="B73" t="s">
        <v>300</v>
      </c>
      <c r="C73" s="4" t="s">
        <v>773</v>
      </c>
      <c r="D73" s="24" t="s">
        <v>720</v>
      </c>
    </row>
    <row r="74" spans="1:4" x14ac:dyDescent="0.2">
      <c r="A74" t="str">
        <f>IF(ISNA(VLOOKUP(B74,Definitions!B$2:B$1633,1,FALSE)),"Not listed","")</f>
        <v/>
      </c>
      <c r="B74" t="s">
        <v>300</v>
      </c>
      <c r="C74" s="4" t="s">
        <v>773</v>
      </c>
      <c r="D74" s="24" t="s">
        <v>721</v>
      </c>
    </row>
    <row r="75" spans="1:4" x14ac:dyDescent="0.2">
      <c r="A75" t="str">
        <f>IF(ISNA(VLOOKUP(B75,Definitions!B$2:B$1633,1,FALSE)),"Not listed","")</f>
        <v/>
      </c>
      <c r="B75" t="s">
        <v>300</v>
      </c>
      <c r="C75" s="4" t="s">
        <v>773</v>
      </c>
      <c r="D75" s="24" t="s">
        <v>722</v>
      </c>
    </row>
    <row r="76" spans="1:4" x14ac:dyDescent="0.2">
      <c r="A76" t="str">
        <f>IF(ISNA(VLOOKUP(B76,Definitions!B$2:B$1633,1,FALSE)),"Not listed","")</f>
        <v/>
      </c>
      <c r="B76" t="s">
        <v>300</v>
      </c>
      <c r="C76" s="4" t="s">
        <v>773</v>
      </c>
      <c r="D76" s="24" t="s">
        <v>723</v>
      </c>
    </row>
    <row r="77" spans="1:4" ht="17" x14ac:dyDescent="0.2">
      <c r="A77" t="str">
        <f>IF(ISNA(VLOOKUP(B77,Definitions!B$2:B$1633,1,FALSE)),"Not listed","")</f>
        <v/>
      </c>
      <c r="B77" s="29" t="s">
        <v>300</v>
      </c>
      <c r="C77" s="24" t="s">
        <v>773</v>
      </c>
      <c r="D77" s="24" t="s">
        <v>807</v>
      </c>
    </row>
    <row r="78" spans="1:4" ht="17" x14ac:dyDescent="0.2">
      <c r="A78" t="str">
        <f>IF(ISNA(VLOOKUP(B78,Definitions!B$2:B$1633,1,FALSE)),"Not listed","")</f>
        <v/>
      </c>
      <c r="B78" s="29" t="s">
        <v>300</v>
      </c>
      <c r="C78" s="24" t="s">
        <v>773</v>
      </c>
      <c r="D78" s="24" t="s">
        <v>819</v>
      </c>
    </row>
    <row r="79" spans="1:4" ht="17" x14ac:dyDescent="0.2">
      <c r="A79" t="str">
        <f>IF(ISNA(VLOOKUP(B79,Definitions!B$2:B$1633,1,FALSE)),"Not listed","")</f>
        <v/>
      </c>
      <c r="B79" s="2" t="s">
        <v>320</v>
      </c>
      <c r="C79" s="4" t="s">
        <v>773</v>
      </c>
      <c r="D79" s="24" t="s">
        <v>718</v>
      </c>
    </row>
    <row r="80" spans="1:4" x14ac:dyDescent="0.2">
      <c r="A80" t="str">
        <f>IF(ISNA(VLOOKUP(B80,Definitions!B$2:B$1633,1,FALSE)),"Not listed","")</f>
        <v/>
      </c>
      <c r="B80" t="s">
        <v>320</v>
      </c>
      <c r="C80" s="4" t="s">
        <v>773</v>
      </c>
      <c r="D80" s="24" t="s">
        <v>715</v>
      </c>
    </row>
    <row r="81" spans="1:4" ht="17" x14ac:dyDescent="0.2">
      <c r="A81" t="str">
        <f>IF(ISNA(VLOOKUP(B81,Definitions!B$2:B$1633,1,FALSE)),"Not listed","")</f>
        <v/>
      </c>
      <c r="B81" s="29" t="s">
        <v>320</v>
      </c>
      <c r="C81" s="24" t="s">
        <v>773</v>
      </c>
      <c r="D81" s="24" t="s">
        <v>811</v>
      </c>
    </row>
    <row r="82" spans="1:4" ht="17" x14ac:dyDescent="0.2">
      <c r="A82" t="str">
        <f>IF(ISNA(VLOOKUP(B82,Definitions!B$2:B$1633,1,FALSE)),"Not listed","")</f>
        <v/>
      </c>
      <c r="B82" s="29" t="s">
        <v>320</v>
      </c>
      <c r="C82" s="24" t="s">
        <v>773</v>
      </c>
      <c r="D82" s="24" t="s">
        <v>812</v>
      </c>
    </row>
    <row r="83" spans="1:4" x14ac:dyDescent="0.2">
      <c r="A83" t="str">
        <f>IF(ISNA(VLOOKUP(B83,Definitions!B$2:B$1633,1,FALSE)),"Not listed","")</f>
        <v/>
      </c>
      <c r="B83" t="s">
        <v>262</v>
      </c>
      <c r="C83" s="4" t="s">
        <v>773</v>
      </c>
      <c r="D83" s="24" t="s">
        <v>724</v>
      </c>
    </row>
    <row r="84" spans="1:4" ht="17" x14ac:dyDescent="0.2">
      <c r="A84" t="str">
        <f>IF(ISNA(VLOOKUP(B84,Definitions!B$2:B$1633,1,FALSE)),"Not listed","")</f>
        <v/>
      </c>
      <c r="B84" s="29" t="s">
        <v>262</v>
      </c>
      <c r="C84" s="24" t="s">
        <v>773</v>
      </c>
      <c r="D84" s="24" t="s">
        <v>795</v>
      </c>
    </row>
    <row r="85" spans="1:4" x14ac:dyDescent="0.2">
      <c r="A85" t="str">
        <f>IF(ISNA(VLOOKUP(B85,Definitions!B$2:B$1633,1,FALSE)),"Not listed","")</f>
        <v/>
      </c>
      <c r="B85" t="s">
        <v>263</v>
      </c>
      <c r="C85" s="4" t="s">
        <v>773</v>
      </c>
      <c r="D85" s="24" t="s">
        <v>724</v>
      </c>
    </row>
    <row r="86" spans="1:4" ht="17" x14ac:dyDescent="0.2">
      <c r="A86" t="str">
        <f>IF(ISNA(VLOOKUP(B86,Definitions!B$2:B$1633,1,FALSE)),"Not listed","")</f>
        <v/>
      </c>
      <c r="B86" s="29" t="s">
        <v>263</v>
      </c>
      <c r="C86" s="24" t="s">
        <v>773</v>
      </c>
      <c r="D86" s="24" t="s">
        <v>795</v>
      </c>
    </row>
    <row r="87" spans="1:4" x14ac:dyDescent="0.2">
      <c r="A87" t="str">
        <f>IF(ISNA(VLOOKUP(B87,Definitions!B$2:B$1633,1,FALSE)),"Not listed","")</f>
        <v/>
      </c>
      <c r="B87" t="s">
        <v>321</v>
      </c>
      <c r="C87" s="4" t="s">
        <v>773</v>
      </c>
      <c r="D87" s="24" t="s">
        <v>715</v>
      </c>
    </row>
    <row r="88" spans="1:4" ht="17" x14ac:dyDescent="0.2">
      <c r="A88" t="str">
        <f>IF(ISNA(VLOOKUP(B88,Definitions!B$2:B$1633,1,FALSE)),"Not listed","")</f>
        <v/>
      </c>
      <c r="B88" s="29" t="s">
        <v>321</v>
      </c>
      <c r="C88" s="24" t="s">
        <v>773</v>
      </c>
      <c r="D88" s="24" t="s">
        <v>812</v>
      </c>
    </row>
    <row r="89" spans="1:4" x14ac:dyDescent="0.2">
      <c r="A89" t="str">
        <f>IF(ISNA(VLOOKUP(B89,Definitions!B$2:B$1633,1,FALSE)),"Not listed","")</f>
        <v/>
      </c>
      <c r="B89" t="s">
        <v>257</v>
      </c>
      <c r="C89" s="4" t="s">
        <v>773</v>
      </c>
      <c r="D89" s="24" t="s">
        <v>717</v>
      </c>
    </row>
    <row r="90" spans="1:4" ht="17" x14ac:dyDescent="0.2">
      <c r="A90" t="str">
        <f>IF(ISNA(VLOOKUP(B90,Definitions!B$2:B$1633,1,FALSE)),"Not listed","")</f>
        <v/>
      </c>
      <c r="B90" s="29" t="s">
        <v>257</v>
      </c>
      <c r="C90" s="24" t="s">
        <v>773</v>
      </c>
      <c r="D90" s="24" t="s">
        <v>794</v>
      </c>
    </row>
    <row r="91" spans="1:4" x14ac:dyDescent="0.2">
      <c r="A91" t="str">
        <f>IF(ISNA(VLOOKUP(B91,Definitions!B$2:B$1633,1,FALSE)),"Not listed","")</f>
        <v/>
      </c>
      <c r="B91" t="s">
        <v>308</v>
      </c>
      <c r="C91" s="4" t="s">
        <v>773</v>
      </c>
      <c r="D91" s="24" t="s">
        <v>725</v>
      </c>
    </row>
    <row r="92" spans="1:4" x14ac:dyDescent="0.2">
      <c r="A92" t="str">
        <f>IF(ISNA(VLOOKUP(B92,Definitions!B$2:B$1633,1,FALSE)),"Not listed","")</f>
        <v/>
      </c>
      <c r="B92" t="s">
        <v>308</v>
      </c>
      <c r="C92" s="4" t="s">
        <v>773</v>
      </c>
      <c r="D92" s="24" t="s">
        <v>726</v>
      </c>
    </row>
    <row r="93" spans="1:4" ht="17" x14ac:dyDescent="0.2">
      <c r="A93" t="str">
        <f>IF(ISNA(VLOOKUP(B93,Definitions!B$2:B$1633,1,FALSE)),"Not listed","")</f>
        <v/>
      </c>
      <c r="B93" s="2" t="s">
        <v>308</v>
      </c>
      <c r="C93" s="4" t="s">
        <v>773</v>
      </c>
      <c r="D93" s="24" t="s">
        <v>770</v>
      </c>
    </row>
    <row r="94" spans="1:4" x14ac:dyDescent="0.2">
      <c r="A94" t="str">
        <f>IF(ISNA(VLOOKUP(B94,Definitions!B$2:B$1633,1,FALSE)),"Not listed","")</f>
        <v/>
      </c>
      <c r="B94" t="s">
        <v>308</v>
      </c>
      <c r="C94" s="4" t="s">
        <v>773</v>
      </c>
      <c r="D94" s="24" t="s">
        <v>727</v>
      </c>
    </row>
    <row r="95" spans="1:4" ht="17" x14ac:dyDescent="0.2">
      <c r="A95" t="str">
        <f>IF(ISNA(VLOOKUP(B95,Definitions!B$2:B$1633,1,FALSE)),"Not listed","")</f>
        <v/>
      </c>
      <c r="B95" s="29" t="s">
        <v>308</v>
      </c>
      <c r="C95" s="24" t="s">
        <v>773</v>
      </c>
      <c r="D95" s="24" t="s">
        <v>814</v>
      </c>
    </row>
    <row r="96" spans="1:4" ht="17" x14ac:dyDescent="0.2">
      <c r="A96" t="str">
        <f>IF(ISNA(VLOOKUP(B96,Definitions!B$2:B$1633,1,FALSE)),"Not listed","")</f>
        <v/>
      </c>
      <c r="B96" s="29" t="s">
        <v>308</v>
      </c>
      <c r="C96" s="24" t="s">
        <v>773</v>
      </c>
      <c r="D96" s="24" t="s">
        <v>820</v>
      </c>
    </row>
    <row r="97" spans="1:4" x14ac:dyDescent="0.2">
      <c r="A97" t="str">
        <f>IF(ISNA(VLOOKUP(B97,Definitions!B$2:B$1633,1,FALSE)),"Not listed","")</f>
        <v/>
      </c>
      <c r="B97" t="s">
        <v>349</v>
      </c>
      <c r="C97" s="4" t="s">
        <v>773</v>
      </c>
      <c r="D97" s="24" t="s">
        <v>721</v>
      </c>
    </row>
    <row r="98" spans="1:4" ht="17" x14ac:dyDescent="0.2">
      <c r="A98" t="str">
        <f>IF(ISNA(VLOOKUP(B98,Definitions!B$2:B$1633,1,FALSE)),"Not listed","")</f>
        <v/>
      </c>
      <c r="B98" s="29" t="s">
        <v>349</v>
      </c>
      <c r="C98" s="24" t="s">
        <v>773</v>
      </c>
      <c r="D98" s="24" t="s">
        <v>819</v>
      </c>
    </row>
    <row r="99" spans="1:4" x14ac:dyDescent="0.2">
      <c r="A99" t="str">
        <f>IF(ISNA(VLOOKUP(B99,Definitions!B$2:B$1633,1,FALSE)),"Not listed","")</f>
        <v/>
      </c>
      <c r="B99" t="s">
        <v>244</v>
      </c>
      <c r="C99" s="4" t="s">
        <v>773</v>
      </c>
      <c r="D99" s="24" t="s">
        <v>728</v>
      </c>
    </row>
    <row r="100" spans="1:4" x14ac:dyDescent="0.2">
      <c r="A100" t="str">
        <f>IF(ISNA(VLOOKUP(B100,Definitions!B$2:B$1633,1,FALSE)),"Not listed","")</f>
        <v/>
      </c>
      <c r="B100" t="s">
        <v>244</v>
      </c>
      <c r="C100" s="4" t="s">
        <v>773</v>
      </c>
      <c r="D100" s="24" t="s">
        <v>729</v>
      </c>
    </row>
    <row r="101" spans="1:4" ht="17" x14ac:dyDescent="0.2">
      <c r="A101" t="str">
        <f>IF(ISNA(VLOOKUP(B101,Definitions!B$2:B$1633,1,FALSE)),"Not listed","")</f>
        <v/>
      </c>
      <c r="B101" s="29" t="s">
        <v>244</v>
      </c>
      <c r="C101" s="24" t="s">
        <v>773</v>
      </c>
      <c r="D101" s="24" t="s">
        <v>793</v>
      </c>
    </row>
    <row r="102" spans="1:4" ht="17" x14ac:dyDescent="0.2">
      <c r="A102" t="str">
        <f>IF(ISNA(VLOOKUP(B102,Definitions!B$2:B$1633,1,FALSE)),"Not listed","")</f>
        <v/>
      </c>
      <c r="B102" s="29" t="s">
        <v>244</v>
      </c>
      <c r="C102" s="24" t="s">
        <v>773</v>
      </c>
      <c r="D102" s="24" t="s">
        <v>821</v>
      </c>
    </row>
    <row r="103" spans="1:4" x14ac:dyDescent="0.2">
      <c r="A103" t="str">
        <f>IF(ISNA(VLOOKUP(B103,Definitions!B$2:B$1633,1,FALSE)),"Not listed","")</f>
        <v/>
      </c>
      <c r="B103" t="s">
        <v>258</v>
      </c>
      <c r="C103" s="4" t="s">
        <v>773</v>
      </c>
      <c r="D103" s="24" t="s">
        <v>717</v>
      </c>
    </row>
    <row r="104" spans="1:4" x14ac:dyDescent="0.2">
      <c r="A104" t="str">
        <f>IF(ISNA(VLOOKUP(B104,Definitions!B$2:B$1633,1,FALSE)),"Not listed","")</f>
        <v/>
      </c>
      <c r="B104" t="s">
        <v>258</v>
      </c>
      <c r="C104" s="4" t="s">
        <v>773</v>
      </c>
      <c r="D104" s="24" t="s">
        <v>698</v>
      </c>
    </row>
    <row r="105" spans="1:4" ht="17" x14ac:dyDescent="0.2">
      <c r="A105" t="str">
        <f>IF(ISNA(VLOOKUP(B105,Definitions!B$2:B$1633,1,FALSE)),"Not listed","")</f>
        <v/>
      </c>
      <c r="B105" s="29" t="s">
        <v>258</v>
      </c>
      <c r="C105" s="24" t="s">
        <v>773</v>
      </c>
      <c r="D105" s="24" t="s">
        <v>794</v>
      </c>
    </row>
    <row r="106" spans="1:4" ht="17" x14ac:dyDescent="0.2">
      <c r="A106" t="str">
        <f>IF(ISNA(VLOOKUP(B106,Definitions!B$2:B$1633,1,FALSE)),"Not listed","")</f>
        <v/>
      </c>
      <c r="B106" s="29" t="s">
        <v>258</v>
      </c>
      <c r="C106" s="24" t="s">
        <v>773</v>
      </c>
      <c r="D106" s="24" t="s">
        <v>800</v>
      </c>
    </row>
    <row r="107" spans="1:4" ht="17" x14ac:dyDescent="0.2">
      <c r="A107" t="str">
        <f>IF(ISNA(VLOOKUP(B107,Definitions!B$2:B$1633,1,FALSE)),"Not listed","")</f>
        <v/>
      </c>
      <c r="B107" s="2" t="s">
        <v>322</v>
      </c>
      <c r="C107" s="4" t="s">
        <v>773</v>
      </c>
      <c r="D107" s="24" t="s">
        <v>718</v>
      </c>
    </row>
    <row r="108" spans="1:4" x14ac:dyDescent="0.2">
      <c r="A108" t="str">
        <f>IF(ISNA(VLOOKUP(B108,Definitions!B$2:B$1633,1,FALSE)),"Not listed","")</f>
        <v/>
      </c>
      <c r="B108" t="s">
        <v>322</v>
      </c>
      <c r="C108" s="4" t="s">
        <v>773</v>
      </c>
      <c r="D108" s="24" t="s">
        <v>715</v>
      </c>
    </row>
    <row r="109" spans="1:4" ht="17" x14ac:dyDescent="0.2">
      <c r="A109" t="str">
        <f>IF(ISNA(VLOOKUP(B109,Definitions!B$2:B$1633,1,FALSE)),"Not listed","")</f>
        <v/>
      </c>
      <c r="B109" s="29" t="s">
        <v>322</v>
      </c>
      <c r="C109" s="24" t="s">
        <v>773</v>
      </c>
      <c r="D109" s="24" t="s">
        <v>811</v>
      </c>
    </row>
    <row r="110" spans="1:4" ht="17" x14ac:dyDescent="0.2">
      <c r="A110" t="str">
        <f>IF(ISNA(VLOOKUP(B110,Definitions!B$2:B$1633,1,FALSE)),"Not listed","")</f>
        <v/>
      </c>
      <c r="B110" s="29" t="s">
        <v>322</v>
      </c>
      <c r="C110" s="24" t="s">
        <v>773</v>
      </c>
      <c r="D110" s="24" t="s">
        <v>812</v>
      </c>
    </row>
    <row r="111" spans="1:4" ht="17" x14ac:dyDescent="0.2">
      <c r="A111" t="str">
        <f>IF(ISNA(VLOOKUP(B111,Definitions!B$2:B$1633,1,FALSE)),"Not listed","")</f>
        <v/>
      </c>
      <c r="B111" s="2" t="s">
        <v>783</v>
      </c>
      <c r="C111" s="4" t="s">
        <v>773</v>
      </c>
      <c r="D111" s="24" t="s">
        <v>718</v>
      </c>
    </row>
    <row r="112" spans="1:4" ht="17" x14ac:dyDescent="0.2">
      <c r="A112" t="str">
        <f>IF(ISNA(VLOOKUP(B112,Definitions!B$2:B$1633,1,FALSE)),"Not listed","")</f>
        <v/>
      </c>
      <c r="B112" s="2" t="s">
        <v>783</v>
      </c>
      <c r="C112" s="4" t="s">
        <v>773</v>
      </c>
      <c r="D112" s="24" t="s">
        <v>715</v>
      </c>
    </row>
    <row r="113" spans="1:4" ht="17" x14ac:dyDescent="0.2">
      <c r="A113" t="str">
        <f>IF(ISNA(VLOOKUP(B113,Definitions!B$2:B$1633,1,FALSE)),"Not listed","")</f>
        <v/>
      </c>
      <c r="B113" s="29" t="s">
        <v>783</v>
      </c>
      <c r="C113" s="24" t="s">
        <v>773</v>
      </c>
      <c r="D113" s="24" t="s">
        <v>811</v>
      </c>
    </row>
    <row r="114" spans="1:4" ht="17" x14ac:dyDescent="0.2">
      <c r="A114" t="str">
        <f>IF(ISNA(VLOOKUP(B114,Definitions!B$2:B$1633,1,FALSE)),"Not listed","")</f>
        <v/>
      </c>
      <c r="B114" s="29" t="s">
        <v>783</v>
      </c>
      <c r="C114" s="24" t="s">
        <v>773</v>
      </c>
      <c r="D114" s="24" t="s">
        <v>812</v>
      </c>
    </row>
    <row r="115" spans="1:4" ht="17" x14ac:dyDescent="0.2">
      <c r="A115" t="str">
        <f>IF(ISNA(VLOOKUP(B115,Definitions!B$2:B$1633,1,FALSE)),"Not listed","")</f>
        <v/>
      </c>
      <c r="B115" s="2" t="s">
        <v>323</v>
      </c>
      <c r="C115" s="4" t="s">
        <v>773</v>
      </c>
      <c r="D115" s="24" t="s">
        <v>718</v>
      </c>
    </row>
    <row r="116" spans="1:4" x14ac:dyDescent="0.2">
      <c r="A116" t="str">
        <f>IF(ISNA(VLOOKUP(B116,Definitions!B$2:B$1633,1,FALSE)),"Not listed","")</f>
        <v/>
      </c>
      <c r="B116" t="s">
        <v>323</v>
      </c>
      <c r="C116" s="4" t="s">
        <v>773</v>
      </c>
      <c r="D116" s="24" t="s">
        <v>715</v>
      </c>
    </row>
    <row r="117" spans="1:4" ht="17" x14ac:dyDescent="0.2">
      <c r="A117" t="str">
        <f>IF(ISNA(VLOOKUP(B117,Definitions!B$2:B$1633,1,FALSE)),"Not listed","")</f>
        <v/>
      </c>
      <c r="B117" s="29" t="s">
        <v>323</v>
      </c>
      <c r="C117" s="24" t="s">
        <v>773</v>
      </c>
      <c r="D117" s="24" t="s">
        <v>811</v>
      </c>
    </row>
    <row r="118" spans="1:4" ht="17" x14ac:dyDescent="0.2">
      <c r="A118" t="str">
        <f>IF(ISNA(VLOOKUP(B118,Definitions!B$2:B$1633,1,FALSE)),"Not listed","")</f>
        <v/>
      </c>
      <c r="B118" s="29" t="s">
        <v>323</v>
      </c>
      <c r="C118" s="24" t="s">
        <v>773</v>
      </c>
      <c r="D118" s="24" t="s">
        <v>812</v>
      </c>
    </row>
    <row r="119" spans="1:4" ht="17" x14ac:dyDescent="0.2">
      <c r="A119" t="str">
        <f>IF(ISNA(VLOOKUP(B119,Definitions!B$2:B$1633,1,FALSE)),"Not listed","")</f>
        <v/>
      </c>
      <c r="B119" s="2" t="s">
        <v>324</v>
      </c>
      <c r="C119" s="4" t="s">
        <v>773</v>
      </c>
      <c r="D119" s="24" t="s">
        <v>718</v>
      </c>
    </row>
    <row r="120" spans="1:4" x14ac:dyDescent="0.2">
      <c r="A120" t="str">
        <f>IF(ISNA(VLOOKUP(B120,Definitions!B$2:B$1633,1,FALSE)),"Not listed","")</f>
        <v/>
      </c>
      <c r="B120" t="s">
        <v>324</v>
      </c>
      <c r="C120" s="4" t="s">
        <v>773</v>
      </c>
      <c r="D120" s="24" t="s">
        <v>715</v>
      </c>
    </row>
    <row r="121" spans="1:4" ht="17" x14ac:dyDescent="0.2">
      <c r="A121" t="str">
        <f>IF(ISNA(VLOOKUP(B121,Definitions!B$2:B$1633,1,FALSE)),"Not listed","")</f>
        <v/>
      </c>
      <c r="B121" s="29" t="s">
        <v>324</v>
      </c>
      <c r="C121" s="24" t="s">
        <v>773</v>
      </c>
      <c r="D121" s="24" t="s">
        <v>811</v>
      </c>
    </row>
    <row r="122" spans="1:4" ht="17" x14ac:dyDescent="0.2">
      <c r="A122" t="str">
        <f>IF(ISNA(VLOOKUP(B122,Definitions!B$2:B$1633,1,FALSE)),"Not listed","")</f>
        <v/>
      </c>
      <c r="B122" s="29" t="s">
        <v>324</v>
      </c>
      <c r="C122" s="24" t="s">
        <v>773</v>
      </c>
      <c r="D122" s="24" t="s">
        <v>812</v>
      </c>
    </row>
    <row r="123" spans="1:4" ht="17" x14ac:dyDescent="0.2">
      <c r="A123" t="str">
        <f>IF(ISNA(VLOOKUP(B123,Definitions!B$2:B$1633,1,FALSE)),"Not listed","")</f>
        <v/>
      </c>
      <c r="B123" s="2" t="s">
        <v>325</v>
      </c>
      <c r="C123" s="4" t="s">
        <v>773</v>
      </c>
      <c r="D123" s="24" t="s">
        <v>718</v>
      </c>
    </row>
    <row r="124" spans="1:4" x14ac:dyDescent="0.2">
      <c r="A124" t="str">
        <f>IF(ISNA(VLOOKUP(B124,Definitions!B$2:B$1633,1,FALSE)),"Not listed","")</f>
        <v/>
      </c>
      <c r="B124" t="s">
        <v>325</v>
      </c>
      <c r="C124" s="4" t="s">
        <v>773</v>
      </c>
      <c r="D124" s="24" t="s">
        <v>715</v>
      </c>
    </row>
    <row r="125" spans="1:4" ht="17" x14ac:dyDescent="0.2">
      <c r="A125" t="str">
        <f>IF(ISNA(VLOOKUP(B125,Definitions!B$2:B$1633,1,FALSE)),"Not listed","")</f>
        <v/>
      </c>
      <c r="B125" s="29" t="s">
        <v>325</v>
      </c>
      <c r="C125" s="24" t="s">
        <v>773</v>
      </c>
      <c r="D125" s="24" t="s">
        <v>811</v>
      </c>
    </row>
    <row r="126" spans="1:4" ht="17" x14ac:dyDescent="0.2">
      <c r="A126" t="str">
        <f>IF(ISNA(VLOOKUP(B126,Definitions!B$2:B$1633,1,FALSE)),"Not listed","")</f>
        <v/>
      </c>
      <c r="B126" s="29" t="s">
        <v>325</v>
      </c>
      <c r="C126" s="24" t="s">
        <v>773</v>
      </c>
      <c r="D126" s="24" t="s">
        <v>812</v>
      </c>
    </row>
    <row r="127" spans="1:4" ht="17" x14ac:dyDescent="0.2">
      <c r="A127" t="str">
        <f>IF(ISNA(VLOOKUP(B127,Definitions!B$2:B$1633,1,FALSE)),"Not listed","")</f>
        <v/>
      </c>
      <c r="B127" s="2" t="s">
        <v>784</v>
      </c>
      <c r="C127" s="4" t="s">
        <v>773</v>
      </c>
      <c r="D127" s="24" t="s">
        <v>718</v>
      </c>
    </row>
    <row r="128" spans="1:4" ht="17" x14ac:dyDescent="0.2">
      <c r="A128" t="str">
        <f>IF(ISNA(VLOOKUP(B128,Definitions!B$2:B$1633,1,FALSE)),"Not listed","")</f>
        <v/>
      </c>
      <c r="B128" s="2" t="s">
        <v>784</v>
      </c>
      <c r="C128" s="4" t="s">
        <v>773</v>
      </c>
      <c r="D128" s="24" t="s">
        <v>715</v>
      </c>
    </row>
    <row r="129" spans="1:4" ht="17" x14ac:dyDescent="0.2">
      <c r="A129" t="str">
        <f>IF(ISNA(VLOOKUP(B129,Definitions!B$2:B$1633,1,FALSE)),"Not listed","")</f>
        <v/>
      </c>
      <c r="B129" s="29" t="s">
        <v>784</v>
      </c>
      <c r="C129" s="24" t="s">
        <v>773</v>
      </c>
      <c r="D129" s="24" t="s">
        <v>811</v>
      </c>
    </row>
    <row r="130" spans="1:4" ht="17" x14ac:dyDescent="0.2">
      <c r="A130" t="str">
        <f>IF(ISNA(VLOOKUP(B130,Definitions!B$2:B$1633,1,FALSE)),"Not listed","")</f>
        <v/>
      </c>
      <c r="B130" s="29" t="s">
        <v>784</v>
      </c>
      <c r="C130" s="24" t="s">
        <v>773</v>
      </c>
      <c r="D130" s="24" t="s">
        <v>812</v>
      </c>
    </row>
    <row r="131" spans="1:4" x14ac:dyDescent="0.2">
      <c r="A131" t="str">
        <f>IF(ISNA(VLOOKUP(B131,Definitions!B$2:B$1633,1,FALSE)),"Not listed","")</f>
        <v/>
      </c>
      <c r="B131" t="s">
        <v>369</v>
      </c>
      <c r="C131" s="4" t="s">
        <v>773</v>
      </c>
      <c r="D131" s="24" t="s">
        <v>729</v>
      </c>
    </row>
    <row r="132" spans="1:4" ht="17" x14ac:dyDescent="0.2">
      <c r="A132" t="str">
        <f>IF(ISNA(VLOOKUP(B132,Definitions!B$2:B$1633,1,FALSE)),"Not listed","")</f>
        <v/>
      </c>
      <c r="B132" s="29" t="s">
        <v>369</v>
      </c>
      <c r="C132" s="24" t="s">
        <v>773</v>
      </c>
      <c r="D132" s="24" t="s">
        <v>821</v>
      </c>
    </row>
    <row r="133" spans="1:4" ht="17" x14ac:dyDescent="0.2">
      <c r="A133" t="str">
        <f>IF(ISNA(VLOOKUP(B133,Definitions!B$2:B$1633,1,FALSE)),"Not listed","")</f>
        <v/>
      </c>
      <c r="B133" s="2" t="s">
        <v>775</v>
      </c>
      <c r="C133" s="4" t="s">
        <v>773</v>
      </c>
      <c r="D133" s="24" t="s">
        <v>768</v>
      </c>
    </row>
    <row r="134" spans="1:4" ht="17" x14ac:dyDescent="0.2">
      <c r="A134" t="str">
        <f>IF(ISNA(VLOOKUP(B134,Definitions!B$2:B$1633,1,FALSE)),"Not listed","")</f>
        <v/>
      </c>
      <c r="B134" s="29" t="s">
        <v>775</v>
      </c>
      <c r="C134" s="24" t="s">
        <v>773</v>
      </c>
      <c r="D134" s="24" t="s">
        <v>797</v>
      </c>
    </row>
    <row r="135" spans="1:4" x14ac:dyDescent="0.2">
      <c r="A135" t="str">
        <f>IF(ISNA(VLOOKUP(B135,Definitions!B$2:B$1633,1,FALSE)),"Not listed","")</f>
        <v/>
      </c>
      <c r="B135" t="s">
        <v>338</v>
      </c>
      <c r="C135" s="4" t="s">
        <v>773</v>
      </c>
      <c r="D135" s="24" t="s">
        <v>719</v>
      </c>
    </row>
    <row r="136" spans="1:4" x14ac:dyDescent="0.2">
      <c r="A136" t="str">
        <f>IF(ISNA(VLOOKUP(B136,Definitions!B$2:B$1633,1,FALSE)),"Not listed","")</f>
        <v/>
      </c>
      <c r="B136" t="s">
        <v>277</v>
      </c>
      <c r="C136" s="4" t="s">
        <v>773</v>
      </c>
      <c r="D136" s="24" t="s">
        <v>698</v>
      </c>
    </row>
    <row r="137" spans="1:4" ht="17" x14ac:dyDescent="0.2">
      <c r="A137" t="str">
        <f>IF(ISNA(VLOOKUP(B137,Definitions!B$2:B$1633,1,FALSE)),"Not listed","")</f>
        <v/>
      </c>
      <c r="B137" s="29" t="s">
        <v>277</v>
      </c>
      <c r="C137" s="24" t="s">
        <v>773</v>
      </c>
      <c r="D137" s="24" t="s">
        <v>800</v>
      </c>
    </row>
    <row r="138" spans="1:4" x14ac:dyDescent="0.2">
      <c r="A138" t="str">
        <f>IF(ISNA(VLOOKUP(B138,Definitions!B$2:B$1633,1,FALSE)),"Not listed","")</f>
        <v/>
      </c>
      <c r="B138" t="s">
        <v>278</v>
      </c>
      <c r="C138" s="4" t="s">
        <v>773</v>
      </c>
      <c r="D138" s="24" t="s">
        <v>698</v>
      </c>
    </row>
    <row r="139" spans="1:4" ht="17" x14ac:dyDescent="0.2">
      <c r="A139" t="str">
        <f>IF(ISNA(VLOOKUP(B139,Definitions!B$2:B$1633,1,FALSE)),"Not listed","")</f>
        <v/>
      </c>
      <c r="B139" s="29" t="s">
        <v>278</v>
      </c>
      <c r="C139" s="24" t="s">
        <v>773</v>
      </c>
      <c r="D139" s="24" t="s">
        <v>800</v>
      </c>
    </row>
    <row r="140" spans="1:4" x14ac:dyDescent="0.2">
      <c r="A140" t="str">
        <f>IF(ISNA(VLOOKUP(B140,Definitions!B$2:B$1633,1,FALSE)),"Not listed","")</f>
        <v/>
      </c>
      <c r="B140" t="s">
        <v>307</v>
      </c>
      <c r="C140" s="4" t="s">
        <v>773</v>
      </c>
      <c r="D140" s="24" t="s">
        <v>711</v>
      </c>
    </row>
    <row r="141" spans="1:4" ht="17" x14ac:dyDescent="0.2">
      <c r="A141" t="str">
        <f>IF(ISNA(VLOOKUP(B141,Definitions!B$2:B$1633,1,FALSE)),"Not listed","")</f>
        <v/>
      </c>
      <c r="B141" s="29" t="s">
        <v>307</v>
      </c>
      <c r="C141" s="24" t="s">
        <v>773</v>
      </c>
      <c r="D141" s="24" t="s">
        <v>806</v>
      </c>
    </row>
    <row r="142" spans="1:4" x14ac:dyDescent="0.2">
      <c r="A142" t="str">
        <f>IF(ISNA(VLOOKUP(B142,Definitions!B$2:B$1633,1,FALSE)),"Not listed","")</f>
        <v/>
      </c>
      <c r="B142" t="s">
        <v>305</v>
      </c>
      <c r="C142" s="4" t="s">
        <v>773</v>
      </c>
      <c r="D142" s="24" t="s">
        <v>730</v>
      </c>
    </row>
    <row r="143" spans="1:4" ht="17" x14ac:dyDescent="0.2">
      <c r="A143" t="str">
        <f>IF(ISNA(VLOOKUP(B143,Definitions!B$2:B$1633,1,FALSE)),"Not listed","")</f>
        <v/>
      </c>
      <c r="B143" s="29" t="s">
        <v>305</v>
      </c>
      <c r="C143" s="24" t="s">
        <v>773</v>
      </c>
      <c r="D143" s="24" t="s">
        <v>805</v>
      </c>
    </row>
    <row r="144" spans="1:4" x14ac:dyDescent="0.2">
      <c r="A144" t="str">
        <f>IF(ISNA(VLOOKUP(B144,Definitions!B$2:B$1633,1,FALSE)),"Not listed","")</f>
        <v/>
      </c>
      <c r="B144" t="s">
        <v>279</v>
      </c>
      <c r="C144" s="4" t="s">
        <v>773</v>
      </c>
      <c r="D144" s="24" t="s">
        <v>698</v>
      </c>
    </row>
    <row r="145" spans="1:4" ht="17" x14ac:dyDescent="0.2">
      <c r="A145" t="str">
        <f>IF(ISNA(VLOOKUP(B145,Definitions!B$2:B$1633,1,FALSE)),"Not listed","")</f>
        <v/>
      </c>
      <c r="B145" s="29" t="s">
        <v>279</v>
      </c>
      <c r="C145" s="24" t="s">
        <v>773</v>
      </c>
      <c r="D145" s="24" t="s">
        <v>800</v>
      </c>
    </row>
    <row r="146" spans="1:4" x14ac:dyDescent="0.2">
      <c r="A146" t="str">
        <f>IF(ISNA(VLOOKUP(B146,Definitions!B$2:B$1633,1,FALSE)),"Not listed","")</f>
        <v/>
      </c>
      <c r="B146" t="s">
        <v>379</v>
      </c>
      <c r="C146" s="4" t="s">
        <v>773</v>
      </c>
      <c r="D146" s="24" t="s">
        <v>731</v>
      </c>
    </row>
    <row r="147" spans="1:4" x14ac:dyDescent="0.2">
      <c r="A147" t="str">
        <f>IF(ISNA(VLOOKUP(B147,Definitions!B$2:B$1633,1,FALSE)),"Not listed","")</f>
        <v/>
      </c>
      <c r="B147" t="s">
        <v>271</v>
      </c>
      <c r="C147" s="4" t="s">
        <v>773</v>
      </c>
      <c r="D147" s="24" t="s">
        <v>732</v>
      </c>
    </row>
    <row r="148" spans="1:4" x14ac:dyDescent="0.2">
      <c r="A148" t="str">
        <f>IF(ISNA(VLOOKUP(B148,Definitions!B$2:B$1633,1,FALSE)),"Not listed","")</f>
        <v/>
      </c>
      <c r="B148" t="s">
        <v>271</v>
      </c>
      <c r="C148" s="4" t="s">
        <v>773</v>
      </c>
      <c r="D148" s="24" t="s">
        <v>733</v>
      </c>
    </row>
    <row r="149" spans="1:4" ht="17" x14ac:dyDescent="0.2">
      <c r="A149" t="str">
        <f>IF(ISNA(VLOOKUP(B149,Definitions!B$2:B$1633,1,FALSE)),"Not listed","")</f>
        <v/>
      </c>
      <c r="B149" s="29" t="s">
        <v>271</v>
      </c>
      <c r="C149" s="24" t="s">
        <v>773</v>
      </c>
      <c r="D149" s="24" t="s">
        <v>798</v>
      </c>
    </row>
    <row r="150" spans="1:4" ht="17" x14ac:dyDescent="0.2">
      <c r="A150" t="str">
        <f>IF(ISNA(VLOOKUP(B150,Definitions!B$2:B$1633,1,FALSE)),"Not listed","")</f>
        <v/>
      </c>
      <c r="B150" s="29" t="s">
        <v>271</v>
      </c>
      <c r="C150" s="24" t="s">
        <v>773</v>
      </c>
      <c r="D150" s="24" t="s">
        <v>799</v>
      </c>
    </row>
    <row r="151" spans="1:4" x14ac:dyDescent="0.2">
      <c r="A151" t="str">
        <f>IF(ISNA(VLOOKUP(B151,Definitions!B$2:B$1633,1,FALSE)),"Not listed","")</f>
        <v/>
      </c>
      <c r="B151" t="s">
        <v>371</v>
      </c>
      <c r="C151" s="4" t="s">
        <v>773</v>
      </c>
      <c r="D151" s="24" t="s">
        <v>734</v>
      </c>
    </row>
    <row r="152" spans="1:4" x14ac:dyDescent="0.2">
      <c r="A152" t="str">
        <f>IF(ISNA(VLOOKUP(B152,Definitions!B$2:B$1633,1,FALSE)),"Not listed","")</f>
        <v/>
      </c>
      <c r="B152" t="s">
        <v>264</v>
      </c>
      <c r="C152" s="4" t="s">
        <v>773</v>
      </c>
      <c r="D152" s="24" t="s">
        <v>724</v>
      </c>
    </row>
    <row r="153" spans="1:4" x14ac:dyDescent="0.2">
      <c r="A153" t="str">
        <f>IF(ISNA(VLOOKUP(B153,Definitions!B$2:B$1633,1,FALSE)),"Not listed","")</f>
        <v/>
      </c>
      <c r="B153" t="s">
        <v>264</v>
      </c>
      <c r="C153" s="4" t="s">
        <v>773</v>
      </c>
      <c r="D153" s="24" t="s">
        <v>719</v>
      </c>
    </row>
    <row r="154" spans="1:4" ht="17" x14ac:dyDescent="0.2">
      <c r="A154" t="str">
        <f>IF(ISNA(VLOOKUP(B154,Definitions!B$2:B$1633,1,FALSE)),"Not listed","")</f>
        <v/>
      </c>
      <c r="B154" s="29" t="s">
        <v>264</v>
      </c>
      <c r="C154" s="24" t="s">
        <v>773</v>
      </c>
      <c r="D154" s="24" t="s">
        <v>795</v>
      </c>
    </row>
    <row r="155" spans="1:4" x14ac:dyDescent="0.2">
      <c r="A155" t="str">
        <f>IF(ISNA(VLOOKUP(B155,Definitions!B$2:B$1633,1,FALSE)),"Not listed","")</f>
        <v/>
      </c>
      <c r="B155" t="s">
        <v>265</v>
      </c>
      <c r="C155" s="4" t="s">
        <v>773</v>
      </c>
      <c r="D155" s="24" t="s">
        <v>724</v>
      </c>
    </row>
    <row r="156" spans="1:4" x14ac:dyDescent="0.2">
      <c r="A156" t="str">
        <f>IF(ISNA(VLOOKUP(B156,Definitions!B$2:B$1633,1,FALSE)),"Not listed","")</f>
        <v/>
      </c>
      <c r="B156" t="s">
        <v>265</v>
      </c>
      <c r="C156" s="4" t="s">
        <v>773</v>
      </c>
      <c r="D156" s="24" t="s">
        <v>698</v>
      </c>
    </row>
    <row r="157" spans="1:4" x14ac:dyDescent="0.2">
      <c r="A157" t="str">
        <f>IF(ISNA(VLOOKUP(B157,Definitions!B$2:B$1633,1,FALSE)),"Not listed","")</f>
        <v/>
      </c>
      <c r="B157" t="s">
        <v>265</v>
      </c>
      <c r="C157" s="4" t="s">
        <v>773</v>
      </c>
      <c r="D157" s="24" t="s">
        <v>735</v>
      </c>
    </row>
    <row r="158" spans="1:4" x14ac:dyDescent="0.2">
      <c r="A158" t="str">
        <f>IF(ISNA(VLOOKUP(B158,Definitions!B$2:B$1633,1,FALSE)),"Not listed","")</f>
        <v/>
      </c>
      <c r="B158" t="s">
        <v>265</v>
      </c>
      <c r="C158" s="4" t="s">
        <v>773</v>
      </c>
      <c r="D158" s="24" t="s">
        <v>736</v>
      </c>
    </row>
    <row r="159" spans="1:4" ht="17" x14ac:dyDescent="0.2">
      <c r="A159" t="str">
        <f>IF(ISNA(VLOOKUP(B159,Definitions!B$2:B$1633,1,FALSE)),"Not listed","")</f>
        <v/>
      </c>
      <c r="B159" s="29" t="s">
        <v>265</v>
      </c>
      <c r="C159" s="24" t="s">
        <v>773</v>
      </c>
      <c r="D159" s="24" t="s">
        <v>795</v>
      </c>
    </row>
    <row r="160" spans="1:4" ht="17" x14ac:dyDescent="0.2">
      <c r="A160" t="str">
        <f>IF(ISNA(VLOOKUP(B160,Definitions!B$2:B$1633,1,FALSE)),"Not listed","")</f>
        <v/>
      </c>
      <c r="B160" s="29" t="s">
        <v>265</v>
      </c>
      <c r="C160" s="24" t="s">
        <v>773</v>
      </c>
      <c r="D160" s="24" t="s">
        <v>800</v>
      </c>
    </row>
    <row r="161" spans="1:4" ht="17" x14ac:dyDescent="0.2">
      <c r="A161" t="str">
        <f>IF(ISNA(VLOOKUP(B161,Definitions!B$2:B$1633,1,FALSE)),"Not listed","")</f>
        <v/>
      </c>
      <c r="B161" s="29" t="s">
        <v>265</v>
      </c>
      <c r="C161" s="24" t="s">
        <v>773</v>
      </c>
      <c r="D161" s="24" t="s">
        <v>736</v>
      </c>
    </row>
    <row r="162" spans="1:4" x14ac:dyDescent="0.2">
      <c r="A162" t="str">
        <f>IF(ISNA(VLOOKUP(B162,Definitions!B$2:B$1633,1,FALSE)),"Not listed","")</f>
        <v/>
      </c>
      <c r="B162" t="s">
        <v>266</v>
      </c>
      <c r="C162" s="4" t="s">
        <v>773</v>
      </c>
      <c r="D162" s="24" t="s">
        <v>724</v>
      </c>
    </row>
    <row r="163" spans="1:4" x14ac:dyDescent="0.2">
      <c r="A163" t="str">
        <f>IF(ISNA(VLOOKUP(B163,Definitions!B$2:B$1633,1,FALSE)),"Not listed","")</f>
        <v/>
      </c>
      <c r="B163" t="s">
        <v>266</v>
      </c>
      <c r="C163" s="4" t="s">
        <v>773</v>
      </c>
      <c r="D163" s="24" t="s">
        <v>698</v>
      </c>
    </row>
    <row r="164" spans="1:4" x14ac:dyDescent="0.2">
      <c r="A164" t="str">
        <f>IF(ISNA(VLOOKUP(B164,Definitions!B$2:B$1633,1,FALSE)),"Not listed","")</f>
        <v/>
      </c>
      <c r="B164" t="s">
        <v>266</v>
      </c>
      <c r="C164" s="4" t="s">
        <v>773</v>
      </c>
      <c r="D164" s="24" t="s">
        <v>735</v>
      </c>
    </row>
    <row r="165" spans="1:4" x14ac:dyDescent="0.2">
      <c r="A165" t="str">
        <f>IF(ISNA(VLOOKUP(B165,Definitions!B$2:B$1633,1,FALSE)),"Not listed","")</f>
        <v/>
      </c>
      <c r="B165" t="s">
        <v>266</v>
      </c>
      <c r="C165" s="4" t="s">
        <v>773</v>
      </c>
      <c r="D165" s="24" t="s">
        <v>719</v>
      </c>
    </row>
    <row r="166" spans="1:4" x14ac:dyDescent="0.2">
      <c r="A166" t="str">
        <f>IF(ISNA(VLOOKUP(B166,Definitions!B$2:B$1633,1,FALSE)),"Not listed","")</f>
        <v/>
      </c>
      <c r="B166" t="s">
        <v>266</v>
      </c>
      <c r="C166" s="4" t="s">
        <v>773</v>
      </c>
      <c r="D166" s="24" t="s">
        <v>736</v>
      </c>
    </row>
    <row r="167" spans="1:4" ht="17" x14ac:dyDescent="0.2">
      <c r="A167" t="str">
        <f>IF(ISNA(VLOOKUP(B167,Definitions!B$2:B$1633,1,FALSE)),"Not listed","")</f>
        <v/>
      </c>
      <c r="B167" s="29" t="s">
        <v>266</v>
      </c>
      <c r="C167" s="24" t="s">
        <v>773</v>
      </c>
      <c r="D167" s="24" t="s">
        <v>795</v>
      </c>
    </row>
    <row r="168" spans="1:4" ht="17" x14ac:dyDescent="0.2">
      <c r="A168" t="str">
        <f>IF(ISNA(VLOOKUP(B168,Definitions!B$2:B$1633,1,FALSE)),"Not listed","")</f>
        <v/>
      </c>
      <c r="B168" s="29" t="s">
        <v>266</v>
      </c>
      <c r="C168" s="24" t="s">
        <v>773</v>
      </c>
      <c r="D168" s="24" t="s">
        <v>800</v>
      </c>
    </row>
    <row r="169" spans="1:4" ht="17" x14ac:dyDescent="0.2">
      <c r="A169" t="str">
        <f>IF(ISNA(VLOOKUP(B169,Definitions!B$2:B$1633,1,FALSE)),"Not listed","")</f>
        <v/>
      </c>
      <c r="B169" s="29" t="s">
        <v>266</v>
      </c>
      <c r="C169" s="24" t="s">
        <v>773</v>
      </c>
      <c r="D169" s="24" t="s">
        <v>736</v>
      </c>
    </row>
    <row r="170" spans="1:4" x14ac:dyDescent="0.2">
      <c r="A170" t="str">
        <f>IF(ISNA(VLOOKUP(B170,Definitions!B$2:B$1633,1,FALSE)),"Not listed","")</f>
        <v/>
      </c>
      <c r="B170" t="s">
        <v>350</v>
      </c>
      <c r="C170" s="4" t="s">
        <v>773</v>
      </c>
      <c r="D170" s="24" t="s">
        <v>721</v>
      </c>
    </row>
    <row r="171" spans="1:4" ht="17" x14ac:dyDescent="0.2">
      <c r="A171" t="str">
        <f>IF(ISNA(VLOOKUP(B171,Definitions!B$2:B$1633,1,FALSE)),"Not listed","")</f>
        <v/>
      </c>
      <c r="B171" s="29" t="s">
        <v>350</v>
      </c>
      <c r="C171" s="24" t="s">
        <v>773</v>
      </c>
      <c r="D171" s="24" t="s">
        <v>819</v>
      </c>
    </row>
    <row r="172" spans="1:4" x14ac:dyDescent="0.2">
      <c r="A172" t="str">
        <f>IF(ISNA(VLOOKUP(B172,Definitions!B$2:B$1633,1,FALSE)),"Not listed","")</f>
        <v/>
      </c>
      <c r="B172" t="s">
        <v>293</v>
      </c>
      <c r="C172" s="4" t="s">
        <v>773</v>
      </c>
      <c r="D172" s="24" t="s">
        <v>737</v>
      </c>
    </row>
    <row r="173" spans="1:4" x14ac:dyDescent="0.2">
      <c r="A173" t="str">
        <f>IF(ISNA(VLOOKUP(B173,Definitions!B$2:B$1633,1,FALSE)),"Not listed","")</f>
        <v/>
      </c>
      <c r="B173" t="s">
        <v>386</v>
      </c>
      <c r="C173" s="4" t="s">
        <v>773</v>
      </c>
      <c r="D173" s="24" t="s">
        <v>738</v>
      </c>
    </row>
    <row r="174" spans="1:4" x14ac:dyDescent="0.2">
      <c r="A174" t="str">
        <f>IF(ISNA(VLOOKUP(B174,Definitions!B$2:B$1633,1,FALSE)),"Not listed","")</f>
        <v/>
      </c>
      <c r="B174" t="s">
        <v>386</v>
      </c>
      <c r="C174" s="4" t="s">
        <v>773</v>
      </c>
      <c r="D174" s="24" t="s">
        <v>739</v>
      </c>
    </row>
    <row r="175" spans="1:4" x14ac:dyDescent="0.2">
      <c r="A175" t="str">
        <f>IF(ISNA(VLOOKUP(B175,Definitions!B$2:B$1633,1,FALSE)),"Not listed","")</f>
        <v/>
      </c>
      <c r="B175" t="s">
        <v>351</v>
      </c>
      <c r="C175" s="4" t="s">
        <v>773</v>
      </c>
      <c r="D175" s="24" t="s">
        <v>721</v>
      </c>
    </row>
    <row r="176" spans="1:4" ht="17" x14ac:dyDescent="0.2">
      <c r="A176" t="str">
        <f>IF(ISNA(VLOOKUP(B176,Definitions!B$2:B$1633,1,FALSE)),"Not listed","")</f>
        <v/>
      </c>
      <c r="B176" s="29" t="s">
        <v>351</v>
      </c>
      <c r="C176" s="24" t="s">
        <v>773</v>
      </c>
      <c r="D176" s="24" t="s">
        <v>819</v>
      </c>
    </row>
    <row r="177" spans="1:4" x14ac:dyDescent="0.2">
      <c r="A177" t="str">
        <f>IF(ISNA(VLOOKUP(B177,Definitions!B$2:B$1633,1,FALSE)),"Not listed","")</f>
        <v/>
      </c>
      <c r="B177" t="s">
        <v>280</v>
      </c>
      <c r="C177" s="4" t="s">
        <v>773</v>
      </c>
      <c r="D177" s="24" t="s">
        <v>698</v>
      </c>
    </row>
    <row r="178" spans="1:4" ht="17" x14ac:dyDescent="0.2">
      <c r="A178" t="str">
        <f>IF(ISNA(VLOOKUP(B178,Definitions!B$2:B$1633,1,FALSE)),"Not listed","")</f>
        <v/>
      </c>
      <c r="B178" s="29" t="s">
        <v>280</v>
      </c>
      <c r="C178" s="24" t="s">
        <v>773</v>
      </c>
      <c r="D178" s="24" t="s">
        <v>800</v>
      </c>
    </row>
    <row r="179" spans="1:4" x14ac:dyDescent="0.2">
      <c r="A179" t="str">
        <f>IF(ISNA(VLOOKUP(B179,Definitions!B$2:B$1633,1,FALSE)),"Not listed","")</f>
        <v/>
      </c>
      <c r="B179" t="s">
        <v>352</v>
      </c>
      <c r="C179" s="4" t="s">
        <v>773</v>
      </c>
      <c r="D179" s="24" t="s">
        <v>774</v>
      </c>
    </row>
    <row r="180" spans="1:4" x14ac:dyDescent="0.2">
      <c r="A180" t="str">
        <f>IF(ISNA(VLOOKUP(B180,Definitions!B$2:B$1633,1,FALSE)),"Not listed","")</f>
        <v/>
      </c>
      <c r="B180" t="s">
        <v>352</v>
      </c>
      <c r="C180" s="4" t="s">
        <v>773</v>
      </c>
      <c r="D180" s="24" t="s">
        <v>721</v>
      </c>
    </row>
    <row r="181" spans="1:4" ht="17" x14ac:dyDescent="0.2">
      <c r="A181" t="str">
        <f>IF(ISNA(VLOOKUP(B181,Definitions!B$2:B$1633,1,FALSE)),"Not listed","")</f>
        <v/>
      </c>
      <c r="B181" s="29" t="s">
        <v>352</v>
      </c>
      <c r="C181" s="24" t="s">
        <v>773</v>
      </c>
      <c r="D181" s="24" t="s">
        <v>819</v>
      </c>
    </row>
    <row r="182" spans="1:4" x14ac:dyDescent="0.2">
      <c r="A182" t="str">
        <f>IF(ISNA(VLOOKUP(B182,Definitions!B$2:B$1633,1,FALSE)),"Not listed","")</f>
        <v/>
      </c>
      <c r="B182" t="s">
        <v>353</v>
      </c>
      <c r="C182" s="4" t="s">
        <v>773</v>
      </c>
      <c r="D182" s="24" t="s">
        <v>774</v>
      </c>
    </row>
    <row r="183" spans="1:4" x14ac:dyDescent="0.2">
      <c r="A183" t="str">
        <f>IF(ISNA(VLOOKUP(B183,Definitions!B$2:B$1633,1,FALSE)),"Not listed","")</f>
        <v/>
      </c>
      <c r="B183" t="s">
        <v>353</v>
      </c>
      <c r="C183" s="4" t="s">
        <v>773</v>
      </c>
      <c r="D183" s="24" t="s">
        <v>721</v>
      </c>
    </row>
    <row r="184" spans="1:4" ht="17" x14ac:dyDescent="0.2">
      <c r="A184" t="str">
        <f>IF(ISNA(VLOOKUP(B184,Definitions!B$2:B$1633,1,FALSE)),"Not listed","")</f>
        <v/>
      </c>
      <c r="B184" s="29" t="s">
        <v>353</v>
      </c>
      <c r="C184" s="24" t="s">
        <v>773</v>
      </c>
      <c r="D184" s="24" t="s">
        <v>819</v>
      </c>
    </row>
    <row r="185" spans="1:4" x14ac:dyDescent="0.2">
      <c r="A185" t="str">
        <f>IF(ISNA(VLOOKUP(B185,Definitions!B$2:B$1633,1,FALSE)),"Not listed","")</f>
        <v/>
      </c>
      <c r="B185" t="s">
        <v>354</v>
      </c>
      <c r="C185" s="4" t="s">
        <v>773</v>
      </c>
      <c r="D185" s="24" t="s">
        <v>774</v>
      </c>
    </row>
    <row r="186" spans="1:4" x14ac:dyDescent="0.2">
      <c r="A186" t="str">
        <f>IF(ISNA(VLOOKUP(B186,Definitions!B$2:B$1633,1,FALSE)),"Not listed","")</f>
        <v/>
      </c>
      <c r="B186" t="s">
        <v>354</v>
      </c>
      <c r="C186" s="4" t="s">
        <v>773</v>
      </c>
      <c r="D186" s="24" t="s">
        <v>721</v>
      </c>
    </row>
    <row r="187" spans="1:4" ht="17" x14ac:dyDescent="0.2">
      <c r="A187" t="str">
        <f>IF(ISNA(VLOOKUP(B187,Definitions!B$2:B$1633,1,FALSE)),"Not listed","")</f>
        <v/>
      </c>
      <c r="B187" s="29" t="s">
        <v>354</v>
      </c>
      <c r="C187" s="24" t="s">
        <v>773</v>
      </c>
      <c r="D187" s="24" t="s">
        <v>819</v>
      </c>
    </row>
    <row r="188" spans="1:4" x14ac:dyDescent="0.2">
      <c r="A188" t="str">
        <f>IF(ISNA(VLOOKUP(B188,Definitions!B$2:B$1633,1,FALSE)),"Not listed","")</f>
        <v/>
      </c>
      <c r="B188" t="s">
        <v>339</v>
      </c>
      <c r="C188" s="4" t="s">
        <v>773</v>
      </c>
      <c r="D188" s="24" t="s">
        <v>719</v>
      </c>
    </row>
    <row r="189" spans="1:4" x14ac:dyDescent="0.2">
      <c r="A189" t="str">
        <f>IF(ISNA(VLOOKUP(B189,Definitions!B$2:B$1633,1,FALSE)),"Not listed","")</f>
        <v/>
      </c>
      <c r="B189" t="s">
        <v>331</v>
      </c>
      <c r="C189" s="4" t="s">
        <v>773</v>
      </c>
      <c r="D189" s="24" t="s">
        <v>740</v>
      </c>
    </row>
    <row r="190" spans="1:4" ht="17" x14ac:dyDescent="0.2">
      <c r="A190" t="str">
        <f>IF(ISNA(VLOOKUP(B190,Definitions!B$2:B$1633,1,FALSE)),"Not listed","")</f>
        <v/>
      </c>
      <c r="B190" s="29" t="s">
        <v>331</v>
      </c>
      <c r="C190" s="24" t="s">
        <v>773</v>
      </c>
      <c r="D190" s="24" t="s">
        <v>815</v>
      </c>
    </row>
    <row r="191" spans="1:4" x14ac:dyDescent="0.2">
      <c r="A191" t="str">
        <f>IF(ISNA(VLOOKUP(B191,Definitions!B$2:B$1633,1,FALSE)),"Not listed","")</f>
        <v/>
      </c>
      <c r="B191" t="s">
        <v>332</v>
      </c>
      <c r="C191" s="4" t="s">
        <v>773</v>
      </c>
      <c r="D191" s="24" t="s">
        <v>740</v>
      </c>
    </row>
    <row r="192" spans="1:4" ht="17" x14ac:dyDescent="0.2">
      <c r="A192" t="str">
        <f>IF(ISNA(VLOOKUP(B192,Definitions!B$2:B$1633,1,FALSE)),"Not listed","")</f>
        <v/>
      </c>
      <c r="B192" s="29" t="s">
        <v>332</v>
      </c>
      <c r="C192" s="24" t="s">
        <v>773</v>
      </c>
      <c r="D192" s="24" t="s">
        <v>815</v>
      </c>
    </row>
    <row r="193" spans="1:4" x14ac:dyDescent="0.2">
      <c r="A193" t="str">
        <f>IF(ISNA(VLOOKUP(B193,Definitions!B$2:B$1633,1,FALSE)),"Not listed","")</f>
        <v/>
      </c>
      <c r="B193" t="s">
        <v>355</v>
      </c>
      <c r="C193" s="4" t="s">
        <v>773</v>
      </c>
      <c r="D193" s="24" t="s">
        <v>721</v>
      </c>
    </row>
    <row r="194" spans="1:4" ht="17" x14ac:dyDescent="0.2">
      <c r="A194" t="str">
        <f>IF(ISNA(VLOOKUP(B194,Definitions!B$2:B$1633,1,FALSE)),"Not listed","")</f>
        <v/>
      </c>
      <c r="B194" s="29" t="s">
        <v>355</v>
      </c>
      <c r="C194" s="24" t="s">
        <v>773</v>
      </c>
      <c r="D194" s="24" t="s">
        <v>819</v>
      </c>
    </row>
    <row r="195" spans="1:4" x14ac:dyDescent="0.2">
      <c r="A195" t="str">
        <f>IF(ISNA(VLOOKUP(B195,Definitions!B$2:B$1633,1,FALSE)),"Not listed","")</f>
        <v/>
      </c>
      <c r="B195" t="s">
        <v>340</v>
      </c>
      <c r="C195" s="4" t="s">
        <v>773</v>
      </c>
      <c r="D195" s="24" t="s">
        <v>719</v>
      </c>
    </row>
    <row r="196" spans="1:4" x14ac:dyDescent="0.2">
      <c r="A196" t="str">
        <f>IF(ISNA(VLOOKUP(B196,Definitions!B$2:B$1633,1,FALSE)),"Not listed","")</f>
        <v/>
      </c>
      <c r="B196" t="s">
        <v>372</v>
      </c>
      <c r="C196" s="4" t="s">
        <v>773</v>
      </c>
      <c r="D196" s="24" t="s">
        <v>741</v>
      </c>
    </row>
    <row r="197" spans="1:4" x14ac:dyDescent="0.2">
      <c r="A197" t="str">
        <f>IF(ISNA(VLOOKUP(B197,Definitions!B$2:B$1633,1,FALSE)),"Not listed","")</f>
        <v/>
      </c>
      <c r="B197" t="s">
        <v>373</v>
      </c>
      <c r="C197" s="4" t="s">
        <v>773</v>
      </c>
      <c r="D197" s="24" t="s">
        <v>741</v>
      </c>
    </row>
    <row r="198" spans="1:4" x14ac:dyDescent="0.2">
      <c r="A198" t="str">
        <f>IF(ISNA(VLOOKUP(B198,Definitions!B$2:B$1633,1,FALSE)),"Not listed","")</f>
        <v/>
      </c>
      <c r="B198" t="s">
        <v>374</v>
      </c>
      <c r="C198" s="4" t="s">
        <v>773</v>
      </c>
      <c r="D198" s="24" t="s">
        <v>741</v>
      </c>
    </row>
    <row r="199" spans="1:4" x14ac:dyDescent="0.2">
      <c r="A199" t="str">
        <f>IF(ISNA(VLOOKUP(B199,Definitions!B$2:B$1633,1,FALSE)),"Not listed","")</f>
        <v/>
      </c>
      <c r="B199" t="s">
        <v>375</v>
      </c>
      <c r="C199" s="4" t="s">
        <v>773</v>
      </c>
      <c r="D199" s="24" t="s">
        <v>741</v>
      </c>
    </row>
    <row r="200" spans="1:4" x14ac:dyDescent="0.2">
      <c r="A200" t="str">
        <f>IF(ISNA(VLOOKUP(B200,Definitions!B$2:B$1633,1,FALSE)),"Not listed","")</f>
        <v/>
      </c>
      <c r="B200" t="s">
        <v>245</v>
      </c>
      <c r="C200" s="4" t="s">
        <v>773</v>
      </c>
      <c r="D200" s="24" t="s">
        <v>728</v>
      </c>
    </row>
    <row r="201" spans="1:4" ht="17" x14ac:dyDescent="0.2">
      <c r="A201" t="str">
        <f>IF(ISNA(VLOOKUP(B201,Definitions!B$2:B$1633,1,FALSE)),"Not listed","")</f>
        <v/>
      </c>
      <c r="B201" s="29" t="s">
        <v>245</v>
      </c>
      <c r="C201" s="24" t="s">
        <v>773</v>
      </c>
      <c r="D201" s="24" t="s">
        <v>793</v>
      </c>
    </row>
    <row r="202" spans="1:4" x14ac:dyDescent="0.2">
      <c r="A202" t="str">
        <f>IF(ISNA(VLOOKUP(B202,Definitions!B$2:B$1633,1,FALSE)),"Not listed","")</f>
        <v/>
      </c>
      <c r="B202" t="s">
        <v>246</v>
      </c>
      <c r="C202" s="4" t="s">
        <v>773</v>
      </c>
      <c r="D202" s="24" t="s">
        <v>728</v>
      </c>
    </row>
    <row r="203" spans="1:4" ht="17" x14ac:dyDescent="0.2">
      <c r="A203" t="str">
        <f>IF(ISNA(VLOOKUP(B203,Definitions!B$2:B$1633,1,FALSE)),"Not listed","")</f>
        <v/>
      </c>
      <c r="B203" s="29" t="s">
        <v>246</v>
      </c>
      <c r="C203" s="24" t="s">
        <v>773</v>
      </c>
      <c r="D203" s="24" t="s">
        <v>793</v>
      </c>
    </row>
    <row r="204" spans="1:4" x14ac:dyDescent="0.2">
      <c r="A204" t="str">
        <f>IF(ISNA(VLOOKUP(B204,Definitions!B$2:B$1633,1,FALSE)),"Not listed","")</f>
        <v/>
      </c>
      <c r="B204" t="s">
        <v>247</v>
      </c>
      <c r="C204" s="4" t="s">
        <v>773</v>
      </c>
      <c r="D204" s="24" t="s">
        <v>728</v>
      </c>
    </row>
    <row r="205" spans="1:4" x14ac:dyDescent="0.2">
      <c r="A205" t="str">
        <f>IF(ISNA(VLOOKUP(B205,Definitions!B$2:B$1633,1,FALSE)),"Not listed","")</f>
        <v/>
      </c>
      <c r="B205" t="s">
        <v>247</v>
      </c>
      <c r="C205" s="4" t="s">
        <v>773</v>
      </c>
      <c r="D205" s="24" t="s">
        <v>729</v>
      </c>
    </row>
    <row r="206" spans="1:4" ht="17" x14ac:dyDescent="0.2">
      <c r="A206" t="str">
        <f>IF(ISNA(VLOOKUP(B206,Definitions!B$2:B$1633,1,FALSE)),"Not listed","")</f>
        <v/>
      </c>
      <c r="B206" s="29" t="s">
        <v>247</v>
      </c>
      <c r="C206" s="24" t="s">
        <v>773</v>
      </c>
      <c r="D206" s="24" t="s">
        <v>793</v>
      </c>
    </row>
    <row r="207" spans="1:4" ht="17" x14ac:dyDescent="0.2">
      <c r="A207" t="str">
        <f>IF(ISNA(VLOOKUP(B207,Definitions!B$2:B$1633,1,FALSE)),"Not listed","")</f>
        <v/>
      </c>
      <c r="B207" s="29" t="s">
        <v>247</v>
      </c>
      <c r="C207" s="24" t="s">
        <v>773</v>
      </c>
      <c r="D207" s="24" t="s">
        <v>821</v>
      </c>
    </row>
    <row r="208" spans="1:4" x14ac:dyDescent="0.2">
      <c r="A208" t="str">
        <f>IF(ISNA(VLOOKUP(B208,Definitions!B$2:B$1633,1,FALSE)),"Not listed","")</f>
        <v/>
      </c>
      <c r="B208" t="s">
        <v>315</v>
      </c>
      <c r="C208" s="4" t="s">
        <v>773</v>
      </c>
      <c r="D208" s="24" t="s">
        <v>742</v>
      </c>
    </row>
    <row r="209" spans="1:4" ht="17" x14ac:dyDescent="0.2">
      <c r="A209" t="str">
        <f>IF(ISNA(VLOOKUP(B209,Definitions!B$2:B$1633,1,FALSE)),"Not listed","")</f>
        <v/>
      </c>
      <c r="B209" s="29" t="s">
        <v>315</v>
      </c>
      <c r="C209" s="24" t="s">
        <v>773</v>
      </c>
      <c r="D209" s="24" t="s">
        <v>810</v>
      </c>
    </row>
    <row r="210" spans="1:4" x14ac:dyDescent="0.2">
      <c r="A210" t="str">
        <f>IF(ISNA(VLOOKUP(B210,Definitions!B$2:B$1633,1,FALSE)),"Not listed","")</f>
        <v/>
      </c>
      <c r="B210" t="s">
        <v>376</v>
      </c>
      <c r="C210" s="4" t="s">
        <v>773</v>
      </c>
      <c r="D210" s="24" t="s">
        <v>743</v>
      </c>
    </row>
    <row r="211" spans="1:4" x14ac:dyDescent="0.2">
      <c r="A211" t="str">
        <f>IF(ISNA(VLOOKUP(B211,Definitions!B$2:B$1633,1,FALSE)),"Not listed","")</f>
        <v/>
      </c>
      <c r="B211" t="s">
        <v>377</v>
      </c>
      <c r="C211" s="4" t="s">
        <v>773</v>
      </c>
      <c r="D211" s="24" t="s">
        <v>744</v>
      </c>
    </row>
    <row r="212" spans="1:4" x14ac:dyDescent="0.2">
      <c r="A212" t="str">
        <f>IF(ISNA(VLOOKUP(B212,Definitions!B$2:B$1633,1,FALSE)),"Not listed","")</f>
        <v/>
      </c>
      <c r="B212" t="s">
        <v>281</v>
      </c>
      <c r="C212" s="4" t="s">
        <v>773</v>
      </c>
      <c r="D212" s="24" t="s">
        <v>698</v>
      </c>
    </row>
    <row r="213" spans="1:4" ht="17" x14ac:dyDescent="0.2">
      <c r="A213" t="str">
        <f>IF(ISNA(VLOOKUP(B213,Definitions!B$2:B$1633,1,FALSE)),"Not listed","")</f>
        <v/>
      </c>
      <c r="B213" s="29" t="s">
        <v>281</v>
      </c>
      <c r="C213" s="24" t="s">
        <v>773</v>
      </c>
      <c r="D213" s="24" t="s">
        <v>800</v>
      </c>
    </row>
    <row r="214" spans="1:4" x14ac:dyDescent="0.2">
      <c r="A214" t="str">
        <f>IF(ISNA(VLOOKUP(B214,Definitions!B$2:B$1633,1,FALSE)),"Not listed","")</f>
        <v/>
      </c>
      <c r="B214" t="s">
        <v>316</v>
      </c>
      <c r="C214" s="4" t="s">
        <v>773</v>
      </c>
      <c r="D214" s="24" t="s">
        <v>745</v>
      </c>
    </row>
    <row r="215" spans="1:4" x14ac:dyDescent="0.2">
      <c r="A215" t="str">
        <f>IF(ISNA(VLOOKUP(B215,Definitions!B$2:B$1633,1,FALSE)),"Not listed","")</f>
        <v/>
      </c>
      <c r="B215" t="s">
        <v>341</v>
      </c>
      <c r="C215" s="4" t="s">
        <v>773</v>
      </c>
      <c r="D215" s="24" t="s">
        <v>726</v>
      </c>
    </row>
    <row r="216" spans="1:4" x14ac:dyDescent="0.2">
      <c r="A216" t="str">
        <f>IF(ISNA(VLOOKUP(B216,Definitions!B$2:B$1633,1,FALSE)),"Not listed","")</f>
        <v/>
      </c>
      <c r="B216" t="s">
        <v>341</v>
      </c>
      <c r="C216" s="4" t="s">
        <v>773</v>
      </c>
      <c r="D216" s="24" t="s">
        <v>719</v>
      </c>
    </row>
    <row r="217" spans="1:4" ht="17" x14ac:dyDescent="0.2">
      <c r="A217" t="str">
        <f>IF(ISNA(VLOOKUP(B217,Definitions!B$2:B$1633,1,FALSE)),"Not listed","")</f>
        <v/>
      </c>
      <c r="B217" s="29" t="s">
        <v>341</v>
      </c>
      <c r="C217" s="24" t="s">
        <v>773</v>
      </c>
      <c r="D217" s="24" t="s">
        <v>820</v>
      </c>
    </row>
    <row r="218" spans="1:4" x14ac:dyDescent="0.2">
      <c r="A218" t="str">
        <f>IF(ISNA(VLOOKUP(B218,Definitions!B$2:B$1633,1,FALSE)),"Not listed","")</f>
        <v/>
      </c>
      <c r="B218" t="s">
        <v>367</v>
      </c>
      <c r="C218" s="4" t="s">
        <v>773</v>
      </c>
      <c r="D218" s="24" t="s">
        <v>726</v>
      </c>
    </row>
    <row r="219" spans="1:4" ht="17" x14ac:dyDescent="0.2">
      <c r="A219" t="str">
        <f>IF(ISNA(VLOOKUP(B219,Definitions!B$2:B$1633,1,FALSE)),"Not listed","")</f>
        <v/>
      </c>
      <c r="B219" s="29" t="s">
        <v>367</v>
      </c>
      <c r="C219" s="24" t="s">
        <v>773</v>
      </c>
      <c r="D219" s="24" t="s">
        <v>820</v>
      </c>
    </row>
    <row r="220" spans="1:4" x14ac:dyDescent="0.2">
      <c r="A220" t="str">
        <f>IF(ISNA(VLOOKUP(B220,Definitions!B$2:B$1633,1,FALSE)),"Not listed","")</f>
        <v/>
      </c>
      <c r="B220" t="s">
        <v>378</v>
      </c>
      <c r="C220" s="4" t="s">
        <v>773</v>
      </c>
      <c r="D220" s="24" t="s">
        <v>746</v>
      </c>
    </row>
    <row r="221" spans="1:4" x14ac:dyDescent="0.2">
      <c r="A221" t="str">
        <f>IF(ISNA(VLOOKUP(B221,Definitions!B$2:B$1633,1,FALSE)),"Not listed","")</f>
        <v/>
      </c>
      <c r="B221" t="s">
        <v>267</v>
      </c>
      <c r="C221" s="4" t="s">
        <v>773</v>
      </c>
      <c r="D221" s="24" t="s">
        <v>747</v>
      </c>
    </row>
    <row r="222" spans="1:4" ht="17" x14ac:dyDescent="0.2">
      <c r="A222" t="str">
        <f>IF(ISNA(VLOOKUP(B222,Definitions!B$2:B$1633,1,FALSE)),"Not listed","")</f>
        <v/>
      </c>
      <c r="B222" s="29" t="s">
        <v>267</v>
      </c>
      <c r="C222" s="24" t="s">
        <v>773</v>
      </c>
      <c r="D222" s="24" t="s">
        <v>796</v>
      </c>
    </row>
    <row r="223" spans="1:4" x14ac:dyDescent="0.2">
      <c r="A223" t="str">
        <f>IF(ISNA(VLOOKUP(B223,Definitions!B$2:B$1633,1,FALSE)),"Not listed","")</f>
        <v/>
      </c>
      <c r="B223" t="s">
        <v>268</v>
      </c>
      <c r="C223" s="4" t="s">
        <v>773</v>
      </c>
      <c r="D223" s="24" t="s">
        <v>747</v>
      </c>
    </row>
    <row r="224" spans="1:4" ht="17" x14ac:dyDescent="0.2">
      <c r="A224" t="str">
        <f>IF(ISNA(VLOOKUP(B224,Definitions!B$2:B$1633,1,FALSE)),"Not listed","")</f>
        <v/>
      </c>
      <c r="B224" s="29" t="s">
        <v>268</v>
      </c>
      <c r="C224" s="24" t="s">
        <v>773</v>
      </c>
      <c r="D224" s="24" t="s">
        <v>796</v>
      </c>
    </row>
    <row r="225" spans="1:4" x14ac:dyDescent="0.2">
      <c r="A225" t="str">
        <f>IF(ISNA(VLOOKUP(B225,Definitions!B$2:B$1633,1,FALSE)),"Not listed","")</f>
        <v/>
      </c>
      <c r="B225" t="s">
        <v>269</v>
      </c>
      <c r="C225" s="4" t="s">
        <v>773</v>
      </c>
      <c r="D225" s="24" t="s">
        <v>747</v>
      </c>
    </row>
    <row r="226" spans="1:4" ht="17" x14ac:dyDescent="0.2">
      <c r="A226" t="str">
        <f>IF(ISNA(VLOOKUP(B226,Definitions!B$2:B$1633,1,FALSE)),"Not listed","")</f>
        <v/>
      </c>
      <c r="B226" s="29" t="s">
        <v>269</v>
      </c>
      <c r="C226" s="24" t="s">
        <v>773</v>
      </c>
      <c r="D226" s="24" t="s">
        <v>796</v>
      </c>
    </row>
    <row r="227" spans="1:4" x14ac:dyDescent="0.2">
      <c r="A227" t="str">
        <f>IF(ISNA(VLOOKUP(B227,Definitions!B$2:B$1633,1,FALSE)),"Not listed","")</f>
        <v/>
      </c>
      <c r="B227" t="s">
        <v>248</v>
      </c>
      <c r="C227" s="4" t="s">
        <v>773</v>
      </c>
      <c r="D227" s="24" t="s">
        <v>728</v>
      </c>
    </row>
    <row r="228" spans="1:4" ht="17" x14ac:dyDescent="0.2">
      <c r="A228" t="str">
        <f>IF(ISNA(VLOOKUP(B228,Definitions!B$2:B$1633,1,FALSE)),"Not listed","")</f>
        <v/>
      </c>
      <c r="B228" s="29" t="s">
        <v>248</v>
      </c>
      <c r="C228" s="24" t="s">
        <v>773</v>
      </c>
      <c r="D228" s="24" t="s">
        <v>793</v>
      </c>
    </row>
    <row r="229" spans="1:4" x14ac:dyDescent="0.2">
      <c r="A229" t="str">
        <f>IF(ISNA(VLOOKUP(B229,Definitions!B$2:B$1633,1,FALSE)),"Not listed","")</f>
        <v/>
      </c>
      <c r="B229" t="s">
        <v>259</v>
      </c>
      <c r="C229" s="4" t="s">
        <v>773</v>
      </c>
      <c r="D229" s="24" t="s">
        <v>717</v>
      </c>
    </row>
    <row r="230" spans="1:4" x14ac:dyDescent="0.2">
      <c r="A230" t="str">
        <f>IF(ISNA(VLOOKUP(B230,Definitions!B$2:B$1633,1,FALSE)),"Not listed","")</f>
        <v/>
      </c>
      <c r="B230" t="s">
        <v>259</v>
      </c>
      <c r="C230" s="4" t="s">
        <v>773</v>
      </c>
      <c r="D230" s="24" t="s">
        <v>698</v>
      </c>
    </row>
    <row r="231" spans="1:4" ht="17" x14ac:dyDescent="0.2">
      <c r="A231" t="str">
        <f>IF(ISNA(VLOOKUP(B231,Definitions!B$2:B$1633,1,FALSE)),"Not listed","")</f>
        <v/>
      </c>
      <c r="B231" s="29" t="s">
        <v>259</v>
      </c>
      <c r="C231" s="24" t="s">
        <v>773</v>
      </c>
      <c r="D231" s="24" t="s">
        <v>794</v>
      </c>
    </row>
    <row r="232" spans="1:4" ht="17" x14ac:dyDescent="0.2">
      <c r="A232" t="str">
        <f>IF(ISNA(VLOOKUP(B232,Definitions!B$2:B$1633,1,FALSE)),"Not listed","")</f>
        <v/>
      </c>
      <c r="B232" s="29" t="s">
        <v>259</v>
      </c>
      <c r="C232" s="24" t="s">
        <v>773</v>
      </c>
      <c r="D232" s="24" t="s">
        <v>800</v>
      </c>
    </row>
    <row r="233" spans="1:4" ht="17" x14ac:dyDescent="0.2">
      <c r="A233" t="str">
        <f>IF(ISNA(VLOOKUP(B233,Definitions!B$2:B$1633,1,FALSE)),"Not listed","")</f>
        <v/>
      </c>
      <c r="B233" s="2" t="s">
        <v>680</v>
      </c>
      <c r="C233" s="4" t="s">
        <v>773</v>
      </c>
      <c r="D233" s="24" t="s">
        <v>748</v>
      </c>
    </row>
    <row r="234" spans="1:4" x14ac:dyDescent="0.2">
      <c r="A234" t="str">
        <f>IF(ISNA(VLOOKUP(B234,Definitions!B$2:B$1633,1,FALSE)),"Not listed","")</f>
        <v/>
      </c>
      <c r="B234" t="s">
        <v>282</v>
      </c>
      <c r="C234" s="4" t="s">
        <v>773</v>
      </c>
      <c r="D234" s="24" t="s">
        <v>698</v>
      </c>
    </row>
    <row r="235" spans="1:4" ht="17" x14ac:dyDescent="0.2">
      <c r="A235" t="str">
        <f>IF(ISNA(VLOOKUP(B235,Definitions!B$2:B$1633,1,FALSE)),"Not listed","")</f>
        <v/>
      </c>
      <c r="B235" s="29" t="s">
        <v>282</v>
      </c>
      <c r="C235" s="24" t="s">
        <v>773</v>
      </c>
      <c r="D235" s="24" t="s">
        <v>800</v>
      </c>
    </row>
    <row r="236" spans="1:4" x14ac:dyDescent="0.2">
      <c r="A236" t="str">
        <f>IF(ISNA(VLOOKUP(B236,Definitions!B$2:B$1633,1,FALSE)),"Not listed","")</f>
        <v/>
      </c>
      <c r="B236" t="s">
        <v>283</v>
      </c>
      <c r="C236" s="4" t="s">
        <v>773</v>
      </c>
      <c r="D236" s="24" t="s">
        <v>698</v>
      </c>
    </row>
    <row r="237" spans="1:4" ht="17" x14ac:dyDescent="0.2">
      <c r="A237" t="str">
        <f>IF(ISNA(VLOOKUP(B237,Definitions!B$2:B$1633,1,FALSE)),"Not listed","")</f>
        <v/>
      </c>
      <c r="B237" s="29" t="s">
        <v>283</v>
      </c>
      <c r="C237" s="24" t="s">
        <v>773</v>
      </c>
      <c r="D237" s="24" t="s">
        <v>800</v>
      </c>
    </row>
    <row r="238" spans="1:4" x14ac:dyDescent="0.2">
      <c r="A238" t="str">
        <f>IF(ISNA(VLOOKUP(B238,Definitions!B$2:B$1633,1,FALSE)),"Not listed","")</f>
        <v/>
      </c>
      <c r="B238" t="s">
        <v>284</v>
      </c>
      <c r="C238" s="4" t="s">
        <v>773</v>
      </c>
      <c r="D238" s="24" t="s">
        <v>698</v>
      </c>
    </row>
    <row r="239" spans="1:4" ht="17" x14ac:dyDescent="0.2">
      <c r="A239" t="str">
        <f>IF(ISNA(VLOOKUP(B239,Definitions!B$2:B$1633,1,FALSE)),"Not listed","")</f>
        <v/>
      </c>
      <c r="B239" s="29" t="s">
        <v>284</v>
      </c>
      <c r="C239" s="24" t="s">
        <v>773</v>
      </c>
      <c r="D239" s="24" t="s">
        <v>800</v>
      </c>
    </row>
    <row r="240" spans="1:4" ht="17" x14ac:dyDescent="0.2">
      <c r="A240" t="str">
        <f>IF(ISNA(VLOOKUP(B240,Definitions!B$2:B$1633,1,FALSE)),"Not listed","")</f>
        <v/>
      </c>
      <c r="B240" s="2" t="s">
        <v>694</v>
      </c>
      <c r="C240" s="4" t="s">
        <v>773</v>
      </c>
      <c r="D240" s="24" t="s">
        <v>768</v>
      </c>
    </row>
    <row r="241" spans="1:4" ht="17" x14ac:dyDescent="0.2">
      <c r="A241" t="str">
        <f>IF(ISNA(VLOOKUP(B241,Definitions!B$2:B$1633,1,FALSE)),"Not listed","")</f>
        <v/>
      </c>
      <c r="B241" s="29" t="s">
        <v>694</v>
      </c>
      <c r="C241" s="24" t="s">
        <v>773</v>
      </c>
      <c r="D241" s="24" t="s">
        <v>797</v>
      </c>
    </row>
    <row r="242" spans="1:4" ht="17" x14ac:dyDescent="0.2">
      <c r="A242" t="str">
        <f>IF(ISNA(VLOOKUP(B242,Definitions!B$2:B$1633,1,FALSE)),"Not listed","")</f>
        <v/>
      </c>
      <c r="B242" s="2" t="s">
        <v>326</v>
      </c>
      <c r="C242" s="4" t="s">
        <v>773</v>
      </c>
      <c r="D242" s="24" t="s">
        <v>718</v>
      </c>
    </row>
    <row r="243" spans="1:4" x14ac:dyDescent="0.2">
      <c r="A243" t="str">
        <f>IF(ISNA(VLOOKUP(B243,Definitions!B$2:B$1633,1,FALSE)),"Not listed","")</f>
        <v/>
      </c>
      <c r="B243" t="s">
        <v>326</v>
      </c>
      <c r="C243" s="4" t="s">
        <v>773</v>
      </c>
      <c r="D243" s="24" t="s">
        <v>715</v>
      </c>
    </row>
    <row r="244" spans="1:4" ht="17" x14ac:dyDescent="0.2">
      <c r="A244" t="str">
        <f>IF(ISNA(VLOOKUP(B244,Definitions!B$2:B$1633,1,FALSE)),"Not listed","")</f>
        <v/>
      </c>
      <c r="B244" s="29" t="s">
        <v>326</v>
      </c>
      <c r="C244" s="24" t="s">
        <v>773</v>
      </c>
      <c r="D244" s="24" t="s">
        <v>811</v>
      </c>
    </row>
    <row r="245" spans="1:4" ht="17" x14ac:dyDescent="0.2">
      <c r="A245" t="str">
        <f>IF(ISNA(VLOOKUP(B245,Definitions!B$2:B$1633,1,FALSE)),"Not listed","")</f>
        <v/>
      </c>
      <c r="B245" s="29" t="s">
        <v>326</v>
      </c>
      <c r="C245" s="24" t="s">
        <v>773</v>
      </c>
      <c r="D245" s="24" t="s">
        <v>812</v>
      </c>
    </row>
    <row r="246" spans="1:4" ht="17" x14ac:dyDescent="0.2">
      <c r="A246" t="str">
        <f>IF(ISNA(VLOOKUP(B246,Definitions!B$2:B$1633,1,FALSE)),"Not listed","")</f>
        <v/>
      </c>
      <c r="B246" s="2" t="s">
        <v>327</v>
      </c>
      <c r="C246" s="4" t="s">
        <v>773</v>
      </c>
      <c r="D246" s="24" t="s">
        <v>718</v>
      </c>
    </row>
    <row r="247" spans="1:4" x14ac:dyDescent="0.2">
      <c r="A247" t="str">
        <f>IF(ISNA(VLOOKUP(B247,Definitions!B$2:B$1633,1,FALSE)),"Not listed","")</f>
        <v/>
      </c>
      <c r="B247" t="s">
        <v>327</v>
      </c>
      <c r="C247" s="4" t="s">
        <v>773</v>
      </c>
      <c r="D247" s="24" t="s">
        <v>715</v>
      </c>
    </row>
    <row r="248" spans="1:4" ht="17" x14ac:dyDescent="0.2">
      <c r="A248" t="str">
        <f>IF(ISNA(VLOOKUP(B248,Definitions!B$2:B$1633,1,FALSE)),"Not listed","")</f>
        <v/>
      </c>
      <c r="B248" s="29" t="s">
        <v>327</v>
      </c>
      <c r="C248" s="24" t="s">
        <v>773</v>
      </c>
      <c r="D248" s="24" t="s">
        <v>811</v>
      </c>
    </row>
    <row r="249" spans="1:4" ht="17" x14ac:dyDescent="0.2">
      <c r="A249" t="str">
        <f>IF(ISNA(VLOOKUP(B249,Definitions!B$2:B$1633,1,FALSE)),"Not listed","")</f>
        <v/>
      </c>
      <c r="B249" s="29" t="s">
        <v>327</v>
      </c>
      <c r="C249" s="24" t="s">
        <v>773</v>
      </c>
      <c r="D249" s="24" t="s">
        <v>812</v>
      </c>
    </row>
    <row r="250" spans="1:4" ht="17" x14ac:dyDescent="0.2">
      <c r="A250" t="str">
        <f>IF(ISNA(VLOOKUP(B250,Definitions!B$2:B$1633,1,FALSE)),"Not listed","")</f>
        <v/>
      </c>
      <c r="B250" s="2" t="s">
        <v>328</v>
      </c>
      <c r="C250" s="4" t="s">
        <v>773</v>
      </c>
      <c r="D250" s="24" t="s">
        <v>718</v>
      </c>
    </row>
    <row r="251" spans="1:4" x14ac:dyDescent="0.2">
      <c r="A251" t="str">
        <f>IF(ISNA(VLOOKUP(B251,Definitions!B$2:B$1633,1,FALSE)),"Not listed","")</f>
        <v/>
      </c>
      <c r="B251" t="s">
        <v>328</v>
      </c>
      <c r="C251" s="4" t="s">
        <v>773</v>
      </c>
      <c r="D251" s="24" t="s">
        <v>715</v>
      </c>
    </row>
    <row r="252" spans="1:4" ht="17" x14ac:dyDescent="0.2">
      <c r="A252" t="str">
        <f>IF(ISNA(VLOOKUP(B252,Definitions!B$2:B$1633,1,FALSE)),"Not listed","")</f>
        <v/>
      </c>
      <c r="B252" s="29" t="s">
        <v>328</v>
      </c>
      <c r="C252" s="24" t="s">
        <v>773</v>
      </c>
      <c r="D252" s="24" t="s">
        <v>811</v>
      </c>
    </row>
    <row r="253" spans="1:4" ht="17" x14ac:dyDescent="0.2">
      <c r="A253" t="str">
        <f>IF(ISNA(VLOOKUP(B253,Definitions!B$2:B$1633,1,FALSE)),"Not listed","")</f>
        <v/>
      </c>
      <c r="B253" s="29" t="s">
        <v>328</v>
      </c>
      <c r="C253" s="24" t="s">
        <v>773</v>
      </c>
      <c r="D253" s="24" t="s">
        <v>812</v>
      </c>
    </row>
    <row r="254" spans="1:4" x14ac:dyDescent="0.2">
      <c r="A254" t="str">
        <f>IF(ISNA(VLOOKUP(B254,Definitions!B$2:B$1633,1,FALSE)),"Not listed","")</f>
        <v/>
      </c>
      <c r="B254" t="s">
        <v>303</v>
      </c>
      <c r="C254" s="4" t="s">
        <v>773</v>
      </c>
      <c r="D254" s="24" t="s">
        <v>714</v>
      </c>
    </row>
    <row r="255" spans="1:4" x14ac:dyDescent="0.2">
      <c r="A255" t="str">
        <f>IF(ISNA(VLOOKUP(B255,Definitions!B$2:B$1633,1,FALSE)),"Not listed","")</f>
        <v/>
      </c>
      <c r="B255" t="s">
        <v>303</v>
      </c>
      <c r="C255" s="4" t="s">
        <v>773</v>
      </c>
      <c r="D255" s="24" t="s">
        <v>749</v>
      </c>
    </row>
    <row r="256" spans="1:4" ht="17" x14ac:dyDescent="0.2">
      <c r="A256" t="str">
        <f>IF(ISNA(VLOOKUP(B256,Definitions!B$2:B$1633,1,FALSE)),"Not listed","")</f>
        <v/>
      </c>
      <c r="B256" s="29" t="s">
        <v>303</v>
      </c>
      <c r="C256" s="24" t="s">
        <v>773</v>
      </c>
      <c r="D256" s="24" t="s">
        <v>804</v>
      </c>
    </row>
    <row r="257" spans="1:4" ht="17" x14ac:dyDescent="0.2">
      <c r="A257" t="str">
        <f>IF(ISNA(VLOOKUP(B257,Definitions!B$2:B$1633,1,FALSE)),"Not listed","")</f>
        <v/>
      </c>
      <c r="B257" s="29" t="s">
        <v>303</v>
      </c>
      <c r="C257" s="24" t="s">
        <v>773</v>
      </c>
      <c r="D257" s="24" t="s">
        <v>817</v>
      </c>
    </row>
    <row r="258" spans="1:4" ht="17" x14ac:dyDescent="0.2">
      <c r="A258" t="str">
        <f>IF(ISNA(VLOOKUP(B258,Definitions!B$2:B$1633,1,FALSE)),"Not listed","")</f>
        <v/>
      </c>
      <c r="B258" s="2" t="s">
        <v>330</v>
      </c>
      <c r="C258" s="4" t="s">
        <v>773</v>
      </c>
      <c r="D258" s="24" t="s">
        <v>732</v>
      </c>
    </row>
    <row r="259" spans="1:4" x14ac:dyDescent="0.2">
      <c r="A259" t="str">
        <f>IF(ISNA(VLOOKUP(B259,Definitions!B$2:B$1633,1,FALSE)),"Not listed","")</f>
        <v/>
      </c>
      <c r="B259" t="s">
        <v>330</v>
      </c>
      <c r="C259" s="4" t="s">
        <v>773</v>
      </c>
      <c r="D259" s="24" t="s">
        <v>750</v>
      </c>
    </row>
    <row r="260" spans="1:4" ht="17" x14ac:dyDescent="0.2">
      <c r="A260" t="str">
        <f>IF(ISNA(VLOOKUP(B260,Definitions!B$2:B$1633,1,FALSE)),"Not listed","")</f>
        <v/>
      </c>
      <c r="B260" s="29" t="s">
        <v>330</v>
      </c>
      <c r="C260" s="24" t="s">
        <v>773</v>
      </c>
      <c r="D260" s="24" t="s">
        <v>798</v>
      </c>
    </row>
    <row r="261" spans="1:4" ht="17" x14ac:dyDescent="0.2">
      <c r="A261" t="str">
        <f>IF(ISNA(VLOOKUP(B261,Definitions!B$2:B$1633,1,FALSE)),"Not listed","")</f>
        <v/>
      </c>
      <c r="B261" s="29" t="s">
        <v>330</v>
      </c>
      <c r="C261" s="24" t="s">
        <v>773</v>
      </c>
      <c r="D261" s="24" t="s">
        <v>813</v>
      </c>
    </row>
    <row r="262" spans="1:4" x14ac:dyDescent="0.2">
      <c r="A262" t="str">
        <f>IF(ISNA(VLOOKUP(B262,Definitions!B$2:B$1633,1,FALSE)),"Not listed","")</f>
        <v/>
      </c>
      <c r="B262" t="s">
        <v>249</v>
      </c>
      <c r="C262" s="4" t="s">
        <v>773</v>
      </c>
      <c r="D262" s="24" t="s">
        <v>728</v>
      </c>
    </row>
    <row r="263" spans="1:4" ht="17" x14ac:dyDescent="0.2">
      <c r="A263" t="str">
        <f>IF(ISNA(VLOOKUP(B263,Definitions!B$2:B$1633,1,FALSE)),"Not listed","")</f>
        <v/>
      </c>
      <c r="B263" s="29" t="s">
        <v>249</v>
      </c>
      <c r="C263" s="24" t="s">
        <v>773</v>
      </c>
      <c r="D263" s="24" t="s">
        <v>793</v>
      </c>
    </row>
    <row r="264" spans="1:4" x14ac:dyDescent="0.2">
      <c r="A264" t="str">
        <f>IF(ISNA(VLOOKUP(B264,Definitions!B$2:B$1633,1,FALSE)),"Not listed","")</f>
        <v/>
      </c>
      <c r="B264" t="s">
        <v>250</v>
      </c>
      <c r="C264" s="4" t="s">
        <v>773</v>
      </c>
      <c r="D264" s="24" t="s">
        <v>728</v>
      </c>
    </row>
    <row r="265" spans="1:4" ht="17" x14ac:dyDescent="0.2">
      <c r="A265" t="str">
        <f>IF(ISNA(VLOOKUP(B265,Definitions!B$2:B$1633,1,FALSE)),"Not listed","")</f>
        <v/>
      </c>
      <c r="B265" s="29" t="s">
        <v>250</v>
      </c>
      <c r="C265" s="24" t="s">
        <v>773</v>
      </c>
      <c r="D265" s="24" t="s">
        <v>793</v>
      </c>
    </row>
    <row r="266" spans="1:4" x14ac:dyDescent="0.2">
      <c r="A266" t="str">
        <f>IF(ISNA(VLOOKUP(B266,Definitions!B$2:B$1633,1,FALSE)),"Not listed","")</f>
        <v/>
      </c>
      <c r="B266" t="s">
        <v>333</v>
      </c>
      <c r="C266" s="4" t="s">
        <v>773</v>
      </c>
      <c r="D266" s="24" t="s">
        <v>740</v>
      </c>
    </row>
    <row r="267" spans="1:4" ht="17" x14ac:dyDescent="0.2">
      <c r="A267" t="str">
        <f>IF(ISNA(VLOOKUP(B267,Definitions!B$2:B$1633,1,FALSE)),"Not listed","")</f>
        <v/>
      </c>
      <c r="B267" s="29" t="s">
        <v>333</v>
      </c>
      <c r="C267" s="24" t="s">
        <v>773</v>
      </c>
      <c r="D267" s="24" t="s">
        <v>815</v>
      </c>
    </row>
    <row r="268" spans="1:4" x14ac:dyDescent="0.2">
      <c r="A268" t="str">
        <f>IF(ISNA(VLOOKUP(B268,Definitions!B$2:B$1633,1,FALSE)),"Not listed","")</f>
        <v/>
      </c>
      <c r="B268" t="s">
        <v>368</v>
      </c>
      <c r="C268" s="4" t="s">
        <v>773</v>
      </c>
      <c r="D268" s="24" t="s">
        <v>726</v>
      </c>
    </row>
    <row r="269" spans="1:4" ht="17" x14ac:dyDescent="0.2">
      <c r="A269" t="str">
        <f>IF(ISNA(VLOOKUP(B269,Definitions!B$2:B$1633,1,FALSE)),"Not listed","")</f>
        <v/>
      </c>
      <c r="B269" s="29" t="s">
        <v>368</v>
      </c>
      <c r="C269" s="24" t="s">
        <v>773</v>
      </c>
      <c r="D269" s="24" t="s">
        <v>820</v>
      </c>
    </row>
    <row r="270" spans="1:4" x14ac:dyDescent="0.2">
      <c r="A270" t="str">
        <f>IF(ISNA(VLOOKUP(B270,Definitions!B$2:B$1633,1,FALSE)),"Not listed","")</f>
        <v/>
      </c>
      <c r="B270" t="s">
        <v>285</v>
      </c>
      <c r="C270" s="4" t="s">
        <v>773</v>
      </c>
      <c r="D270" s="24" t="s">
        <v>698</v>
      </c>
    </row>
    <row r="271" spans="1:4" x14ac:dyDescent="0.2">
      <c r="A271" t="str">
        <f>IF(ISNA(VLOOKUP(B271,Definitions!B$2:B$1633,1,FALSE)),"Not listed","")</f>
        <v/>
      </c>
      <c r="B271" t="s">
        <v>285</v>
      </c>
      <c r="C271" s="4" t="s">
        <v>773</v>
      </c>
      <c r="D271" s="24" t="s">
        <v>716</v>
      </c>
    </row>
    <row r="272" spans="1:4" ht="17" x14ac:dyDescent="0.2">
      <c r="A272" t="str">
        <f>IF(ISNA(VLOOKUP(B272,Definitions!B$2:B$1633,1,FALSE)),"Not listed","")</f>
        <v/>
      </c>
      <c r="B272" s="29" t="s">
        <v>285</v>
      </c>
      <c r="C272" s="24" t="s">
        <v>773</v>
      </c>
      <c r="D272" s="24" t="s">
        <v>800</v>
      </c>
    </row>
    <row r="273" spans="1:4" ht="17" x14ac:dyDescent="0.2">
      <c r="A273" t="str">
        <f>IF(ISNA(VLOOKUP(B273,Definitions!B$2:B$1633,1,FALSE)),"Not listed","")</f>
        <v/>
      </c>
      <c r="B273" s="29" t="s">
        <v>285</v>
      </c>
      <c r="C273" s="24" t="s">
        <v>773</v>
      </c>
      <c r="D273" s="24" t="s">
        <v>816</v>
      </c>
    </row>
    <row r="274" spans="1:4" x14ac:dyDescent="0.2">
      <c r="A274" t="str">
        <f>IF(ISNA(VLOOKUP(B274,Definitions!B$2:B$1633,1,FALSE)),"Not listed","")</f>
        <v/>
      </c>
      <c r="B274" t="s">
        <v>286</v>
      </c>
      <c r="C274" s="4" t="s">
        <v>773</v>
      </c>
      <c r="D274" s="24" t="s">
        <v>698</v>
      </c>
    </row>
    <row r="275" spans="1:4" ht="17" x14ac:dyDescent="0.2">
      <c r="A275" t="str">
        <f>IF(ISNA(VLOOKUP(B275,Definitions!B$2:B$1633,1,FALSE)),"Not listed","")</f>
        <v/>
      </c>
      <c r="B275" s="29" t="s">
        <v>286</v>
      </c>
      <c r="C275" s="24" t="s">
        <v>773</v>
      </c>
      <c r="D275" s="24" t="s">
        <v>800</v>
      </c>
    </row>
    <row r="276" spans="1:4" x14ac:dyDescent="0.2">
      <c r="A276" t="str">
        <f>IF(ISNA(VLOOKUP(B276,Definitions!B$2:B$1633,1,FALSE)),"Not listed","")</f>
        <v/>
      </c>
      <c r="B276" t="s">
        <v>356</v>
      </c>
      <c r="C276" s="4" t="s">
        <v>773</v>
      </c>
      <c r="D276" s="24" t="s">
        <v>721</v>
      </c>
    </row>
    <row r="277" spans="1:4" ht="17" x14ac:dyDescent="0.2">
      <c r="A277" t="str">
        <f>IF(ISNA(VLOOKUP(B277,Definitions!B$2:B$1633,1,FALSE)),"Not listed","")</f>
        <v/>
      </c>
      <c r="B277" s="29" t="s">
        <v>356</v>
      </c>
      <c r="C277" s="24" t="s">
        <v>773</v>
      </c>
      <c r="D277" s="24" t="s">
        <v>819</v>
      </c>
    </row>
    <row r="278" spans="1:4" x14ac:dyDescent="0.2">
      <c r="A278" t="str">
        <f>IF(ISNA(VLOOKUP(B278,Definitions!B$2:B$1633,1,FALSE)),"Not listed","")</f>
        <v/>
      </c>
      <c r="B278" t="s">
        <v>357</v>
      </c>
      <c r="C278" s="4" t="s">
        <v>773</v>
      </c>
      <c r="D278" s="24" t="s">
        <v>721</v>
      </c>
    </row>
    <row r="279" spans="1:4" ht="17" x14ac:dyDescent="0.2">
      <c r="A279" t="str">
        <f>IF(ISNA(VLOOKUP(B279,Definitions!B$2:B$1633,1,FALSE)),"Not listed","")</f>
        <v/>
      </c>
      <c r="B279" s="29" t="s">
        <v>357</v>
      </c>
      <c r="C279" s="24" t="s">
        <v>773</v>
      </c>
      <c r="D279" s="24" t="s">
        <v>819</v>
      </c>
    </row>
    <row r="280" spans="1:4" x14ac:dyDescent="0.2">
      <c r="A280" t="str">
        <f>IF(ISNA(VLOOKUP(B280,Definitions!B$2:B$1633,1,FALSE)),"Not listed","")</f>
        <v/>
      </c>
      <c r="B280" t="s">
        <v>358</v>
      </c>
      <c r="C280" s="4" t="s">
        <v>773</v>
      </c>
      <c r="D280" s="24" t="s">
        <v>721</v>
      </c>
    </row>
    <row r="281" spans="1:4" ht="17" x14ac:dyDescent="0.2">
      <c r="A281" t="str">
        <f>IF(ISNA(VLOOKUP(B281,Definitions!B$2:B$1633,1,FALSE)),"Not listed","")</f>
        <v/>
      </c>
      <c r="B281" s="29" t="s">
        <v>358</v>
      </c>
      <c r="C281" s="24" t="s">
        <v>773</v>
      </c>
      <c r="D281" s="24" t="s">
        <v>819</v>
      </c>
    </row>
    <row r="282" spans="1:4" x14ac:dyDescent="0.2">
      <c r="A282" t="str">
        <f>IF(ISNA(VLOOKUP(B282,Definitions!B$2:B$1633,1,FALSE)),"Not listed","")</f>
        <v/>
      </c>
      <c r="B282" t="s">
        <v>260</v>
      </c>
      <c r="C282" s="4" t="s">
        <v>773</v>
      </c>
      <c r="D282" s="24" t="s">
        <v>717</v>
      </c>
    </row>
    <row r="283" spans="1:4" ht="17" x14ac:dyDescent="0.2">
      <c r="A283" t="str">
        <f>IF(ISNA(VLOOKUP(B283,Definitions!B$2:B$1633,1,FALSE)),"Not listed","")</f>
        <v/>
      </c>
      <c r="B283" s="29" t="s">
        <v>260</v>
      </c>
      <c r="C283" s="24" t="s">
        <v>773</v>
      </c>
      <c r="D283" s="24" t="s">
        <v>794</v>
      </c>
    </row>
    <row r="284" spans="1:4" x14ac:dyDescent="0.2">
      <c r="A284" t="str">
        <f>IF(ISNA(VLOOKUP(B284,Definitions!B$2:B$1633,1,FALSE)),"Not listed","")</f>
        <v/>
      </c>
      <c r="B284" t="s">
        <v>380</v>
      </c>
      <c r="C284" s="4" t="s">
        <v>773</v>
      </c>
      <c r="D284" s="24" t="s">
        <v>731</v>
      </c>
    </row>
    <row r="285" spans="1:4" x14ac:dyDescent="0.2">
      <c r="A285" t="str">
        <f>IF(ISNA(VLOOKUP(B285,Definitions!B$2:B$1633,1,FALSE)),"Not listed","")</f>
        <v/>
      </c>
      <c r="B285" t="s">
        <v>261</v>
      </c>
      <c r="C285" s="4" t="s">
        <v>773</v>
      </c>
      <c r="D285" s="24" t="s">
        <v>717</v>
      </c>
    </row>
    <row r="286" spans="1:4" ht="17" x14ac:dyDescent="0.2">
      <c r="A286" t="str">
        <f>IF(ISNA(VLOOKUP(B286,Definitions!B$2:B$1633,1,FALSE)),"Not listed","")</f>
        <v/>
      </c>
      <c r="B286" s="29" t="s">
        <v>261</v>
      </c>
      <c r="C286" s="24" t="s">
        <v>773</v>
      </c>
      <c r="D286" s="24" t="s">
        <v>794</v>
      </c>
    </row>
    <row r="287" spans="1:4" x14ac:dyDescent="0.2">
      <c r="A287" t="str">
        <f>IF(ISNA(VLOOKUP(B287,Definitions!B$2:B$1633,1,FALSE)),"Not listed","")</f>
        <v/>
      </c>
      <c r="B287" t="s">
        <v>342</v>
      </c>
      <c r="C287" s="4" t="s">
        <v>773</v>
      </c>
      <c r="D287" s="24" t="s">
        <v>749</v>
      </c>
    </row>
    <row r="288" spans="1:4" ht="17" x14ac:dyDescent="0.2">
      <c r="A288" t="str">
        <f>IF(ISNA(VLOOKUP(B288,Definitions!B$2:B$1633,1,FALSE)),"Not listed","")</f>
        <v/>
      </c>
      <c r="B288" s="29" t="s">
        <v>342</v>
      </c>
      <c r="C288" s="24" t="s">
        <v>773</v>
      </c>
      <c r="D288" s="24" t="s">
        <v>817</v>
      </c>
    </row>
    <row r="289" spans="1:4" x14ac:dyDescent="0.2">
      <c r="A289" t="str">
        <f>IF(ISNA(VLOOKUP(B289,Definitions!B$2:B$1633,1,FALSE)),"Not listed","")</f>
        <v/>
      </c>
      <c r="B289" t="s">
        <v>270</v>
      </c>
      <c r="C289" s="4" t="s">
        <v>773</v>
      </c>
      <c r="D289" s="24" t="s">
        <v>747</v>
      </c>
    </row>
    <row r="290" spans="1:4" x14ac:dyDescent="0.2">
      <c r="A290" t="str">
        <f>IF(ISNA(VLOOKUP(B290,Definitions!B$2:B$1633,1,FALSE)),"Not listed","")</f>
        <v/>
      </c>
      <c r="B290" t="s">
        <v>270</v>
      </c>
      <c r="C290" s="4" t="s">
        <v>773</v>
      </c>
      <c r="D290" s="24" t="s">
        <v>751</v>
      </c>
    </row>
    <row r="291" spans="1:4" ht="17" x14ac:dyDescent="0.2">
      <c r="A291" t="str">
        <f>IF(ISNA(VLOOKUP(B291,Definitions!B$2:B$1633,1,FALSE)),"Not listed","")</f>
        <v/>
      </c>
      <c r="B291" s="29" t="s">
        <v>270</v>
      </c>
      <c r="C291" s="24" t="s">
        <v>773</v>
      </c>
      <c r="D291" s="24" t="s">
        <v>796</v>
      </c>
    </row>
    <row r="292" spans="1:4" x14ac:dyDescent="0.2">
      <c r="A292" t="str">
        <f>IF(ISNA(VLOOKUP(B292,Definitions!B$2:B$1633,1,FALSE)),"Not listed","")</f>
        <v/>
      </c>
      <c r="B292" t="s">
        <v>311</v>
      </c>
      <c r="C292" s="4" t="s">
        <v>773</v>
      </c>
      <c r="D292" s="24" t="s">
        <v>752</v>
      </c>
    </row>
    <row r="293" spans="1:4" ht="17" x14ac:dyDescent="0.2">
      <c r="A293" t="str">
        <f>IF(ISNA(VLOOKUP(B293,Definitions!B$2:B$1633,1,FALSE)),"Not listed","")</f>
        <v/>
      </c>
      <c r="B293" s="2" t="s">
        <v>311</v>
      </c>
      <c r="C293" s="4" t="s">
        <v>773</v>
      </c>
      <c r="D293" s="24" t="s">
        <v>771</v>
      </c>
    </row>
    <row r="294" spans="1:4" ht="17" x14ac:dyDescent="0.2">
      <c r="A294" t="str">
        <f>IF(ISNA(VLOOKUP(B294,Definitions!B$2:B$1633,1,FALSE)),"Not listed","")</f>
        <v/>
      </c>
      <c r="B294" s="29" t="s">
        <v>311</v>
      </c>
      <c r="C294" s="24" t="s">
        <v>773</v>
      </c>
      <c r="D294" s="24" t="s">
        <v>808</v>
      </c>
    </row>
    <row r="295" spans="1:4" x14ac:dyDescent="0.2">
      <c r="A295" t="str">
        <f>IF(ISNA(VLOOKUP(B295,Definitions!B$2:B$1633,1,FALSE)),"Not listed","")</f>
        <v/>
      </c>
      <c r="B295" t="s">
        <v>343</v>
      </c>
      <c r="C295" s="4" t="s">
        <v>773</v>
      </c>
      <c r="D295" s="24" t="s">
        <v>753</v>
      </c>
    </row>
    <row r="296" spans="1:4" x14ac:dyDescent="0.2">
      <c r="A296" t="str">
        <f>IF(ISNA(VLOOKUP(B296,Definitions!B$2:B$1633,1,FALSE)),"Not listed","")</f>
        <v/>
      </c>
      <c r="B296" t="s">
        <v>344</v>
      </c>
      <c r="C296" s="4" t="s">
        <v>773</v>
      </c>
      <c r="D296" s="24" t="s">
        <v>754</v>
      </c>
    </row>
    <row r="297" spans="1:4" x14ac:dyDescent="0.2">
      <c r="A297" t="str">
        <f>IF(ISNA(VLOOKUP(B297,Definitions!B$2:B$1633,1,FALSE)),"Not listed","")</f>
        <v/>
      </c>
      <c r="B297" t="s">
        <v>301</v>
      </c>
      <c r="C297" s="4" t="s">
        <v>773</v>
      </c>
      <c r="D297" s="24" t="s">
        <v>755</v>
      </c>
    </row>
    <row r="298" spans="1:4" x14ac:dyDescent="0.2">
      <c r="A298" t="str">
        <f>IF(ISNA(VLOOKUP(B298,Definitions!B$2:B$1633,1,FALSE)),"Not listed","")</f>
        <v/>
      </c>
      <c r="B298" t="s">
        <v>301</v>
      </c>
      <c r="C298" s="4" t="s">
        <v>773</v>
      </c>
      <c r="D298" s="24" t="s">
        <v>756</v>
      </c>
    </row>
    <row r="299" spans="1:4" x14ac:dyDescent="0.2">
      <c r="A299" t="str">
        <f>IF(ISNA(VLOOKUP(B299,Definitions!B$2:B$1633,1,FALSE)),"Not listed","")</f>
        <v/>
      </c>
      <c r="B299" t="s">
        <v>301</v>
      </c>
      <c r="C299" s="4" t="s">
        <v>773</v>
      </c>
      <c r="D299" s="24" t="s">
        <v>726</v>
      </c>
    </row>
    <row r="300" spans="1:4" ht="17" x14ac:dyDescent="0.2">
      <c r="A300" t="str">
        <f>IF(ISNA(VLOOKUP(B300,Definitions!B$2:B$1633,1,FALSE)),"Not listed","")</f>
        <v/>
      </c>
      <c r="B300" s="29" t="s">
        <v>301</v>
      </c>
      <c r="C300" s="24" t="s">
        <v>773</v>
      </c>
      <c r="D300" s="24" t="s">
        <v>802</v>
      </c>
    </row>
    <row r="301" spans="1:4" ht="17" x14ac:dyDescent="0.2">
      <c r="A301" t="str">
        <f>IF(ISNA(VLOOKUP(B301,Definitions!B$2:B$1633,1,FALSE)),"Not listed","")</f>
        <v/>
      </c>
      <c r="B301" s="29" t="s">
        <v>301</v>
      </c>
      <c r="C301" s="24" t="s">
        <v>773</v>
      </c>
      <c r="D301" s="24" t="s">
        <v>809</v>
      </c>
    </row>
    <row r="302" spans="1:4" ht="17" x14ac:dyDescent="0.2">
      <c r="A302" t="str">
        <f>IF(ISNA(VLOOKUP(B302,Definitions!B$2:B$1633,1,FALSE)),"Not listed","")</f>
        <v/>
      </c>
      <c r="B302" s="29" t="s">
        <v>301</v>
      </c>
      <c r="C302" s="24" t="s">
        <v>773</v>
      </c>
      <c r="D302" s="24" t="s">
        <v>820</v>
      </c>
    </row>
    <row r="303" spans="1:4" x14ac:dyDescent="0.2">
      <c r="A303" t="str">
        <f>IF(ISNA(VLOOKUP(B303,Definitions!B$2:B$1633,1,FALSE)),"Not listed","")</f>
        <v/>
      </c>
      <c r="B303" t="s">
        <v>381</v>
      </c>
      <c r="C303" s="4" t="s">
        <v>773</v>
      </c>
      <c r="D303" s="24" t="s">
        <v>757</v>
      </c>
    </row>
    <row r="304" spans="1:4" x14ac:dyDescent="0.2">
      <c r="A304" t="str">
        <f>IF(ISNA(VLOOKUP(B304,Definitions!B$2:B$1633,1,FALSE)),"Not listed","")</f>
        <v/>
      </c>
      <c r="B304" t="s">
        <v>309</v>
      </c>
      <c r="C304" s="4" t="s">
        <v>773</v>
      </c>
      <c r="D304" s="24" t="s">
        <v>725</v>
      </c>
    </row>
    <row r="305" spans="1:4" x14ac:dyDescent="0.2">
      <c r="A305" t="str">
        <f>IF(ISNA(VLOOKUP(B305,Definitions!B$2:B$1633,1,FALSE)),"Not listed","")</f>
        <v/>
      </c>
      <c r="B305" t="s">
        <v>309</v>
      </c>
      <c r="C305" s="4" t="s">
        <v>773</v>
      </c>
      <c r="D305" s="24" t="s">
        <v>735</v>
      </c>
    </row>
    <row r="306" spans="1:4" x14ac:dyDescent="0.2">
      <c r="A306" t="str">
        <f>IF(ISNA(VLOOKUP(B306,Definitions!B$2:B$1633,1,FALSE)),"Not listed","")</f>
        <v/>
      </c>
      <c r="B306" t="s">
        <v>309</v>
      </c>
      <c r="C306" s="4" t="s">
        <v>773</v>
      </c>
      <c r="D306" s="24" t="s">
        <v>727</v>
      </c>
    </row>
    <row r="307" spans="1:4" x14ac:dyDescent="0.2">
      <c r="A307" t="str">
        <f>IF(ISNA(VLOOKUP(B307,Definitions!B$2:B$1633,1,FALSE)),"Not listed","")</f>
        <v/>
      </c>
      <c r="B307" t="s">
        <v>309</v>
      </c>
      <c r="C307" s="4" t="s">
        <v>773</v>
      </c>
      <c r="D307" s="24" t="s">
        <v>719</v>
      </c>
    </row>
    <row r="308" spans="1:4" x14ac:dyDescent="0.2">
      <c r="A308" t="str">
        <f>IF(ISNA(VLOOKUP(B308,Definitions!B$2:B$1633,1,FALSE)),"Not listed","")</f>
        <v/>
      </c>
      <c r="B308" t="s">
        <v>309</v>
      </c>
      <c r="C308" s="4" t="s">
        <v>773</v>
      </c>
      <c r="D308" s="24" t="s">
        <v>736</v>
      </c>
    </row>
    <row r="309" spans="1:4" ht="17" x14ac:dyDescent="0.2">
      <c r="A309" t="str">
        <f>IF(ISNA(VLOOKUP(B309,Definitions!B$2:B$1633,1,FALSE)),"Not listed","")</f>
        <v/>
      </c>
      <c r="B309" s="29" t="s">
        <v>309</v>
      </c>
      <c r="C309" s="24" t="s">
        <v>773</v>
      </c>
      <c r="D309" s="24" t="s">
        <v>814</v>
      </c>
    </row>
    <row r="310" spans="1:4" ht="17" x14ac:dyDescent="0.2">
      <c r="A310" t="str">
        <f>IF(ISNA(VLOOKUP(B310,Definitions!B$2:B$1633,1,FALSE)),"Not listed","")</f>
        <v/>
      </c>
      <c r="B310" s="29" t="s">
        <v>309</v>
      </c>
      <c r="C310" s="24" t="s">
        <v>773</v>
      </c>
      <c r="D310" s="24" t="s">
        <v>736</v>
      </c>
    </row>
    <row r="311" spans="1:4" x14ac:dyDescent="0.2">
      <c r="A311" t="str">
        <f>IF(ISNA(VLOOKUP(B311,Definitions!B$2:B$1633,1,FALSE)),"Not listed","")</f>
        <v/>
      </c>
      <c r="B311" t="s">
        <v>287</v>
      </c>
      <c r="C311" s="4" t="s">
        <v>773</v>
      </c>
      <c r="D311" s="24" t="s">
        <v>698</v>
      </c>
    </row>
    <row r="312" spans="1:4" x14ac:dyDescent="0.2">
      <c r="A312" t="str">
        <f>IF(ISNA(VLOOKUP(B312,Definitions!B$2:B$1633,1,FALSE)),"Not listed","")</f>
        <v/>
      </c>
      <c r="B312" t="s">
        <v>287</v>
      </c>
      <c r="C312" s="4" t="s">
        <v>773</v>
      </c>
      <c r="D312" s="24" t="s">
        <v>755</v>
      </c>
    </row>
    <row r="313" spans="1:4" x14ac:dyDescent="0.2">
      <c r="A313" t="str">
        <f>IF(ISNA(VLOOKUP(B313,Definitions!B$2:B$1633,1,FALSE)),"Not listed","")</f>
        <v/>
      </c>
      <c r="B313" t="s">
        <v>287</v>
      </c>
      <c r="C313" s="4" t="s">
        <v>773</v>
      </c>
      <c r="D313" s="24" t="s">
        <v>756</v>
      </c>
    </row>
    <row r="314" spans="1:4" x14ac:dyDescent="0.2">
      <c r="A314" t="str">
        <f>IF(ISNA(VLOOKUP(B314,Definitions!B$2:B$1633,1,FALSE)),"Not listed","")</f>
        <v/>
      </c>
      <c r="B314" t="s">
        <v>287</v>
      </c>
      <c r="C314" s="4" t="s">
        <v>773</v>
      </c>
      <c r="D314" s="24" t="s">
        <v>725</v>
      </c>
    </row>
    <row r="315" spans="1:4" x14ac:dyDescent="0.2">
      <c r="A315" t="str">
        <f>IF(ISNA(VLOOKUP(B315,Definitions!B$2:B$1633,1,FALSE)),"Not listed","")</f>
        <v/>
      </c>
      <c r="B315" t="s">
        <v>287</v>
      </c>
      <c r="C315" s="4" t="s">
        <v>773</v>
      </c>
      <c r="D315" s="24" t="s">
        <v>735</v>
      </c>
    </row>
    <row r="316" spans="1:4" x14ac:dyDescent="0.2">
      <c r="A316" t="str">
        <f>IF(ISNA(VLOOKUP(B316,Definitions!B$2:B$1633,1,FALSE)),"Not listed","")</f>
        <v/>
      </c>
      <c r="B316" t="s">
        <v>287</v>
      </c>
      <c r="C316" s="4" t="s">
        <v>773</v>
      </c>
      <c r="D316" s="24" t="s">
        <v>727</v>
      </c>
    </row>
    <row r="317" spans="1:4" x14ac:dyDescent="0.2">
      <c r="A317" t="str">
        <f>IF(ISNA(VLOOKUP(B317,Definitions!B$2:B$1633,1,FALSE)),"Not listed","")</f>
        <v/>
      </c>
      <c r="B317" t="s">
        <v>287</v>
      </c>
      <c r="C317" s="4" t="s">
        <v>773</v>
      </c>
      <c r="D317" s="24" t="s">
        <v>719</v>
      </c>
    </row>
    <row r="318" spans="1:4" x14ac:dyDescent="0.2">
      <c r="A318" t="str">
        <f>IF(ISNA(VLOOKUP(B318,Definitions!B$2:B$1633,1,FALSE)),"Not listed","")</f>
        <v/>
      </c>
      <c r="B318" t="s">
        <v>287</v>
      </c>
      <c r="C318" s="4" t="s">
        <v>773</v>
      </c>
      <c r="D318" s="24" t="s">
        <v>736</v>
      </c>
    </row>
    <row r="319" spans="1:4" ht="17" x14ac:dyDescent="0.2">
      <c r="A319" t="str">
        <f>IF(ISNA(VLOOKUP(B319,Definitions!B$2:B$1633,1,FALSE)),"Not listed","")</f>
        <v/>
      </c>
      <c r="B319" s="29" t="s">
        <v>287</v>
      </c>
      <c r="C319" s="24" t="s">
        <v>773</v>
      </c>
      <c r="D319" s="24" t="s">
        <v>800</v>
      </c>
    </row>
    <row r="320" spans="1:4" ht="17" x14ac:dyDescent="0.2">
      <c r="A320" t="str">
        <f>IF(ISNA(VLOOKUP(B320,Definitions!B$2:B$1633,1,FALSE)),"Not listed","")</f>
        <v/>
      </c>
      <c r="B320" s="29" t="s">
        <v>287</v>
      </c>
      <c r="C320" s="24" t="s">
        <v>773</v>
      </c>
      <c r="D320" s="24" t="s">
        <v>802</v>
      </c>
    </row>
    <row r="321" spans="1:4" ht="17" x14ac:dyDescent="0.2">
      <c r="A321" t="str">
        <f>IF(ISNA(VLOOKUP(B321,Definitions!B$2:B$1633,1,FALSE)),"Not listed","")</f>
        <v/>
      </c>
      <c r="B321" s="29" t="s">
        <v>287</v>
      </c>
      <c r="C321" s="24" t="s">
        <v>773</v>
      </c>
      <c r="D321" s="24" t="s">
        <v>809</v>
      </c>
    </row>
    <row r="322" spans="1:4" ht="17" x14ac:dyDescent="0.2">
      <c r="A322" t="str">
        <f>IF(ISNA(VLOOKUP(B322,Definitions!B$2:B$1633,1,FALSE)),"Not listed","")</f>
        <v/>
      </c>
      <c r="B322" s="29" t="s">
        <v>287</v>
      </c>
      <c r="C322" s="24" t="s">
        <v>773</v>
      </c>
      <c r="D322" s="24" t="s">
        <v>814</v>
      </c>
    </row>
    <row r="323" spans="1:4" ht="17" x14ac:dyDescent="0.2">
      <c r="A323" t="str">
        <f>IF(ISNA(VLOOKUP(B323,Definitions!B$2:B$1633,1,FALSE)),"Not listed","")</f>
        <v/>
      </c>
      <c r="B323" s="29" t="s">
        <v>287</v>
      </c>
      <c r="C323" s="24" t="s">
        <v>773</v>
      </c>
      <c r="D323" s="24" t="s">
        <v>736</v>
      </c>
    </row>
    <row r="324" spans="1:4" x14ac:dyDescent="0.2">
      <c r="A324" t="str">
        <f>IF(ISNA(VLOOKUP(B324,Definitions!B$2:B$1633,1,FALSE)),"Not listed","")</f>
        <v/>
      </c>
      <c r="B324" t="s">
        <v>288</v>
      </c>
      <c r="C324" s="4" t="s">
        <v>773</v>
      </c>
      <c r="D324" s="24" t="s">
        <v>698</v>
      </c>
    </row>
    <row r="325" spans="1:4" x14ac:dyDescent="0.2">
      <c r="A325" t="str">
        <f>IF(ISNA(VLOOKUP(B325,Definitions!B$2:B$1633,1,FALSE)),"Not listed","")</f>
        <v/>
      </c>
      <c r="B325" t="s">
        <v>288</v>
      </c>
      <c r="C325" s="4" t="s">
        <v>773</v>
      </c>
      <c r="D325" s="24" t="s">
        <v>755</v>
      </c>
    </row>
    <row r="326" spans="1:4" x14ac:dyDescent="0.2">
      <c r="A326" t="str">
        <f>IF(ISNA(VLOOKUP(B326,Definitions!B$2:B$1633,1,FALSE)),"Not listed","")</f>
        <v/>
      </c>
      <c r="B326" t="s">
        <v>288</v>
      </c>
      <c r="C326" s="4" t="s">
        <v>773</v>
      </c>
      <c r="D326" s="24" t="s">
        <v>756</v>
      </c>
    </row>
    <row r="327" spans="1:4" x14ac:dyDescent="0.2">
      <c r="A327" t="str">
        <f>IF(ISNA(VLOOKUP(B327,Definitions!B$2:B$1633,1,FALSE)),"Not listed","")</f>
        <v/>
      </c>
      <c r="B327" t="s">
        <v>288</v>
      </c>
      <c r="C327" s="4" t="s">
        <v>773</v>
      </c>
      <c r="D327" s="24" t="s">
        <v>725</v>
      </c>
    </row>
    <row r="328" spans="1:4" x14ac:dyDescent="0.2">
      <c r="A328" t="str">
        <f>IF(ISNA(VLOOKUP(B328,Definitions!B$2:B$1633,1,FALSE)),"Not listed","")</f>
        <v/>
      </c>
      <c r="B328" t="s">
        <v>288</v>
      </c>
      <c r="C328" s="4" t="s">
        <v>773</v>
      </c>
      <c r="D328" s="24" t="s">
        <v>735</v>
      </c>
    </row>
    <row r="329" spans="1:4" x14ac:dyDescent="0.2">
      <c r="A329" t="str">
        <f>IF(ISNA(VLOOKUP(B329,Definitions!B$2:B$1633,1,FALSE)),"Not listed","")</f>
        <v/>
      </c>
      <c r="B329" t="s">
        <v>288</v>
      </c>
      <c r="C329" s="4" t="s">
        <v>773</v>
      </c>
      <c r="D329" s="24" t="s">
        <v>727</v>
      </c>
    </row>
    <row r="330" spans="1:4" x14ac:dyDescent="0.2">
      <c r="A330" t="str">
        <f>IF(ISNA(VLOOKUP(B330,Definitions!B$2:B$1633,1,FALSE)),"Not listed","")</f>
        <v/>
      </c>
      <c r="B330" t="s">
        <v>288</v>
      </c>
      <c r="C330" s="4" t="s">
        <v>773</v>
      </c>
      <c r="D330" s="24" t="s">
        <v>719</v>
      </c>
    </row>
    <row r="331" spans="1:4" x14ac:dyDescent="0.2">
      <c r="A331" t="str">
        <f>IF(ISNA(VLOOKUP(B331,Definitions!B$2:B$1633,1,FALSE)),"Not listed","")</f>
        <v/>
      </c>
      <c r="B331" t="s">
        <v>288</v>
      </c>
      <c r="C331" s="4" t="s">
        <v>773</v>
      </c>
      <c r="D331" s="24" t="s">
        <v>736</v>
      </c>
    </row>
    <row r="332" spans="1:4" ht="17" x14ac:dyDescent="0.2">
      <c r="A332" t="str">
        <f>IF(ISNA(VLOOKUP(B332,Definitions!B$2:B$1633,1,FALSE)),"Not listed","")</f>
        <v/>
      </c>
      <c r="B332" s="29" t="s">
        <v>288</v>
      </c>
      <c r="C332" s="24" t="s">
        <v>773</v>
      </c>
      <c r="D332" s="24" t="s">
        <v>800</v>
      </c>
    </row>
    <row r="333" spans="1:4" ht="17" x14ac:dyDescent="0.2">
      <c r="A333" t="str">
        <f>IF(ISNA(VLOOKUP(B333,Definitions!B$2:B$1633,1,FALSE)),"Not listed","")</f>
        <v/>
      </c>
      <c r="B333" s="29" t="s">
        <v>288</v>
      </c>
      <c r="C333" s="24" t="s">
        <v>773</v>
      </c>
      <c r="D333" s="24" t="s">
        <v>802</v>
      </c>
    </row>
    <row r="334" spans="1:4" ht="17" x14ac:dyDescent="0.2">
      <c r="A334" t="str">
        <f>IF(ISNA(VLOOKUP(B334,Definitions!B$2:B$1633,1,FALSE)),"Not listed","")</f>
        <v/>
      </c>
      <c r="B334" s="29" t="s">
        <v>288</v>
      </c>
      <c r="C334" s="24" t="s">
        <v>773</v>
      </c>
      <c r="D334" s="24" t="s">
        <v>809</v>
      </c>
    </row>
    <row r="335" spans="1:4" ht="17" x14ac:dyDescent="0.2">
      <c r="A335" t="str">
        <f>IF(ISNA(VLOOKUP(B335,Definitions!B$2:B$1633,1,FALSE)),"Not listed","")</f>
        <v/>
      </c>
      <c r="B335" s="29" t="s">
        <v>288</v>
      </c>
      <c r="C335" s="24" t="s">
        <v>773</v>
      </c>
      <c r="D335" s="24" t="s">
        <v>814</v>
      </c>
    </row>
    <row r="336" spans="1:4" ht="17" x14ac:dyDescent="0.2">
      <c r="A336" t="str">
        <f>IF(ISNA(VLOOKUP(B336,Definitions!B$2:B$1633,1,FALSE)),"Not listed","")</f>
        <v/>
      </c>
      <c r="B336" s="29" t="s">
        <v>288</v>
      </c>
      <c r="C336" s="24" t="s">
        <v>773</v>
      </c>
      <c r="D336" s="24" t="s">
        <v>736</v>
      </c>
    </row>
    <row r="337" spans="1:4" ht="17" x14ac:dyDescent="0.2">
      <c r="A337" t="str">
        <f>IF(ISNA(VLOOKUP(B337,Definitions!B$2:B$1633,1,FALSE)),"Not listed","")</f>
        <v/>
      </c>
      <c r="B337" s="2" t="s">
        <v>677</v>
      </c>
      <c r="C337" s="4" t="s">
        <v>773</v>
      </c>
      <c r="D337" s="24" t="s">
        <v>748</v>
      </c>
    </row>
    <row r="338" spans="1:4" x14ac:dyDescent="0.2">
      <c r="A338" t="str">
        <f>IF(ISNA(VLOOKUP(B338,Definitions!B$2:B$1633,1,FALSE)),"Not listed","")</f>
        <v/>
      </c>
      <c r="B338" t="s">
        <v>345</v>
      </c>
      <c r="C338" s="4" t="s">
        <v>773</v>
      </c>
      <c r="D338" s="24" t="s">
        <v>758</v>
      </c>
    </row>
    <row r="339" spans="1:4" ht="17" x14ac:dyDescent="0.2">
      <c r="A339" t="str">
        <f>IF(ISNA(VLOOKUP(B339,Definitions!B$2:B$1633,1,FALSE)),"Not listed","")</f>
        <v/>
      </c>
      <c r="B339" s="2" t="s">
        <v>382</v>
      </c>
      <c r="C339" s="4" t="s">
        <v>773</v>
      </c>
      <c r="D339" s="24" t="s">
        <v>759</v>
      </c>
    </row>
    <row r="340" spans="1:4" x14ac:dyDescent="0.2">
      <c r="A340" t="str">
        <f>IF(ISNA(VLOOKUP(B340,Definitions!B$2:B$1633,1,FALSE)),"Not listed","")</f>
        <v/>
      </c>
      <c r="B340" t="s">
        <v>382</v>
      </c>
      <c r="C340" s="4" t="s">
        <v>773</v>
      </c>
      <c r="D340" s="24" t="s">
        <v>760</v>
      </c>
    </row>
    <row r="341" spans="1:4" x14ac:dyDescent="0.2">
      <c r="A341" t="str">
        <f>IF(ISNA(VLOOKUP(B341,Definitions!B$2:B$1633,1,FALSE)),"Not listed","")</f>
        <v/>
      </c>
      <c r="B341" t="s">
        <v>251</v>
      </c>
      <c r="C341" s="4" t="s">
        <v>773</v>
      </c>
      <c r="D341" s="24" t="s">
        <v>728</v>
      </c>
    </row>
    <row r="342" spans="1:4" ht="17" x14ac:dyDescent="0.2">
      <c r="A342" t="str">
        <f>IF(ISNA(VLOOKUP(B342,Definitions!B$2:B$1633,1,FALSE)),"Not listed","")</f>
        <v/>
      </c>
      <c r="B342" s="29" t="s">
        <v>251</v>
      </c>
      <c r="C342" s="24" t="s">
        <v>773</v>
      </c>
      <c r="D342" s="24" t="s">
        <v>793</v>
      </c>
    </row>
    <row r="343" spans="1:4" x14ac:dyDescent="0.2">
      <c r="A343" t="str">
        <f>IF(ISNA(VLOOKUP(B343,Definitions!B$2:B$1633,1,FALSE)),"Not listed","")</f>
        <v/>
      </c>
      <c r="B343" t="s">
        <v>252</v>
      </c>
      <c r="C343" s="4" t="s">
        <v>773</v>
      </c>
      <c r="D343" s="24" t="s">
        <v>728</v>
      </c>
    </row>
    <row r="344" spans="1:4" ht="17" x14ac:dyDescent="0.2">
      <c r="A344" t="str">
        <f>IF(ISNA(VLOOKUP(B344,Definitions!B$2:B$1633,1,FALSE)),"Not listed","")</f>
        <v/>
      </c>
      <c r="B344" s="29" t="s">
        <v>252</v>
      </c>
      <c r="C344" s="24" t="s">
        <v>773</v>
      </c>
      <c r="D344" s="24" t="s">
        <v>793</v>
      </c>
    </row>
    <row r="345" spans="1:4" x14ac:dyDescent="0.2">
      <c r="A345" t="str">
        <f>IF(ISNA(VLOOKUP(B345,Definitions!B$2:B$1633,1,FALSE)),"Not listed","")</f>
        <v/>
      </c>
      <c r="B345" t="s">
        <v>241</v>
      </c>
      <c r="C345" s="4" t="s">
        <v>773</v>
      </c>
      <c r="D345" s="24" t="s">
        <v>761</v>
      </c>
    </row>
    <row r="346" spans="1:4" x14ac:dyDescent="0.2">
      <c r="A346" t="str">
        <f>IF(ISNA(VLOOKUP(B346,Definitions!B$2:B$1633,1,FALSE)),"Not listed","")</f>
        <v/>
      </c>
      <c r="B346" t="s">
        <v>359</v>
      </c>
      <c r="C346" s="4" t="s">
        <v>773</v>
      </c>
      <c r="D346" s="24" t="s">
        <v>721</v>
      </c>
    </row>
    <row r="347" spans="1:4" ht="17" x14ac:dyDescent="0.2">
      <c r="A347" t="str">
        <f>IF(ISNA(VLOOKUP(B347,Definitions!B$2:B$1633,1,FALSE)),"Not listed","")</f>
        <v/>
      </c>
      <c r="B347" s="29" t="s">
        <v>359</v>
      </c>
      <c r="C347" s="24" t="s">
        <v>773</v>
      </c>
      <c r="D347" s="24" t="s">
        <v>819</v>
      </c>
    </row>
    <row r="348" spans="1:4" x14ac:dyDescent="0.2">
      <c r="A348" t="str">
        <f>IF(ISNA(VLOOKUP(B348,Definitions!B$2:B$1633,1,FALSE)),"Not listed","")</f>
        <v/>
      </c>
      <c r="B348" t="s">
        <v>383</v>
      </c>
      <c r="C348" s="4" t="s">
        <v>773</v>
      </c>
      <c r="D348" s="24" t="s">
        <v>762</v>
      </c>
    </row>
    <row r="349" spans="1:4" x14ac:dyDescent="0.2">
      <c r="A349" t="str">
        <f>IF(ISNA(VLOOKUP(B349,Definitions!B$2:B$1633,1,FALSE)),"Not listed","")</f>
        <v/>
      </c>
      <c r="B349" t="s">
        <v>360</v>
      </c>
      <c r="C349" s="4" t="s">
        <v>773</v>
      </c>
      <c r="D349" s="24" t="s">
        <v>721</v>
      </c>
    </row>
    <row r="350" spans="1:4" ht="17" x14ac:dyDescent="0.2">
      <c r="A350" t="str">
        <f>IF(ISNA(VLOOKUP(B350,Definitions!B$2:B$1633,1,FALSE)),"Not listed","")</f>
        <v/>
      </c>
      <c r="B350" s="29" t="s">
        <v>360</v>
      </c>
      <c r="C350" s="24" t="s">
        <v>773</v>
      </c>
      <c r="D350" s="24" t="s">
        <v>819</v>
      </c>
    </row>
    <row r="351" spans="1:4" x14ac:dyDescent="0.2">
      <c r="A351" t="str">
        <f>IF(ISNA(VLOOKUP(B351,Definitions!B$2:B$1633,1,FALSE)),"Not listed","")</f>
        <v/>
      </c>
      <c r="B351" t="s">
        <v>366</v>
      </c>
      <c r="C351" s="4" t="s">
        <v>773</v>
      </c>
      <c r="D351" s="24" t="s">
        <v>763</v>
      </c>
    </row>
    <row r="352" spans="1:4" x14ac:dyDescent="0.2">
      <c r="A352" t="str">
        <f>IF(ISNA(VLOOKUP(B352,Definitions!B$2:B$1633,1,FALSE)),"Not listed","")</f>
        <v/>
      </c>
      <c r="B352" t="s">
        <v>289</v>
      </c>
      <c r="C352" s="4" t="s">
        <v>773</v>
      </c>
      <c r="D352" s="24" t="s">
        <v>698</v>
      </c>
    </row>
    <row r="353" spans="1:4" ht="17" x14ac:dyDescent="0.2">
      <c r="A353" t="str">
        <f>IF(ISNA(VLOOKUP(B353,Definitions!B$2:B$1633,1,FALSE)),"Not listed","")</f>
        <v/>
      </c>
      <c r="B353" s="29" t="s">
        <v>289</v>
      </c>
      <c r="C353" s="24" t="s">
        <v>773</v>
      </c>
      <c r="D353" s="24" t="s">
        <v>800</v>
      </c>
    </row>
    <row r="354" spans="1:4" x14ac:dyDescent="0.2">
      <c r="A354" t="str">
        <f>IF(ISNA(VLOOKUP(B354,Definitions!B$2:B$1633,1,FALSE)),"Not listed","")</f>
        <v/>
      </c>
      <c r="B354" t="s">
        <v>346</v>
      </c>
      <c r="C354" s="4" t="s">
        <v>773</v>
      </c>
      <c r="D354" s="24" t="s">
        <v>764</v>
      </c>
    </row>
    <row r="355" spans="1:4" ht="17" x14ac:dyDescent="0.2">
      <c r="A355" t="str">
        <f>IF(ISNA(VLOOKUP(B355,Definitions!B$2:B$1633,1,FALSE)),"Not listed","")</f>
        <v/>
      </c>
      <c r="B355" s="29" t="s">
        <v>346</v>
      </c>
      <c r="C355" s="24" t="s">
        <v>773</v>
      </c>
      <c r="D355" s="24" t="s">
        <v>818</v>
      </c>
    </row>
    <row r="356" spans="1:4" x14ac:dyDescent="0.2">
      <c r="A356" t="str">
        <f>IF(ISNA(VLOOKUP(B356,Definitions!B$2:B$1633,1,FALSE)),"Not listed","")</f>
        <v/>
      </c>
      <c r="B356" t="s">
        <v>347</v>
      </c>
      <c r="C356" s="4" t="s">
        <v>773</v>
      </c>
      <c r="D356" s="24" t="s">
        <v>764</v>
      </c>
    </row>
    <row r="357" spans="1:4" ht="17" x14ac:dyDescent="0.2">
      <c r="A357" t="str">
        <f>IF(ISNA(VLOOKUP(B357,Definitions!B$2:B$1633,1,FALSE)),"Not listed","")</f>
        <v/>
      </c>
      <c r="B357" s="29" t="s">
        <v>347</v>
      </c>
      <c r="C357" s="24" t="s">
        <v>773</v>
      </c>
      <c r="D357" s="24" t="s">
        <v>818</v>
      </c>
    </row>
    <row r="358" spans="1:4" x14ac:dyDescent="0.2">
      <c r="A358" t="str">
        <f>IF(ISNA(VLOOKUP(B358,Definitions!B$2:B$1633,1,FALSE)),"Not listed","")</f>
        <v/>
      </c>
      <c r="B358" t="s">
        <v>348</v>
      </c>
      <c r="C358" s="4" t="s">
        <v>773</v>
      </c>
      <c r="D358" s="24" t="s">
        <v>764</v>
      </c>
    </row>
    <row r="359" spans="1:4" ht="17" x14ac:dyDescent="0.2">
      <c r="A359" t="str">
        <f>IF(ISNA(VLOOKUP(B359,Definitions!B$2:B$1633,1,FALSE)),"Not listed","")</f>
        <v/>
      </c>
      <c r="B359" s="29" t="s">
        <v>348</v>
      </c>
      <c r="C359" s="24" t="s">
        <v>773</v>
      </c>
      <c r="D359" s="24" t="s">
        <v>818</v>
      </c>
    </row>
    <row r="360" spans="1:4" x14ac:dyDescent="0.2">
      <c r="A360" t="str">
        <f>IF(ISNA(VLOOKUP(B360,Definitions!B$2:B$1633,1,FALSE)),"Not listed","")</f>
        <v/>
      </c>
      <c r="B360" t="s">
        <v>304</v>
      </c>
      <c r="C360" s="4" t="s">
        <v>773</v>
      </c>
      <c r="D360" s="24" t="s">
        <v>714</v>
      </c>
    </row>
    <row r="361" spans="1:4" ht="17" x14ac:dyDescent="0.2">
      <c r="A361" t="str">
        <f>IF(ISNA(VLOOKUP(B361,Definitions!B$2:B$1633,1,FALSE)),"Not listed","")</f>
        <v/>
      </c>
      <c r="B361" s="29" t="s">
        <v>304</v>
      </c>
      <c r="C361" s="24" t="s">
        <v>773</v>
      </c>
      <c r="D361" s="24" t="s">
        <v>804</v>
      </c>
    </row>
    <row r="362" spans="1:4" x14ac:dyDescent="0.2">
      <c r="A362" t="str">
        <f>IF(ISNA(VLOOKUP(B362,Definitions!B$2:B$1633,1,FALSE)),"Not listed","")</f>
        <v/>
      </c>
      <c r="B362" t="s">
        <v>384</v>
      </c>
      <c r="C362" s="4" t="s">
        <v>773</v>
      </c>
      <c r="D362" s="24" t="s">
        <v>765</v>
      </c>
    </row>
    <row r="363" spans="1:4" x14ac:dyDescent="0.2">
      <c r="A363" t="str">
        <f>IF(ISNA(VLOOKUP(B363,Definitions!B$2:B$1633,1,FALSE)),"Not listed","")</f>
        <v/>
      </c>
      <c r="B363" t="s">
        <v>385</v>
      </c>
      <c r="C363" s="4" t="s">
        <v>773</v>
      </c>
      <c r="D363" s="24" t="s">
        <v>765</v>
      </c>
    </row>
    <row r="364" spans="1:4" x14ac:dyDescent="0.2">
      <c r="A364" t="str">
        <f>IF(ISNA(VLOOKUP(B364,Definitions!B$2:B$1633,1,FALSE)),"Not listed","")</f>
        <v/>
      </c>
      <c r="B364" t="s">
        <v>334</v>
      </c>
      <c r="C364" s="4" t="s">
        <v>773</v>
      </c>
      <c r="D364" s="24" t="s">
        <v>716</v>
      </c>
    </row>
    <row r="365" spans="1:4" ht="17" x14ac:dyDescent="0.2">
      <c r="A365" t="str">
        <f>IF(ISNA(VLOOKUP(B365,Definitions!B$2:B$1633,1,FALSE)),"Not listed","")</f>
        <v/>
      </c>
      <c r="B365" s="29" t="s">
        <v>334</v>
      </c>
      <c r="C365" s="24" t="s">
        <v>773</v>
      </c>
      <c r="D365" s="24" t="s">
        <v>816</v>
      </c>
    </row>
    <row r="366" spans="1:4" x14ac:dyDescent="0.2">
      <c r="A366" t="str">
        <f>IF(ISNA(VLOOKUP(B366,Definitions!B$2:B$1633,1,FALSE)),"Not listed","")</f>
        <v/>
      </c>
      <c r="B366" t="s">
        <v>361</v>
      </c>
      <c r="C366" s="4" t="s">
        <v>773</v>
      </c>
      <c r="D366" s="24" t="s">
        <v>721</v>
      </c>
    </row>
    <row r="367" spans="1:4" ht="17" x14ac:dyDescent="0.2">
      <c r="A367" t="str">
        <f>IF(ISNA(VLOOKUP(B367,Definitions!B$2:B$1633,1,FALSE)),"Not listed","")</f>
        <v/>
      </c>
      <c r="B367" s="29" t="s">
        <v>361</v>
      </c>
      <c r="C367" s="24" t="s">
        <v>773</v>
      </c>
      <c r="D367" s="24" t="s">
        <v>819</v>
      </c>
    </row>
    <row r="368" spans="1:4" x14ac:dyDescent="0.2">
      <c r="A368" t="str">
        <f>IF(ISNA(VLOOKUP(B368,Definitions!B$2:B$1633,1,FALSE)),"Not listed","")</f>
        <v/>
      </c>
      <c r="B368" t="s">
        <v>242</v>
      </c>
      <c r="C368" s="4" t="s">
        <v>773</v>
      </c>
      <c r="D368" s="24" t="s">
        <v>766</v>
      </c>
    </row>
    <row r="369" spans="1:4" x14ac:dyDescent="0.2">
      <c r="A369" t="str">
        <f>IF(ISNA(VLOOKUP(B369,Definitions!B$2:B$1633,1,FALSE)),"Not listed","")</f>
        <v/>
      </c>
      <c r="B369" t="s">
        <v>290</v>
      </c>
      <c r="C369" s="4" t="s">
        <v>773</v>
      </c>
      <c r="D369" s="24" t="s">
        <v>698</v>
      </c>
    </row>
    <row r="370" spans="1:4" ht="17" x14ac:dyDescent="0.2">
      <c r="A370" t="str">
        <f>IF(ISNA(VLOOKUP(B370,Definitions!B$2:B$1633,1,FALSE)),"Not listed","")</f>
        <v/>
      </c>
      <c r="B370" s="29" t="s">
        <v>290</v>
      </c>
      <c r="C370" s="24" t="s">
        <v>773</v>
      </c>
      <c r="D370" s="24" t="s">
        <v>800</v>
      </c>
    </row>
    <row r="371" spans="1:4" x14ac:dyDescent="0.2">
      <c r="A371" t="str">
        <f>IF(ISNA(VLOOKUP(B371,Definitions!B$2:B$1633,1,FALSE)),"Not listed","")</f>
        <v/>
      </c>
      <c r="B371" t="s">
        <v>25</v>
      </c>
      <c r="C371" s="4" t="s">
        <v>773</v>
      </c>
      <c r="D371" s="24" t="s">
        <v>721</v>
      </c>
    </row>
    <row r="372" spans="1:4" ht="17" x14ac:dyDescent="0.2">
      <c r="A372" t="str">
        <f>IF(ISNA(VLOOKUP(B372,Definitions!B$2:B$1633,1,FALSE)),"Not listed","")</f>
        <v/>
      </c>
      <c r="B372" s="29" t="s">
        <v>25</v>
      </c>
      <c r="C372" s="24" t="s">
        <v>773</v>
      </c>
      <c r="D372" s="24" t="s">
        <v>819</v>
      </c>
    </row>
    <row r="373" spans="1:4" x14ac:dyDescent="0.2">
      <c r="A373" t="str">
        <f>IF(ISNA(VLOOKUP(B373,Definitions!B$2:B$1633,1,FALSE)),"Not listed","")</f>
        <v/>
      </c>
      <c r="B373" t="s">
        <v>362</v>
      </c>
      <c r="C373" s="4" t="s">
        <v>773</v>
      </c>
      <c r="D373" s="24" t="s">
        <v>721</v>
      </c>
    </row>
    <row r="374" spans="1:4" ht="17" x14ac:dyDescent="0.2">
      <c r="A374" t="str">
        <f>IF(ISNA(VLOOKUP(B374,Definitions!B$2:B$1633,1,FALSE)),"Not listed","")</f>
        <v/>
      </c>
      <c r="B374" s="29" t="s">
        <v>362</v>
      </c>
      <c r="C374" s="24" t="s">
        <v>773</v>
      </c>
      <c r="D374" s="24" t="s">
        <v>819</v>
      </c>
    </row>
    <row r="375" spans="1:4" x14ac:dyDescent="0.2">
      <c r="A375" t="str">
        <f>IF(ISNA(VLOOKUP(B375,Definitions!B$2:B$1633,1,FALSE)),"Not listed","")</f>
        <v/>
      </c>
      <c r="B375" t="s">
        <v>363</v>
      </c>
      <c r="C375" s="4" t="s">
        <v>773</v>
      </c>
      <c r="D375" s="24" t="s">
        <v>721</v>
      </c>
    </row>
    <row r="376" spans="1:4" ht="17" x14ac:dyDescent="0.2">
      <c r="A376" t="str">
        <f>IF(ISNA(VLOOKUP(B376,Definitions!B$2:B$1633,1,FALSE)),"Not listed","")</f>
        <v/>
      </c>
      <c r="B376" s="29" t="s">
        <v>363</v>
      </c>
      <c r="C376" s="24" t="s">
        <v>773</v>
      </c>
      <c r="D376" s="24" t="s">
        <v>819</v>
      </c>
    </row>
    <row r="377" spans="1:4" ht="17" x14ac:dyDescent="0.2">
      <c r="A377" t="str">
        <f>IF(ISNA(VLOOKUP(B377,Definitions!B$2:B$1633,1,FALSE)),"Not listed","")</f>
        <v/>
      </c>
      <c r="B377" s="2" t="s">
        <v>778</v>
      </c>
      <c r="C377" s="4" t="s">
        <v>773</v>
      </c>
      <c r="D377" s="24" t="s">
        <v>768</v>
      </c>
    </row>
    <row r="378" spans="1:4" ht="17" x14ac:dyDescent="0.2">
      <c r="A378" t="str">
        <f>IF(ISNA(VLOOKUP(B378,Definitions!B$2:B$1633,1,FALSE)),"Not listed","")</f>
        <v/>
      </c>
      <c r="B378" s="29" t="s">
        <v>778</v>
      </c>
      <c r="C378" s="24" t="s">
        <v>773</v>
      </c>
      <c r="D378" s="24" t="s">
        <v>797</v>
      </c>
    </row>
    <row r="379" spans="1:4" x14ac:dyDescent="0.2">
      <c r="A379" t="str">
        <f>IF(ISNA(VLOOKUP(B379,Definitions!B$2:B$1633,1,FALSE)),"Not listed","")</f>
        <v/>
      </c>
      <c r="B379" t="s">
        <v>335</v>
      </c>
      <c r="C379" s="4" t="s">
        <v>773</v>
      </c>
      <c r="D379" s="24" t="s">
        <v>716</v>
      </c>
    </row>
    <row r="380" spans="1:4" ht="17" x14ac:dyDescent="0.2">
      <c r="A380" t="str">
        <f>IF(ISNA(VLOOKUP(B380,Definitions!B$2:B$1633,1,FALSE)),"Not listed","")</f>
        <v/>
      </c>
      <c r="B380" s="29" t="s">
        <v>335</v>
      </c>
      <c r="C380" s="24" t="s">
        <v>773</v>
      </c>
      <c r="D380" s="24" t="s">
        <v>816</v>
      </c>
    </row>
    <row r="381" spans="1:4" x14ac:dyDescent="0.2">
      <c r="A381" t="str">
        <f>IF(ISNA(VLOOKUP(B381,Definitions!B$2:B$1633,1,FALSE)),"Not listed","")</f>
        <v/>
      </c>
      <c r="B381" t="s">
        <v>291</v>
      </c>
      <c r="C381" s="4" t="s">
        <v>773</v>
      </c>
      <c r="D381" s="24" t="s">
        <v>698</v>
      </c>
    </row>
    <row r="382" spans="1:4" x14ac:dyDescent="0.2">
      <c r="A382" t="str">
        <f>IF(ISNA(VLOOKUP(B382,Definitions!B$2:B$1633,1,FALSE)),"Not listed","")</f>
        <v/>
      </c>
      <c r="B382" t="s">
        <v>291</v>
      </c>
      <c r="C382" s="4" t="s">
        <v>773</v>
      </c>
      <c r="D382" s="24" t="s">
        <v>711</v>
      </c>
    </row>
    <row r="383" spans="1:4" ht="17" x14ac:dyDescent="0.2">
      <c r="A383" t="str">
        <f>IF(ISNA(VLOOKUP(B383,Definitions!B$2:B$1633,1,FALSE)),"Not listed","")</f>
        <v/>
      </c>
      <c r="B383" s="29" t="s">
        <v>291</v>
      </c>
      <c r="C383" s="24" t="s">
        <v>773</v>
      </c>
      <c r="D383" s="24" t="s">
        <v>800</v>
      </c>
    </row>
    <row r="384" spans="1:4" ht="17" x14ac:dyDescent="0.2">
      <c r="A384" t="str">
        <f>IF(ISNA(VLOOKUP(B384,Definitions!B$2:B$1633,1,FALSE)),"Not listed","")</f>
        <v/>
      </c>
      <c r="B384" s="29" t="s">
        <v>291</v>
      </c>
      <c r="C384" s="24" t="s">
        <v>773</v>
      </c>
      <c r="D384" s="24" t="s">
        <v>806</v>
      </c>
    </row>
    <row r="385" spans="1:4" x14ac:dyDescent="0.2">
      <c r="A385" t="str">
        <f>IF(ISNA(VLOOKUP(B385,Definitions!B$2:B$1633,1,FALSE)),"Not listed","")</f>
        <v/>
      </c>
      <c r="B385" t="s">
        <v>329</v>
      </c>
      <c r="C385" s="4" t="s">
        <v>773</v>
      </c>
      <c r="D385" s="24" t="s">
        <v>715</v>
      </c>
    </row>
    <row r="386" spans="1:4" ht="17" x14ac:dyDescent="0.2">
      <c r="A386" t="str">
        <f>IF(ISNA(VLOOKUP(B386,Definitions!B$2:B$1633,1,FALSE)),"Not listed","")</f>
        <v/>
      </c>
      <c r="B386" s="29" t="s">
        <v>329</v>
      </c>
      <c r="C386" s="24" t="s">
        <v>773</v>
      </c>
      <c r="D386" s="24" t="s">
        <v>812</v>
      </c>
    </row>
    <row r="387" spans="1:4" x14ac:dyDescent="0.2">
      <c r="A387" t="str">
        <f>IF(ISNA(VLOOKUP(B387,Definitions!B$2:B$1633,1,FALSE)),"Not listed","")</f>
        <v/>
      </c>
      <c r="B387" t="s">
        <v>253</v>
      </c>
      <c r="C387" s="4" t="s">
        <v>773</v>
      </c>
      <c r="D387" s="24" t="s">
        <v>728</v>
      </c>
    </row>
    <row r="388" spans="1:4" ht="17" x14ac:dyDescent="0.2">
      <c r="A388" t="str">
        <f>IF(ISNA(VLOOKUP(B388,Definitions!B$2:B$1633,1,FALSE)),"Not listed","")</f>
        <v/>
      </c>
      <c r="B388" s="29" t="s">
        <v>253</v>
      </c>
      <c r="C388" s="24" t="s">
        <v>773</v>
      </c>
      <c r="D388" s="24" t="s">
        <v>793</v>
      </c>
    </row>
    <row r="389" spans="1:4" x14ac:dyDescent="0.2">
      <c r="A389" t="str">
        <f>IF(ISNA(VLOOKUP(B389,Definitions!B$2:B$1633,1,FALSE)),"Not listed","")</f>
        <v/>
      </c>
      <c r="B389" t="s">
        <v>292</v>
      </c>
      <c r="C389" s="4" t="s">
        <v>773</v>
      </c>
      <c r="D389" s="24" t="s">
        <v>698</v>
      </c>
    </row>
    <row r="390" spans="1:4" ht="17" x14ac:dyDescent="0.2">
      <c r="A390" t="str">
        <f>IF(ISNA(VLOOKUP(B390,Definitions!B$2:B$1633,1,FALSE)),"Not listed","")</f>
        <v/>
      </c>
      <c r="B390" s="29" t="s">
        <v>292</v>
      </c>
      <c r="C390" s="24" t="s">
        <v>773</v>
      </c>
      <c r="D390" s="24" t="s">
        <v>800</v>
      </c>
    </row>
    <row r="391" spans="1:4" x14ac:dyDescent="0.2">
      <c r="A391" t="str">
        <f>IF(ISNA(VLOOKUP(B391,Definitions!B$2:B$1633,1,FALSE)),"Not listed","")</f>
        <v/>
      </c>
      <c r="B391" t="s">
        <v>254</v>
      </c>
      <c r="C391" s="4" t="s">
        <v>773</v>
      </c>
      <c r="D391" s="24" t="s">
        <v>728</v>
      </c>
    </row>
    <row r="392" spans="1:4" ht="17" x14ac:dyDescent="0.2">
      <c r="A392" t="str">
        <f>IF(ISNA(VLOOKUP(B392,Definitions!B$2:B$1633,1,FALSE)),"Not listed","")</f>
        <v/>
      </c>
      <c r="B392" s="29" t="s">
        <v>254</v>
      </c>
      <c r="C392" s="24" t="s">
        <v>773</v>
      </c>
      <c r="D392" s="24" t="s">
        <v>793</v>
      </c>
    </row>
    <row r="393" spans="1:4" x14ac:dyDescent="0.2">
      <c r="A393" t="str">
        <f>IF(ISNA(VLOOKUP(B393,Definitions!B$2:B$1633,1,FALSE)),"Not listed","")</f>
        <v/>
      </c>
      <c r="B393" t="s">
        <v>387</v>
      </c>
      <c r="C393" s="4" t="s">
        <v>773</v>
      </c>
      <c r="D393" s="24" t="s">
        <v>767</v>
      </c>
    </row>
    <row r="394" spans="1:4" x14ac:dyDescent="0.2">
      <c r="A394" t="str">
        <f>IF(ISNA(VLOOKUP(B394,Definitions!B$2:B$1633,1,FALSE)),"Not listed","")</f>
        <v/>
      </c>
      <c r="B394" t="s">
        <v>297</v>
      </c>
      <c r="C394" s="4" t="s">
        <v>773</v>
      </c>
      <c r="D394" s="24" t="s">
        <v>709</v>
      </c>
    </row>
    <row r="395" spans="1:4" x14ac:dyDescent="0.2">
      <c r="A395" t="str">
        <f>IF(ISNA(VLOOKUP(B395,Definitions!B$2:B$1633,1,FALSE)),"Not listed","")</f>
        <v/>
      </c>
      <c r="B395" t="s">
        <v>297</v>
      </c>
      <c r="C395" s="4" t="s">
        <v>773</v>
      </c>
      <c r="D395" s="24" t="s">
        <v>710</v>
      </c>
    </row>
    <row r="396" spans="1:4" x14ac:dyDescent="0.2">
      <c r="A396" t="str">
        <f>IF(ISNA(VLOOKUP(B396,Definitions!B$2:B$1633,1,FALSE)),"Not listed","")</f>
        <v/>
      </c>
      <c r="B396" t="s">
        <v>297</v>
      </c>
      <c r="C396" s="4" t="s">
        <v>773</v>
      </c>
      <c r="D396" s="24" t="s">
        <v>721</v>
      </c>
    </row>
    <row r="397" spans="1:4" x14ac:dyDescent="0.2">
      <c r="A397" t="str">
        <f>IF(ISNA(VLOOKUP(B397,Definitions!B$2:B$1633,1,FALSE)),"Not listed","")</f>
        <v/>
      </c>
      <c r="B397" t="s">
        <v>297</v>
      </c>
      <c r="C397" s="4" t="s">
        <v>773</v>
      </c>
      <c r="D397" s="24" t="s">
        <v>729</v>
      </c>
    </row>
    <row r="398" spans="1:4" ht="17" x14ac:dyDescent="0.2">
      <c r="A398" t="str">
        <f>IF(ISNA(VLOOKUP(B398,Definitions!B$2:B$1633,1,FALSE)),"Not listed","")</f>
        <v/>
      </c>
      <c r="B398" s="29" t="s">
        <v>297</v>
      </c>
      <c r="C398" s="24" t="s">
        <v>773</v>
      </c>
      <c r="D398" s="24" t="s">
        <v>801</v>
      </c>
    </row>
    <row r="399" spans="1:4" ht="17" x14ac:dyDescent="0.2">
      <c r="A399" t="str">
        <f>IF(ISNA(VLOOKUP(B399,Definitions!B$2:B$1633,1,FALSE)),"Not listed","")</f>
        <v/>
      </c>
      <c r="B399" s="29" t="s">
        <v>297</v>
      </c>
      <c r="C399" s="24" t="s">
        <v>773</v>
      </c>
      <c r="D399" s="24" t="s">
        <v>803</v>
      </c>
    </row>
    <row r="400" spans="1:4" ht="17" x14ac:dyDescent="0.2">
      <c r="A400" t="str">
        <f>IF(ISNA(VLOOKUP(B400,Definitions!B$2:B$1633,1,FALSE)),"Not listed","")</f>
        <v/>
      </c>
      <c r="B400" s="29" t="s">
        <v>297</v>
      </c>
      <c r="C400" s="24" t="s">
        <v>773</v>
      </c>
      <c r="D400" s="24" t="s">
        <v>819</v>
      </c>
    </row>
    <row r="401" spans="1:4" ht="17" x14ac:dyDescent="0.2">
      <c r="A401" t="str">
        <f>IF(ISNA(VLOOKUP(B401,Definitions!B$2:B$1633,1,FALSE)),"Not listed","")</f>
        <v/>
      </c>
      <c r="B401" s="29" t="s">
        <v>297</v>
      </c>
      <c r="C401" s="24" t="s">
        <v>773</v>
      </c>
      <c r="D401" s="24" t="s">
        <v>821</v>
      </c>
    </row>
    <row r="402" spans="1:4" ht="17" x14ac:dyDescent="0.2">
      <c r="A402" s="32" t="str">
        <f>IF(ISNA(VLOOKUP(B402,Definitions!B$2:B$1633,1,FALSE)),"Not listed","")</f>
        <v/>
      </c>
      <c r="B402" s="29" t="s">
        <v>297</v>
      </c>
      <c r="C402" s="24" t="s">
        <v>773</v>
      </c>
      <c r="D402" s="24" t="s">
        <v>730</v>
      </c>
    </row>
    <row r="403" spans="1:4" ht="17" x14ac:dyDescent="0.2">
      <c r="A403" t="str">
        <f>IF(ISNA(VLOOKUP(B403,Definitions!B$2:B$1633,1,FALSE)),"Not listed","")</f>
        <v/>
      </c>
      <c r="B403" s="29" t="s">
        <v>297</v>
      </c>
      <c r="C403" s="24" t="s">
        <v>773</v>
      </c>
      <c r="D403" s="24" t="s">
        <v>805</v>
      </c>
    </row>
    <row r="404" spans="1:4" x14ac:dyDescent="0.2">
      <c r="A404" t="str">
        <f>IF(ISNA(VLOOKUP(B404,Definitions!B$2:B$1633,1,FALSE)),"Not listed","")</f>
        <v/>
      </c>
      <c r="B404" t="s">
        <v>306</v>
      </c>
      <c r="C404" s="4" t="s">
        <v>773</v>
      </c>
      <c r="D404" s="24" t="s">
        <v>730</v>
      </c>
    </row>
    <row r="405" spans="1:4" ht="17" x14ac:dyDescent="0.2">
      <c r="A405" t="str">
        <f>IF(ISNA(VLOOKUP(B405,Definitions!B$2:B$1633,1,FALSE)),"Not listed","")</f>
        <v/>
      </c>
      <c r="B405" s="29" t="s">
        <v>306</v>
      </c>
      <c r="C405" s="24" t="s">
        <v>773</v>
      </c>
      <c r="D405" s="24" t="s">
        <v>805</v>
      </c>
    </row>
    <row r="406" spans="1:4" ht="17" x14ac:dyDescent="0.2">
      <c r="A406" t="str">
        <f>IF(ISNA(VLOOKUP(B406,Definitions!B$2:B$1633,1,FALSE)),"Not listed","")</f>
        <v/>
      </c>
      <c r="B406" s="2" t="s">
        <v>668</v>
      </c>
      <c r="C406" s="4" t="s">
        <v>773</v>
      </c>
      <c r="D406" s="24" t="s">
        <v>774</v>
      </c>
    </row>
    <row r="407" spans="1:4" x14ac:dyDescent="0.2">
      <c r="A407" t="str">
        <f>IF(ISNA(VLOOKUP(B407,Definitions!B$2:B$1633,1,FALSE)),"Not listed","")</f>
        <v/>
      </c>
      <c r="B407" t="s">
        <v>336</v>
      </c>
      <c r="C407" s="4" t="s">
        <v>773</v>
      </c>
      <c r="D407" s="24" t="s">
        <v>716</v>
      </c>
    </row>
    <row r="408" spans="1:4" ht="17" x14ac:dyDescent="0.2">
      <c r="A408" t="str">
        <f>IF(ISNA(VLOOKUP(B408,Definitions!B$2:B$1633,1,FALSE)),"Not listed","")</f>
        <v/>
      </c>
      <c r="B408" s="29" t="s">
        <v>336</v>
      </c>
      <c r="C408" s="24" t="s">
        <v>773</v>
      </c>
      <c r="D408" s="24" t="s">
        <v>816</v>
      </c>
    </row>
    <row r="409" spans="1:4" x14ac:dyDescent="0.2">
      <c r="A409" t="str">
        <f>IF(ISNA(VLOOKUP(B409,Definitions!B$2:B$1633,1,FALSE)),"Not listed","")</f>
        <v/>
      </c>
      <c r="B409" t="s">
        <v>364</v>
      </c>
      <c r="C409" s="4" t="s">
        <v>773</v>
      </c>
      <c r="D409" s="24" t="s">
        <v>721</v>
      </c>
    </row>
    <row r="410" spans="1:4" ht="17" x14ac:dyDescent="0.2">
      <c r="A410" t="str">
        <f>IF(ISNA(VLOOKUP(B410,Definitions!B$2:B$1633,1,FALSE)),"Not listed","")</f>
        <v/>
      </c>
      <c r="B410" s="29" t="s">
        <v>364</v>
      </c>
      <c r="C410" s="24" t="s">
        <v>773</v>
      </c>
      <c r="D410" s="24" t="s">
        <v>819</v>
      </c>
    </row>
    <row r="411" spans="1:4" ht="17" x14ac:dyDescent="0.2">
      <c r="A411" t="str">
        <f>IF(ISNA(VLOOKUP(B411,Definitions!B$2:B$1633,1,FALSE)),"Not listed","")</f>
        <v/>
      </c>
      <c r="B411" s="2" t="s">
        <v>670</v>
      </c>
      <c r="C411" s="4" t="s">
        <v>773</v>
      </c>
      <c r="D411" s="24" t="s">
        <v>774</v>
      </c>
    </row>
    <row r="412" spans="1:4" x14ac:dyDescent="0.2">
      <c r="A412" t="str">
        <f>IF(ISNA(VLOOKUP(B412,Definitions!B$2:B$1633,1,FALSE)),"Not listed","")</f>
        <v/>
      </c>
      <c r="B412" t="s">
        <v>337</v>
      </c>
      <c r="C412" s="4" t="s">
        <v>773</v>
      </c>
      <c r="D412" s="24" t="s">
        <v>716</v>
      </c>
    </row>
    <row r="413" spans="1:4" ht="17" x14ac:dyDescent="0.2">
      <c r="A413" t="str">
        <f>IF(ISNA(VLOOKUP(B413,Definitions!B$2:B$1633,1,FALSE)),"Not listed","")</f>
        <v/>
      </c>
      <c r="B413" s="29" t="s">
        <v>337</v>
      </c>
      <c r="C413" s="24" t="s">
        <v>773</v>
      </c>
      <c r="D413" s="24" t="s">
        <v>816</v>
      </c>
    </row>
    <row r="414" spans="1:4" x14ac:dyDescent="0.2">
      <c r="A414" t="str">
        <f>IF(ISNA(VLOOKUP(B414,Definitions!B$2:B$1633,1,FALSE)),"Not listed","")</f>
        <v/>
      </c>
      <c r="B414" t="s">
        <v>365</v>
      </c>
      <c r="C414" s="4" t="s">
        <v>773</v>
      </c>
      <c r="D414" s="24" t="s">
        <v>721</v>
      </c>
    </row>
    <row r="415" spans="1:4" ht="17" x14ac:dyDescent="0.2">
      <c r="A415" t="str">
        <f>IF(ISNA(VLOOKUP(B415,Definitions!B$2:B$1633,1,FALSE)),"Not listed","")</f>
        <v/>
      </c>
      <c r="B415" s="29" t="s">
        <v>365</v>
      </c>
      <c r="C415" s="24" t="s">
        <v>773</v>
      </c>
      <c r="D415" s="24" t="s">
        <v>819</v>
      </c>
    </row>
    <row r="416" spans="1:4" x14ac:dyDescent="0.2">
      <c r="A416" t="str">
        <f>IF(ISNA(VLOOKUP(B416,Definitions!B$2:B$1633,1,FALSE)),"Not listed","")</f>
        <v>Not listed</v>
      </c>
      <c r="B416" s="2"/>
      <c r="C416" s="4" t="s">
        <v>773</v>
      </c>
      <c r="D416" s="24" t="s">
        <v>769</v>
      </c>
    </row>
    <row r="417" spans="1:4" x14ac:dyDescent="0.2">
      <c r="A417" t="str">
        <f>IF(ISNA(VLOOKUP(B417,Definitions!B$2:B$1633,1,FALSE)),"Not listed","")</f>
        <v>Not listed</v>
      </c>
      <c r="B417" s="2"/>
      <c r="C417" s="4" t="s">
        <v>773</v>
      </c>
      <c r="D417" s="24" t="s">
        <v>772</v>
      </c>
    </row>
    <row r="418" spans="1:4" ht="17" x14ac:dyDescent="0.2">
      <c r="A418" t="str">
        <f>IF(ISNA(VLOOKUP(B418,Definitions!B$2:B$1633,1,FALSE)),"Not listed","")</f>
        <v/>
      </c>
      <c r="B418" s="2" t="s">
        <v>822</v>
      </c>
      <c r="C418" s="4" t="s">
        <v>773</v>
      </c>
      <c r="D418" s="24" t="s">
        <v>715</v>
      </c>
    </row>
    <row r="419" spans="1:4" ht="17" x14ac:dyDescent="0.2">
      <c r="A419" t="str">
        <f>IF(ISNA(VLOOKUP(B419,Definitions!B$2:B$1633,1,FALSE)),"Not listed","")</f>
        <v/>
      </c>
      <c r="B419" s="2" t="s">
        <v>822</v>
      </c>
      <c r="C419" s="4" t="s">
        <v>773</v>
      </c>
      <c r="D419" s="24" t="s">
        <v>812</v>
      </c>
    </row>
    <row r="420" spans="1:4" ht="17" x14ac:dyDescent="0.2">
      <c r="A420" t="str">
        <f>IF(ISNA(VLOOKUP(B420,Definitions!B$2:B$1633,1,FALSE)),"Not listed","")</f>
        <v/>
      </c>
      <c r="B420" s="2" t="s">
        <v>826</v>
      </c>
      <c r="C420" s="4" t="s">
        <v>773</v>
      </c>
      <c r="D420" s="24" t="s">
        <v>715</v>
      </c>
    </row>
    <row r="421" spans="1:4" ht="17" x14ac:dyDescent="0.2">
      <c r="A421" t="str">
        <f>IF(ISNA(VLOOKUP(B421,Definitions!B$2:B$1633,1,FALSE)),"Not listed","")</f>
        <v/>
      </c>
      <c r="B421" s="2" t="s">
        <v>826</v>
      </c>
      <c r="C421" s="4" t="s">
        <v>773</v>
      </c>
      <c r="D421" s="24" t="s">
        <v>812</v>
      </c>
    </row>
    <row r="422" spans="1:4" ht="17" x14ac:dyDescent="0.2">
      <c r="A422" t="str">
        <f>IF(ISNA(VLOOKUP(B422,Definitions!B$2:B$1633,1,FALSE)),"Not listed","")</f>
        <v/>
      </c>
      <c r="B422" s="2" t="s">
        <v>827</v>
      </c>
      <c r="C422" s="4" t="s">
        <v>773</v>
      </c>
      <c r="D422" s="24" t="s">
        <v>715</v>
      </c>
    </row>
    <row r="423" spans="1:4" ht="17" x14ac:dyDescent="0.2">
      <c r="A423" t="str">
        <f>IF(ISNA(VLOOKUP(B423,Definitions!B$2:B$1633,1,FALSE)),"Not listed","")</f>
        <v/>
      </c>
      <c r="B423" s="2" t="s">
        <v>827</v>
      </c>
      <c r="C423" s="4" t="s">
        <v>773</v>
      </c>
      <c r="D423" s="24" t="s">
        <v>812</v>
      </c>
    </row>
    <row r="424" spans="1:4" ht="17" x14ac:dyDescent="0.2">
      <c r="A424" t="str">
        <f>IF(ISNA(VLOOKUP(B424,Definitions!B$2:B$1633,1,FALSE)),"Not listed","")</f>
        <v/>
      </c>
      <c r="B424" s="2" t="s">
        <v>828</v>
      </c>
      <c r="C424" s="4" t="s">
        <v>773</v>
      </c>
      <c r="D424" s="24" t="s">
        <v>718</v>
      </c>
    </row>
    <row r="425" spans="1:4" ht="17" x14ac:dyDescent="0.2">
      <c r="A425" t="str">
        <f>IF(ISNA(VLOOKUP(B425,Definitions!B$2:B$1633,1,FALSE)),"Not listed","")</f>
        <v/>
      </c>
      <c r="B425" s="2" t="s">
        <v>828</v>
      </c>
      <c r="C425" s="4" t="s">
        <v>773</v>
      </c>
      <c r="D425" s="24" t="s">
        <v>715</v>
      </c>
    </row>
    <row r="426" spans="1:4" ht="17" x14ac:dyDescent="0.2">
      <c r="A426" t="str">
        <f>IF(ISNA(VLOOKUP(B426,Definitions!B$2:B$1633,1,FALSE)),"Not listed","")</f>
        <v/>
      </c>
      <c r="B426" s="2" t="s">
        <v>828</v>
      </c>
      <c r="C426" s="4" t="s">
        <v>773</v>
      </c>
      <c r="D426" s="24" t="s">
        <v>811</v>
      </c>
    </row>
    <row r="427" spans="1:4" ht="17" x14ac:dyDescent="0.2">
      <c r="A427" t="str">
        <f>IF(ISNA(VLOOKUP(B427,Definitions!B$2:B$1633,1,FALSE)),"Not listed","")</f>
        <v/>
      </c>
      <c r="B427" s="2" t="s">
        <v>828</v>
      </c>
      <c r="C427" s="4" t="s">
        <v>773</v>
      </c>
      <c r="D427" s="24" t="s">
        <v>812</v>
      </c>
    </row>
    <row r="428" spans="1:4" ht="17" x14ac:dyDescent="0.2">
      <c r="A428" t="str">
        <f>IF(ISNA(VLOOKUP(B428,Definitions!B$2:B$1633,1,FALSE)),"Not listed","")</f>
        <v/>
      </c>
      <c r="B428" s="2" t="s">
        <v>829</v>
      </c>
      <c r="C428" s="4" t="s">
        <v>773</v>
      </c>
      <c r="D428" s="24" t="s">
        <v>718</v>
      </c>
    </row>
    <row r="429" spans="1:4" ht="17" x14ac:dyDescent="0.2">
      <c r="A429" t="str">
        <f>IF(ISNA(VLOOKUP(B429,Definitions!B$2:B$1633,1,FALSE)),"Not listed","")</f>
        <v/>
      </c>
      <c r="B429" s="2" t="s">
        <v>829</v>
      </c>
      <c r="C429" s="4" t="s">
        <v>773</v>
      </c>
      <c r="D429" s="24" t="s">
        <v>715</v>
      </c>
    </row>
    <row r="430" spans="1:4" ht="17" x14ac:dyDescent="0.2">
      <c r="A430" t="str">
        <f>IF(ISNA(VLOOKUP(B430,Definitions!B$2:B$1633,1,FALSE)),"Not listed","")</f>
        <v/>
      </c>
      <c r="B430" s="2" t="s">
        <v>829</v>
      </c>
      <c r="C430" s="4" t="s">
        <v>773</v>
      </c>
      <c r="D430" s="24" t="s">
        <v>811</v>
      </c>
    </row>
    <row r="431" spans="1:4" ht="17" x14ac:dyDescent="0.2">
      <c r="A431" t="str">
        <f>IF(ISNA(VLOOKUP(B431,Definitions!B$2:B$1633,1,FALSE)),"Not listed","")</f>
        <v/>
      </c>
      <c r="B431" s="2" t="s">
        <v>829</v>
      </c>
      <c r="C431" s="4" t="s">
        <v>773</v>
      </c>
      <c r="D431" s="24" t="s">
        <v>812</v>
      </c>
    </row>
  </sheetData>
  <sortState xmlns:xlrd2="http://schemas.microsoft.com/office/spreadsheetml/2017/richdata2" ref="A2:C2">
    <sortCondition ref="C2"/>
    <sortCondition ref="A2"/>
  </sortState>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Ross Cutts</cp:lastModifiedBy>
  <cp:lastPrinted>2024-01-23T07:37:04Z</cp:lastPrinted>
  <dcterms:created xsi:type="dcterms:W3CDTF">2018-10-28T20:07:54Z</dcterms:created>
  <dcterms:modified xsi:type="dcterms:W3CDTF">2025-01-22T21:07:41Z</dcterms:modified>
</cp:coreProperties>
</file>