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13_ncr:1_{A9B92505-8213-F943-94F8-D2939B403EF9}" xr6:coauthVersionLast="47" xr6:coauthVersionMax="47" xr10:uidLastSave="{00000000-0000-0000-0000-000000000000}"/>
  <bookViews>
    <workbookView xWindow="12660" yWindow="640" windowWidth="35840" windowHeight="209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2" l="1"/>
  <c r="A88" i="2"/>
  <c r="A19" i="1"/>
  <c r="A120" i="1"/>
  <c r="A174" i="2"/>
  <c r="A125" i="1"/>
  <c r="A173" i="2"/>
  <c r="A161" i="2"/>
  <c r="A172" i="2"/>
  <c r="A112" i="1"/>
  <c r="A178" i="2"/>
  <c r="A138" i="1"/>
  <c r="A40" i="2"/>
  <c r="A76" i="1"/>
  <c r="A16" i="2"/>
  <c r="A77" i="1"/>
  <c r="A131" i="2"/>
  <c r="A134" i="2"/>
  <c r="A135" i="2"/>
  <c r="A128" i="1"/>
  <c r="A121" i="1"/>
  <c r="A133" i="2" l="1"/>
  <c r="A132" i="2"/>
  <c r="A136" i="2"/>
  <c r="A137" i="2"/>
  <c r="A137" i="1"/>
  <c r="A136" i="1"/>
  <c r="A129" i="2"/>
  <c r="A62" i="1"/>
  <c r="A122" i="1" l="1"/>
  <c r="A36" i="1"/>
  <c r="A177" i="2"/>
  <c r="A167" i="2"/>
  <c r="A64" i="1"/>
  <c r="A163" i="2"/>
  <c r="A56" i="1"/>
  <c r="A176" i="2"/>
  <c r="A179" i="2"/>
  <c r="A127" i="1"/>
  <c r="A165" i="2"/>
  <c r="A166" i="2"/>
  <c r="A59" i="1"/>
  <c r="A60" i="1"/>
  <c r="A169" i="2"/>
  <c r="A170" i="2"/>
  <c r="A94" i="1"/>
  <c r="A93" i="1"/>
  <c r="A2" i="2" l="1"/>
  <c r="A84" i="2" l="1"/>
  <c r="A85" i="2"/>
  <c r="A82" i="2"/>
  <c r="A16" i="1"/>
  <c r="A71" i="2"/>
  <c r="A72" i="2"/>
  <c r="A69" i="2"/>
  <c r="A61" i="2"/>
  <c r="A51" i="2"/>
  <c r="A67" i="2"/>
  <c r="A3" i="1"/>
  <c r="A4" i="1"/>
  <c r="A5" i="1"/>
  <c r="A6" i="1"/>
  <c r="A7" i="1"/>
  <c r="A8" i="1"/>
  <c r="A9" i="1"/>
  <c r="A10" i="1"/>
  <c r="A11" i="1"/>
  <c r="A12" i="1"/>
  <c r="A13" i="1"/>
  <c r="A14" i="1"/>
  <c r="A15" i="1"/>
  <c r="A17" i="1"/>
  <c r="A18" i="1"/>
  <c r="A20" i="1"/>
  <c r="A21" i="1"/>
  <c r="A22" i="1"/>
  <c r="A23" i="1"/>
  <c r="A24" i="1"/>
  <c r="A25" i="1"/>
  <c r="A26" i="1"/>
  <c r="A27" i="1"/>
  <c r="A28" i="1"/>
  <c r="A29" i="1"/>
  <c r="A30" i="1"/>
  <c r="A31" i="1"/>
  <c r="A32" i="1"/>
  <c r="A33" i="1"/>
  <c r="A34" i="1"/>
  <c r="A35" i="1"/>
  <c r="A37" i="1"/>
  <c r="A38" i="1"/>
  <c r="A39" i="1"/>
  <c r="A40" i="1"/>
  <c r="A41" i="1"/>
  <c r="A42" i="1"/>
  <c r="A43" i="1"/>
  <c r="A44" i="1"/>
  <c r="A45" i="1"/>
  <c r="A46" i="1"/>
  <c r="A47" i="1"/>
  <c r="A49" i="1"/>
  <c r="A90" i="1"/>
  <c r="A91" i="1"/>
  <c r="A50" i="1"/>
  <c r="A51" i="1"/>
  <c r="A52" i="1"/>
  <c r="A53" i="1"/>
  <c r="A54" i="1"/>
  <c r="A55" i="1"/>
  <c r="A57" i="1"/>
  <c r="A58" i="1"/>
  <c r="A61" i="1"/>
  <c r="A65" i="1"/>
  <c r="A66" i="1"/>
  <c r="A67" i="1"/>
  <c r="A68" i="1"/>
  <c r="A70" i="1"/>
  <c r="A48" i="1"/>
  <c r="A71" i="1"/>
  <c r="A74" i="1"/>
  <c r="A75" i="1"/>
  <c r="A78" i="1"/>
  <c r="A79" i="1"/>
  <c r="A80" i="1"/>
  <c r="A81" i="1"/>
  <c r="A82" i="1"/>
  <c r="A83" i="1"/>
  <c r="A84" i="1"/>
  <c r="A85" i="1"/>
  <c r="A86" i="1"/>
  <c r="A87" i="1"/>
  <c r="A88" i="1"/>
  <c r="A63" i="1"/>
  <c r="A89" i="1"/>
  <c r="A92" i="1"/>
  <c r="A95" i="1"/>
  <c r="A96" i="1"/>
  <c r="A97" i="1"/>
  <c r="A98" i="1"/>
  <c r="A99" i="1"/>
  <c r="A100" i="1"/>
  <c r="A101" i="1"/>
  <c r="A102" i="1"/>
  <c r="A72" i="1"/>
  <c r="A103" i="1"/>
  <c r="A104" i="1"/>
  <c r="A105" i="1"/>
  <c r="A106" i="1"/>
  <c r="A107" i="1"/>
  <c r="A108" i="1"/>
  <c r="A109" i="1"/>
  <c r="A110" i="1"/>
  <c r="A111" i="1"/>
  <c r="A69" i="1"/>
  <c r="A113" i="1"/>
  <c r="A114" i="1"/>
  <c r="A115" i="1"/>
  <c r="A116" i="1"/>
  <c r="A117" i="1"/>
  <c r="A118" i="1"/>
  <c r="A119" i="1"/>
  <c r="A123" i="1"/>
  <c r="A124" i="1"/>
  <c r="A126" i="1"/>
  <c r="A129" i="1"/>
  <c r="A130" i="1"/>
  <c r="A131" i="1"/>
  <c r="A132" i="1"/>
  <c r="A133" i="1"/>
  <c r="A134" i="1"/>
  <c r="A135" i="1"/>
  <c r="A73" i="1"/>
  <c r="A2" i="1"/>
  <c r="A92" i="2" l="1"/>
  <c r="A50" i="2" l="1"/>
  <c r="A49" i="2"/>
  <c r="A54" i="2"/>
  <c r="A55" i="2"/>
  <c r="A35" i="2"/>
  <c r="A4" i="2"/>
  <c r="A5" i="2"/>
  <c r="A6" i="2"/>
  <c r="A7" i="2"/>
  <c r="A8" i="2"/>
  <c r="A9" i="2"/>
  <c r="A10" i="2"/>
  <c r="A11" i="2"/>
  <c r="A12" i="2"/>
  <c r="A13" i="2"/>
  <c r="A14" i="2"/>
  <c r="A15" i="2"/>
  <c r="A17" i="2"/>
  <c r="A18" i="2"/>
  <c r="A19" i="2"/>
  <c r="A20" i="2"/>
  <c r="A21" i="2"/>
  <c r="A22" i="2"/>
  <c r="A23" i="2"/>
  <c r="A24" i="2"/>
  <c r="A25" i="2"/>
  <c r="A26" i="2"/>
  <c r="A27" i="2"/>
  <c r="A28" i="2"/>
  <c r="A29" i="2"/>
  <c r="A30" i="2"/>
  <c r="A31" i="2"/>
  <c r="A32" i="2"/>
  <c r="A33" i="2"/>
  <c r="A36" i="2"/>
  <c r="A34" i="2"/>
  <c r="A37" i="2"/>
  <c r="A38" i="2"/>
  <c r="A39" i="2"/>
  <c r="A41" i="2"/>
  <c r="A42" i="2"/>
  <c r="A43" i="2"/>
  <c r="A44" i="2"/>
  <c r="A45" i="2"/>
  <c r="A46" i="2"/>
  <c r="A47" i="2"/>
  <c r="A48" i="2"/>
  <c r="A60" i="2"/>
  <c r="A56" i="2"/>
  <c r="A57" i="2"/>
  <c r="A58" i="2"/>
  <c r="A59" i="2"/>
  <c r="A52" i="2"/>
  <c r="A62" i="2"/>
  <c r="A63" i="2"/>
  <c r="A53" i="2"/>
  <c r="A64" i="2"/>
  <c r="A65" i="2"/>
  <c r="A66" i="2"/>
  <c r="A68" i="2"/>
  <c r="A97" i="2"/>
  <c r="A98" i="2"/>
  <c r="A99" i="2"/>
  <c r="A70" i="2"/>
  <c r="A73" i="2"/>
  <c r="A74" i="2"/>
  <c r="A75" i="2"/>
  <c r="A76" i="2"/>
  <c r="A77" i="2"/>
  <c r="A78" i="2"/>
  <c r="A79" i="2"/>
  <c r="A80" i="2"/>
  <c r="A81" i="2"/>
  <c r="A83" i="2"/>
  <c r="A86" i="2"/>
  <c r="A89" i="2"/>
  <c r="A90" i="2"/>
  <c r="A126" i="2"/>
  <c r="A127" i="2"/>
  <c r="A128" i="2"/>
  <c r="A91" i="2"/>
  <c r="A93" i="2"/>
  <c r="A94" i="2"/>
  <c r="A95" i="2"/>
  <c r="A96"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30" i="2"/>
  <c r="A138" i="2"/>
  <c r="A139" i="2"/>
  <c r="A141" i="2"/>
  <c r="A140" i="2"/>
  <c r="A142" i="2"/>
  <c r="A143" i="2"/>
  <c r="A145" i="2"/>
  <c r="A146" i="2"/>
  <c r="A147" i="2"/>
  <c r="A144" i="2"/>
  <c r="A148" i="2"/>
  <c r="A149" i="2"/>
  <c r="A150" i="2"/>
  <c r="A151" i="2"/>
  <c r="A152" i="2"/>
  <c r="A153" i="2"/>
  <c r="A154" i="2"/>
  <c r="A155" i="2"/>
  <c r="A156" i="2"/>
  <c r="A157" i="2"/>
  <c r="A162" i="2"/>
  <c r="A164" i="2"/>
  <c r="A158" i="2"/>
  <c r="A159" i="2"/>
  <c r="A160" i="2"/>
  <c r="A168" i="2"/>
  <c r="A171" i="2"/>
  <c r="A175" i="2"/>
  <c r="A180" i="2"/>
  <c r="A182" i="2"/>
  <c r="A183" i="2"/>
  <c r="A184" i="2"/>
  <c r="A181" i="2"/>
  <c r="A186" i="2"/>
  <c r="A185" i="2"/>
  <c r="A187" i="2"/>
  <c r="A188" i="2"/>
  <c r="A189" i="2"/>
  <c r="A3" i="2"/>
</calcChain>
</file>

<file path=xl/sharedStrings.xml><?xml version="1.0" encoding="utf-8"?>
<sst xmlns="http://schemas.openxmlformats.org/spreadsheetml/2006/main" count="1423" uniqueCount="666">
  <si>
    <t>Code</t>
  </si>
  <si>
    <t>Description</t>
  </si>
  <si>
    <t>UOMType</t>
  </si>
  <si>
    <t>aggregate_abrasion_value</t>
  </si>
  <si>
    <t>double</t>
  </si>
  <si>
    <t>aggregate_crushing_value</t>
  </si>
  <si>
    <t>aggregate_elongation_index</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</si>
  <si>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</si>
  <si>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</si>
  <si>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</si>
  <si>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</si>
  <si>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</si>
  <si>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</si>
  <si>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</si>
  <si>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</si>
  <si>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</si>
  <si>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</si>
  <si>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</si>
  <si>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</si>
  <si>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</si>
  <si>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</si>
  <si>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</si>
  <si>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</si>
  <si>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</si>
  <si>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</si>
  <si>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</si>
  <si>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</si>
  <si>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</si>
  <si>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</si>
  <si>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</si>
  <si>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</si>
  <si>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</si>
  <si>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</si>
  <si>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</si>
  <si>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</si>
  <si>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</si>
  <si>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</si>
  <si>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</si>
  <si>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</si>
  <si>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</si>
  <si>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</si>
  <si>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</si>
  <si>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</si>
  <si>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</si>
  <si>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</si>
  <si>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</si>
  <si>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</si>
  <si>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</si>
  <si>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</si>
  <si>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</si>
  <si>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</si>
  <si>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</si>
  <si>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</si>
  <si>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</si>
  <si>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</si>
  <si>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</si>
  <si>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</si>
  <si>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</si>
  <si>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</si>
  <si>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</si>
  <si>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</si>
  <si>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</si>
  <si>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</si>
  <si>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</si>
  <si>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</si>
  <si>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</si>
  <si>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</si>
  <si>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</si>
  <si>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</si>
  <si>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</si>
  <si>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</si>
  <si>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</si>
  <si>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</si>
  <si>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</si>
  <si>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</si>
  <si>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</si>
  <si>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</si>
  <si>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</si>
  <si>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</si>
  <si>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</si>
  <si>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</si>
  <si>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inclination</t>
  </si>
  <si>
    <t>insitu_horizontal_stress</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</si>
  <si>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</si>
  <si>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</si>
  <si>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</si>
  <si>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</si>
  <si>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</si>
  <si>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</si>
  <si>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</si>
  <si>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</si>
  <si>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</si>
  <si>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</si>
  <si>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</si>
  <si>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</si>
  <si>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</si>
  <si>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</si>
  <si>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</si>
  <si>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</si>
  <si>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</si>
  <si>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</si>
  <si>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</si>
  <si>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</si>
  <si>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</si>
  <si>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</si>
  <si>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</si>
  <si>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</si>
  <si>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</si>
  <si>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</si>
  <si>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</si>
  <si>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</si>
  <si>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</si>
  <si>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</si>
  <si>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</si>
  <si>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</si>
  <si>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</si>
  <si>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</si>
  <si>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</si>
  <si>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</si>
  <si>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</si>
  <si>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</si>
  <si>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</si>
  <si>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</si>
  <si>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</si>
  <si>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</si>
  <si>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</si>
  <si>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</si>
  <si>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</si>
  <si>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</si>
  <si>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</si>
  <si>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</si>
  <si>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</si>
  <si>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</si>
  <si>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</si>
  <si>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</si>
  <si>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</si>
  <si>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</si>
  <si>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</si>
  <si>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</si>
  <si>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</si>
  <si>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</si>
  <si>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</si>
  <si>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</si>
  <si>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</si>
  <si>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</si>
  <si>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</si>
  <si>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</si>
  <si>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</si>
  <si>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</si>
  <si>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</si>
  <si>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</si>
  <si>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</si>
  <si>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</si>
  <si>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 modulus</t>
  </si>
  <si>
    <t>Shear modulus, denoted by G, is defined as the ratio of shear stress to the shear strain.</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</si>
  <si>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</si>
  <si>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</si>
  <si>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</si>
  <si>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</si>
  <si>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</si>
  <si>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</si>
  <si>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</si>
  <si>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</si>
  <si>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</si>
  <si>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</si>
  <si>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</si>
  <si>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</si>
  <si>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</si>
  <si>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</si>
  <si>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</si>
  <si>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</si>
  <si>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</si>
  <si>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</si>
  <si>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</si>
  <si>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</si>
  <si>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</si>
  <si>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</si>
  <si>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</si>
  <si>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</si>
  <si>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</si>
  <si>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</si>
  <si>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</si>
  <si>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</si>
  <si>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</si>
  <si>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</si>
  <si>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</si>
  <si>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</si>
  <si>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</si>
  <si>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</si>
  <si>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</si>
  <si>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</si>
  <si>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</si>
  <si>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</si>
  <si>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</si>
  <si>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</si>
  <si>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</si>
  <si>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</si>
  <si>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</si>
  <si>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</si>
  <si>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</si>
  <si>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</si>
  <si>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</si>
  <si>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</si>
  <si>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</si>
  <si>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</si>
  <si>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</si>
  <si>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</si>
  <si>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</si>
  <si>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</si>
  <si>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</si>
  <si>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</si>
  <si>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</si>
  <si>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</si>
  <si>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</si>
  <si>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</si>
  <si>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</si>
  <si>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</si>
  <si>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</si>
  <si>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</si>
  <si>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</si>
  <si>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</si>
  <si>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</si>
  <si>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</si>
  <si>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</si>
  <si>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</si>
  <si>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</si>
  <si>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</si>
  <si>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</si>
  <si>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</si>
  <si>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</si>
  <si>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</si>
  <si>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</si>
  <si>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</si>
  <si>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</si>
  <si>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</si>
  <si>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</si>
  <si>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</si>
  <si>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</si>
  <si>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</si>
  <si>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</si>
  <si>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</si>
  <si>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</si>
  <si>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</si>
  <si>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</si>
  <si>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</si>
  <si>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</si>
  <si>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</si>
  <si>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</si>
  <si>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</si>
  <si>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</si>
  <si>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</si>
  <si>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</si>
  <si>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</si>
  <si>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</si>
  <si>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</si>
  <si>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</si>
  <si>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</si>
  <si>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</si>
  <si>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</si>
  <si>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Element</t>
  </si>
  <si>
    <t>Authority</t>
  </si>
  <si>
    <t>dimensionless</t>
  </si>
  <si>
    <t>plane angle</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</si>
  <si>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</si>
  <si>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</si>
  <si>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</si>
  <si>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</si>
  <si>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</si>
  <si>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</si>
  <si>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</si>
  <si>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</si>
  <si>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</si>
  <si>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</si>
  <si>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</si>
  <si>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</si>
  <si>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</si>
  <si>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</si>
  <si>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</si>
  <si>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</si>
  <si>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</si>
  <si>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</si>
  <si>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</si>
  <si>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</si>
  <si>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</si>
  <si>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</si>
  <si>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</si>
  <si>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</si>
  <si>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</si>
  <si>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</si>
  <si>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</si>
  <si>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</si>
  <si>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</si>
  <si>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</si>
  <si>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</si>
  <si>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</si>
  <si>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</si>
  <si>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</si>
  <si>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</si>
  <si>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</si>
  <si>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</si>
  <si>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</si>
  <si>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</si>
  <si>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</si>
  <si>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</si>
  <si>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</si>
  <si>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</si>
  <si>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</si>
  <si>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</si>
  <si>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</si>
  <si>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</si>
  <si>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</si>
  <si>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</si>
  <si>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</si>
  <si>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</si>
  <si>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</si>
  <si>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</si>
  <si>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</si>
  <si>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</si>
  <si>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</si>
  <si>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</si>
  <si>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</si>
  <si>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</si>
  <si>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</si>
  <si>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</si>
  <si>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</si>
  <si>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</si>
  <si>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</si>
  <si>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</si>
  <si>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</si>
  <si>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</si>
  <si>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</si>
  <si>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</si>
  <si>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</si>
  <si>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</si>
  <si>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</si>
  <si>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</si>
  <si>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</si>
  <si>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</si>
  <si>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</si>
  <si>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</si>
  <si>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</si>
  <si>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</si>
  <si>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</si>
  <si>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</si>
  <si>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</si>
  <si>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</si>
  <si>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</si>
  <si>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</si>
  <si>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</si>
  <si>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</si>
  <si>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</si>
  <si>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</si>
  <si>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</si>
  <si>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</si>
  <si>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</si>
  <si>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</si>
  <si>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</si>
  <si>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</si>
  <si>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</si>
  <si>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</si>
  <si>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</si>
  <si>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</si>
  <si>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</si>
  <si>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</si>
  <si>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</si>
  <si>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</si>
  <si>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</si>
  <si>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</si>
  <si>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</si>
  <si>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</si>
  <si>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</si>
  <si>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</si>
  <si>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</si>
  <si>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</si>
  <si>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</si>
  <si>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</si>
  <si>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</si>
  <si>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</si>
  <si>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</si>
  <si>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</si>
  <si>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</si>
  <si>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</si>
  <si>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</si>
  <si>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</si>
  <si>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</si>
  <si>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</si>
  <si>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</si>
  <si>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</si>
  <si>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</si>
  <si>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</si>
  <si>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</si>
  <si>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pore_pressure_u2</t>
  </si>
  <si>
    <t>pore_pressure_u3</t>
  </si>
  <si>
    <t>pore water pressure (u1)</t>
  </si>
  <si>
    <t>equilibrium pore water pressure (u0)</t>
  </si>
  <si>
    <t>pore water pressure (u2)</t>
  </si>
  <si>
    <t>pore water pressure (u3)</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</si>
  <si>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</si>
  <si>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</si>
  <si>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</si>
  <si>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</si>
  <si>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</si>
  <si>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</si>
  <si>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</si>
  <si>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</si>
  <si>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</si>
  <si>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</si>
  <si>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</si>
  <si>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</si>
  <si>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</si>
  <si>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</si>
  <si>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</si>
  <si>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</si>
  <si>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temperature</t>
  </si>
  <si>
    <t>int</t>
  </si>
  <si>
    <t>area per time</t>
  </si>
  <si>
    <t>electric conductivity</t>
  </si>
  <si>
    <t>mass per volume</t>
  </si>
  <si>
    <t>force per force</t>
  </si>
  <si>
    <t>length per length</t>
  </si>
  <si>
    <t>Is50</t>
  </si>
  <si>
    <t>Is</t>
  </si>
  <si>
    <t>The Point Load Test produces an uncorrected Point Load Test Index (Is), which can be correlated with the uniaxial compressive strength (UCS) of rock.</t>
  </si>
  <si>
    <t>size corrected point load test index</t>
  </si>
  <si>
    <t>uncorrected point load test index</t>
  </si>
  <si>
    <t>api gravity</t>
  </si>
  <si>
    <t>electrical resistivity</t>
  </si>
  <si>
    <t>time per length</t>
  </si>
  <si>
    <t>thermodynamic temperature</t>
  </si>
  <si>
    <t>length per time</t>
  </si>
  <si>
    <t>electric potential difference</t>
  </si>
  <si>
    <t>water_depth_calc</t>
  </si>
  <si>
    <t>Depth to water calculated from measured equilibrium pore pressure</t>
  </si>
  <si>
    <t>water_elev_calc</t>
  </si>
  <si>
    <t>calculated water elevation</t>
  </si>
  <si>
    <t>calculated depth to water</t>
  </si>
  <si>
    <t>Water elevation calculated from measured equilibrium pore pressure</t>
  </si>
  <si>
    <t xml:space="preserve"> /diggs:Diggs/diggs:measurement/diggs:Test/diggs:procedure/diggs_geo:PorePressureDissipationTest</t>
  </si>
  <si>
    <t>Measured temperature</t>
  </si>
  <si>
    <t>t50</t>
  </si>
  <si>
    <t>u50</t>
  </si>
  <si>
    <t>Pore pressure midway between dynamic pore pressure and equilibrium pore pressure</t>
  </si>
  <si>
    <t>Time until pore pressure reaches the halfway pressure (u50) between starting dynamic pore pressure and equilibrium pore pressure</t>
  </si>
  <si>
    <t>time</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</si>
  <si>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</si>
  <si>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</si>
  <si>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</si>
  <si>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</si>
  <si>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</si>
  <si>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</si>
  <si>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</si>
  <si>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</si>
  <si>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</si>
  <si>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</si>
  <si>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</si>
  <si>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</si>
  <si>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absorbed dose</t>
  </si>
  <si>
    <t>activity [of radioactivity]</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</si>
  <si>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</si>
  <si>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</si>
  <si>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</si>
  <si>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</si>
  <si>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</si>
  <si>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</si>
  <si>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</si>
  <si>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</si>
  <si>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</si>
  <si>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</si>
  <si>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</si>
  <si>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</si>
  <si>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</si>
  <si>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</si>
  <si>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</si>
  <si>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</si>
  <si>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</si>
  <si>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</si>
  <si>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</si>
  <si>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</si>
  <si>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</si>
  <si>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</si>
  <si>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</si>
  <si>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</si>
  <si>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</si>
  <si>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</si>
  <si>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</si>
  <si>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</si>
  <si>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</si>
  <si>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</si>
  <si>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</si>
  <si>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</si>
  <si>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</si>
  <si>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</si>
  <si>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</si>
  <si>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</si>
  <si>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</si>
  <si>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</si>
  <si>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</si>
  <si>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</si>
  <si>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</si>
  <si>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</si>
  <si>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</si>
  <si>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</si>
  <si>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</si>
  <si>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</si>
  <si>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</si>
  <si>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</si>
  <si>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</si>
  <si>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</si>
  <si>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</si>
  <si>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</si>
  <si>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</si>
  <si>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</si>
  <si>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</si>
  <si>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</si>
  <si>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</si>
  <si>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</si>
  <si>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</si>
  <si>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</si>
  <si>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</si>
  <si>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</si>
  <si>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</si>
  <si>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</si>
  <si>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</si>
  <si>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</si>
  <si>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</si>
  <si>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</si>
  <si>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</si>
  <si>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</si>
  <si>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</si>
  <si>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</si>
  <si>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</si>
  <si>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</si>
  <si>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</si>
  <si>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</si>
  <si>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</si>
  <si>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</si>
  <si>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</si>
  <si>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</si>
  <si>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</si>
  <si>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</si>
  <si>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</si>
  <si>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</si>
  <si>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</si>
  <si>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</si>
  <si>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</si>
  <si>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</si>
  <si>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</si>
  <si>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</si>
  <si>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</si>
  <si>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</si>
  <si>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</si>
  <si>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</si>
  <si>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</si>
  <si>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</si>
  <si>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</si>
  <si>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</si>
  <si>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</si>
  <si>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squared per (force time per area)</t>
  </si>
  <si>
    <t>pressure time per volume</t>
  </si>
  <si>
    <t>quantity of light</t>
  </si>
  <si>
    <t>radiance</t>
  </si>
  <si>
    <t>radiant intensity</t>
  </si>
  <si>
    <t>reciprocal (mass time)</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</si>
  <si>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</si>
  <si>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</si>
  <si>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</si>
  <si>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</si>
  <si>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</si>
  <si>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</si>
  <si>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</si>
  <si>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</si>
  <si>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</si>
  <si>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</si>
  <si>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</si>
  <si>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</si>
  <si>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</si>
  <si>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</si>
  <si>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</si>
  <si>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</si>
  <si>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</si>
  <si>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</si>
  <si>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</si>
  <si>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</si>
  <si>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</si>
  <si>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</si>
  <si>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</si>
  <si>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</si>
  <si>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</si>
  <si>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</si>
  <si>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</si>
  <si>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</si>
  <si>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</si>
  <si>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</si>
  <si>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</si>
  <si>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</si>
  <si>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</si>
  <si>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</si>
  <si>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</si>
  <si>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UomType</t>
  </si>
  <si>
    <t>DataTtype</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</si>
  <si>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</si>
  <si>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</si>
  <si>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</si>
  <si>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</si>
  <si>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</si>
  <si>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</si>
  <si>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</si>
  <si>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</si>
  <si>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</si>
  <si>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</si>
  <si>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</si>
  <si>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</si>
  <si>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</si>
  <si>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</si>
  <si>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</si>
  <si>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</si>
  <si>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</si>
  <si>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</si>
  <si>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</si>
  <si>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</si>
  <si>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</si>
  <si>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</si>
  <si>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</si>
  <si>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</si>
  <si>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</si>
  <si>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</si>
  <si>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</si>
  <si>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</si>
  <si>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</si>
  <si>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reciprocal square root time</t>
  </si>
  <si>
    <t>reciprocal time (per time)</t>
  </si>
  <si>
    <t>Value of stress measured on sleeve of cone during penetration</t>
  </si>
  <si>
    <t>Measure of frictional resistance of soil.  Ratio of shear strength to normal stress</t>
  </si>
  <si>
    <t>pressure per pressure</t>
  </si>
  <si>
    <t>api gamma ray</t>
  </si>
  <si>
    <t>api neutron</t>
  </si>
  <si>
    <t>non_plastic</t>
  </si>
  <si>
    <t>non plastic</t>
  </si>
  <si>
    <t>A value of true for this property indiates that no plastic limit can be . In such cases the value of the plastic limit should be left empty or set to the null value, and the value of non_plastic set to true.</t>
  </si>
  <si>
    <t>n60</t>
  </si>
  <si>
    <t>N60</t>
  </si>
  <si>
    <t>N1,60</t>
  </si>
  <si>
    <t>Calculated value that corrects the value of the Standard Penetration Blow Count (N-value), to account for energy of the hammer (specifically normalized to 60% energy).</t>
  </si>
  <si>
    <t xml:space="preserve">  /diggs:Diggs/diggs:measurement/diggs:Test/diggs:procedure/diggs_geo:PocketPenetrometerTest</t>
  </si>
  <si>
    <t>Measured pore pressure from u1 transducer on tip</t>
  </si>
  <si>
    <t>Measured pore pressure from u2 transducer behind tip</t>
  </si>
  <si>
    <t>Measured pore pressure from u3 transducer behind sleevedept</t>
  </si>
  <si>
    <t>weter_depth_estimated</t>
  </si>
  <si>
    <t>Estimate of water depth from insitu measurement (eg CPT, DMT)</t>
  </si>
  <si>
    <t>Heavy fuel fluorescence detector value measured by sensorLFFD</t>
  </si>
  <si>
    <t>estimated water depth</t>
  </si>
  <si>
    <t>soil_moisture_content</t>
  </si>
  <si>
    <t>soil moisture content</t>
  </si>
  <si>
    <t>Soil moisture content measured by sensor (eg CPT)</t>
  </si>
  <si>
    <t>Time of measurement</t>
  </si>
  <si>
    <t xml:space="preserve"> /diggs:Diggs/diggs:measurement/diggs:Test/diggs:procedure/diggs_geo:PocketPenetrometerTest</t>
  </si>
  <si>
    <t>Sulfate content by lab testing (corrosivity series)</t>
  </si>
  <si>
    <t>Chloride content by lab testing (corrosivity series)</t>
  </si>
  <si>
    <t>chloride_content</t>
  </si>
  <si>
    <t>Chloride content</t>
  </si>
  <si>
    <t>Sulfate content</t>
  </si>
  <si>
    <t>sulfate_content</t>
  </si>
  <si>
    <t>Rock porosity.</t>
  </si>
  <si>
    <t>modulus_shear</t>
  </si>
  <si>
    <t>modulus_youngs</t>
  </si>
  <si>
    <t xml:space="preserve">A 'measure of the ability of chemical/biochemical systems to oxidize (lose electrons) or reduce (gain electrons).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</si>
</sst>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theme="1"/>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rgb="FFD9E1F2"/>
        <bgColor rgb="FFD9E1F2"/>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5" fillId="0" borderId="0" xfId="9" applyFont="1" applyAlignment="1">
      <alignment vertical="center" wrapText="1"/>
    </xf>
    <xf numFmtId="0" fontId="10" fillId="0" borderId="0" xfId="0" applyFont="1" applyAlignment="1">
      <alignment vertical="center" wrapText="1"/>
    </xf>
    <xf numFmtId="0" fontId="11" fillId="0" borderId="0" xfId="0" applyFont="1"/>
    <xf numFmtId="0" fontId="11" fillId="2" borderId="0" xfId="0" applyFont="1" applyFill="1" applyAlignment="1">
      <alignment vertical="center"/>
    </xf>
    <xf numFmtId="0" fontId="0" fillId="0" borderId="1" xfId="0" applyBorder="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8" totalsRowShown="0" headerRowDxfId="13" dataDxfId="12">
  <autoFilter ref="A1:H138" xr:uid="{00000000-0009-0000-0100-000001000000}"/>
  <sortState xmlns:xlrd2="http://schemas.microsoft.com/office/spreadsheetml/2017/richdata2" ref="A2:H138">
    <sortCondition ref="C1:C138"/>
  </sortState>
  <tableColumns count="8">
    <tableColumn id="1" xr3:uid="{00000000-0010-0000-0100-000001000000}" name="Start" dataDxfId="11">
      <calculatedColumnFormula>IF(ISNA(VLOOKUP(C2,AssociatedElements!B$2:B3014,1,FALSE)),"Not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T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89" totalsRowShown="0" headerRowDxfId="3">
  <autoFilter ref="A1:C189" xr:uid="{00000000-0009-0000-0100-000003000000}"/>
  <sortState xmlns:xlrd2="http://schemas.microsoft.com/office/spreadsheetml/2017/richdata2" ref="A2:C189">
    <sortCondition ref="C1:C189"/>
  </sortState>
  <tableColumns count="3">
    <tableColumn id="1" xr3:uid="{00000000-0010-0000-0200-000001000000}" name="Start" dataDxfId="2">
      <calculatedColumnFormula>IF(ISNA(VLOOKUP(B2,Definitions!C$2:C$2009,1,FALSE)),"Not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79" totalsRowShown="0">
  <autoFilter ref="A1:C179" xr:uid="{F153DBCC-DE2E-4E4D-A41E-FDE16771171D}"/>
  <sortState xmlns:xlrd2="http://schemas.microsoft.com/office/spreadsheetml/2017/richdata2" ref="A2:C179">
    <sortCondition ref="C1:C179"/>
  </sortState>
  <tableColumns count="3">
    <tableColumn id="1" xr3:uid="{176F4324-F73A-CF4A-B595-13209C384DA6}" name="Start"/>
    <tableColumn id="2" xr3:uid="{4108E7E5-1DF5-084E-BD16-DC304319168A}" name="DataType"/>
    <tableColumn id="3" xr3:uid="{88DD6D16-ABF4-A842-AE5D-B6A070E9FFEB}" name="UomTyp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6" customFormat="1" x14ac:dyDescent="0.2">
      <c r="A1" s="6" t="s">
        <v>386</v>
      </c>
      <c r="B1" s="6" t="s">
        <v>207</v>
      </c>
      <c r="C1" s="6" t="s">
        <v>387</v>
      </c>
      <c r="D1" s="6" t="s">
        <v>1</v>
      </c>
    </row>
    <row r="2" spans="1:4" s="3" customFormat="1" ht="306" x14ac:dyDescent="0.2">
      <c r="B2" s="3" t="s">
        <v>210</v>
      </c>
      <c r="C2" s="3" t="s">
        <v>388</v>
      </c>
      <c r="D2" s="4" t="s">
        <v>389</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8"/>
  <sheetViews>
    <sheetView tabSelected="1" topLeftCell="A95" zoomScale="120" zoomScaleNormal="120" workbookViewId="0">
      <selection activeCell="A103" sqref="A103:XFD103"/>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8" s="1" customFormat="1" ht="17" x14ac:dyDescent="0.2">
      <c r="A1" s="1" t="s">
        <v>386</v>
      </c>
      <c r="B1" s="1" t="s">
        <v>207</v>
      </c>
      <c r="C1" s="1" t="s">
        <v>0</v>
      </c>
      <c r="D1" s="1" t="s">
        <v>211</v>
      </c>
      <c r="E1" s="2" t="s">
        <v>1</v>
      </c>
      <c r="F1" s="1" t="s">
        <v>599</v>
      </c>
      <c r="G1" s="1" t="s">
        <v>2</v>
      </c>
      <c r="H1" s="1" t="s">
        <v>260</v>
      </c>
    </row>
    <row r="2" spans="1:8" ht="51" x14ac:dyDescent="0.2">
      <c r="A2" s="3" t="str">
        <f>IF(ISNA(VLOOKUP(C2,AssociatedElements!B$2:B3014,1,FALSE)),"Not used","")</f>
        <v/>
      </c>
      <c r="B2" s="3" t="s">
        <v>210</v>
      </c>
      <c r="C2" s="3" t="s">
        <v>276</v>
      </c>
      <c r="D2" s="4" t="s">
        <v>278</v>
      </c>
      <c r="E2" s="8" t="s">
        <v>281</v>
      </c>
      <c r="F2" s="3" t="s">
        <v>4</v>
      </c>
      <c r="G2" s="4" t="s">
        <v>71</v>
      </c>
    </row>
    <row r="3" spans="1:8" ht="17" x14ac:dyDescent="0.2">
      <c r="A3" s="3" t="str">
        <f>IF(ISNA(VLOOKUP(C3,AssociatedElements!B$2:B3015,1,FALSE)),"Not used","")</f>
        <v/>
      </c>
      <c r="B3" s="3" t="s">
        <v>210</v>
      </c>
      <c r="C3" s="3" t="s">
        <v>3</v>
      </c>
      <c r="D3" s="4" t="s">
        <v>348</v>
      </c>
      <c r="E3" s="4" t="s">
        <v>266</v>
      </c>
      <c r="F3" s="3" t="s">
        <v>4</v>
      </c>
      <c r="G3" s="4" t="s">
        <v>261</v>
      </c>
    </row>
    <row r="4" spans="1:8" ht="34" x14ac:dyDescent="0.2">
      <c r="A4" s="3" t="str">
        <f>IF(ISNA(VLOOKUP(C4,AssociatedElements!B$2:B3016,1,FALSE)),"Not used","")</f>
        <v/>
      </c>
      <c r="B4" s="3" t="s">
        <v>210</v>
      </c>
      <c r="C4" s="3" t="s">
        <v>5</v>
      </c>
      <c r="D4" s="4" t="s">
        <v>349</v>
      </c>
      <c r="E4" s="4" t="s">
        <v>267</v>
      </c>
      <c r="F4" s="3" t="s">
        <v>4</v>
      </c>
      <c r="G4" s="4" t="s">
        <v>261</v>
      </c>
    </row>
    <row r="5" spans="1:8" ht="34" x14ac:dyDescent="0.2">
      <c r="A5" s="3" t="str">
        <f>IF(ISNA(VLOOKUP(C5,AssociatedElements!B$2:B3017,1,FALSE)),"Not used","")</f>
        <v/>
      </c>
      <c r="B5" s="3" t="s">
        <v>210</v>
      </c>
      <c r="C5" s="3" t="s">
        <v>6</v>
      </c>
      <c r="D5" s="4" t="s">
        <v>350</v>
      </c>
      <c r="E5" s="4" t="s">
        <v>268</v>
      </c>
      <c r="F5" s="3" t="s">
        <v>4</v>
      </c>
      <c r="G5" s="4" t="s">
        <v>418</v>
      </c>
    </row>
    <row r="6" spans="1:8" ht="34" x14ac:dyDescent="0.2">
      <c r="A6" s="3" t="str">
        <f>IF(ISNA(VLOOKUP(C6,AssociatedElements!B$2:B3018,1,FALSE)),"Not used","")</f>
        <v/>
      </c>
      <c r="B6" s="3" t="s">
        <v>210</v>
      </c>
      <c r="C6" s="3" t="s">
        <v>7</v>
      </c>
      <c r="D6" s="4" t="s">
        <v>351</v>
      </c>
      <c r="E6" s="4" t="s">
        <v>269</v>
      </c>
      <c r="F6" s="3" t="s">
        <v>4</v>
      </c>
      <c r="G6" s="4" t="s">
        <v>418</v>
      </c>
    </row>
    <row r="7" spans="1:8" ht="34" x14ac:dyDescent="0.2">
      <c r="A7" s="3" t="str">
        <f>IF(ISNA(VLOOKUP(C7,AssociatedElements!B$2:B3019,1,FALSE)),"Not used","")</f>
        <v/>
      </c>
      <c r="B7" s="3" t="s">
        <v>210</v>
      </c>
      <c r="C7" s="3" t="s">
        <v>8</v>
      </c>
      <c r="D7" s="4" t="s">
        <v>352</v>
      </c>
      <c r="E7" s="4" t="s">
        <v>270</v>
      </c>
      <c r="F7" s="3" t="s">
        <v>4</v>
      </c>
      <c r="G7" s="4" t="s">
        <v>418</v>
      </c>
    </row>
    <row r="8" spans="1:8" ht="34" x14ac:dyDescent="0.2">
      <c r="A8" s="3" t="str">
        <f>IF(ISNA(VLOOKUP(C8,AssociatedElements!B$2:B3020,1,FALSE)),"Not used","")</f>
        <v/>
      </c>
      <c r="B8" s="3" t="s">
        <v>210</v>
      </c>
      <c r="C8" s="3" t="s">
        <v>9</v>
      </c>
      <c r="D8" s="4" t="s">
        <v>354</v>
      </c>
      <c r="E8" s="4" t="s">
        <v>10</v>
      </c>
      <c r="F8" s="3" t="s">
        <v>4</v>
      </c>
      <c r="G8" s="4" t="s">
        <v>418</v>
      </c>
    </row>
    <row r="9" spans="1:8" ht="34" x14ac:dyDescent="0.2">
      <c r="A9" s="3" t="str">
        <f>IF(ISNA(VLOOKUP(C9,AssociatedElements!B$2:B3021,1,FALSE)),"Not used","")</f>
        <v/>
      </c>
      <c r="B9" s="3" t="s">
        <v>210</v>
      </c>
      <c r="C9" s="3" t="s">
        <v>11</v>
      </c>
      <c r="D9" s="4" t="s">
        <v>353</v>
      </c>
      <c r="E9" s="4" t="s">
        <v>12</v>
      </c>
      <c r="F9" s="3" t="s">
        <v>414</v>
      </c>
      <c r="G9" s="4" t="s">
        <v>261</v>
      </c>
    </row>
    <row r="10" spans="1:8" ht="34" x14ac:dyDescent="0.2">
      <c r="A10" s="3" t="str">
        <f>IF(ISNA(VLOOKUP(C10,AssociatedElements!B$2:B3022,1,FALSE)),"Not used","")</f>
        <v/>
      </c>
      <c r="B10" s="3" t="s">
        <v>210</v>
      </c>
      <c r="C10" s="3" t="s">
        <v>13</v>
      </c>
      <c r="D10" s="4" t="s">
        <v>355</v>
      </c>
      <c r="E10" s="4" t="s">
        <v>14</v>
      </c>
      <c r="F10" s="3" t="s">
        <v>414</v>
      </c>
      <c r="G10" s="4" t="s">
        <v>418</v>
      </c>
    </row>
    <row r="11" spans="1:8" ht="17" x14ac:dyDescent="0.2">
      <c r="A11" s="3" t="str">
        <f>IF(ISNA(VLOOKUP(C11,AssociatedElements!B$2:B3023,1,FALSE)),"Not used","")</f>
        <v/>
      </c>
      <c r="B11" s="3" t="s">
        <v>210</v>
      </c>
      <c r="C11" s="3" t="s">
        <v>15</v>
      </c>
      <c r="D11" s="4" t="s">
        <v>356</v>
      </c>
      <c r="E11" s="4" t="s">
        <v>271</v>
      </c>
      <c r="F11" s="3" t="s">
        <v>414</v>
      </c>
      <c r="G11" s="4" t="s">
        <v>261</v>
      </c>
    </row>
    <row r="12" spans="1:8" ht="51" x14ac:dyDescent="0.2">
      <c r="A12" s="3" t="str">
        <f>IF(ISNA(VLOOKUP(C12,AssociatedElements!B$2:B3024,1,FALSE)),"Not used","")</f>
        <v/>
      </c>
      <c r="B12" s="3" t="s">
        <v>210</v>
      </c>
      <c r="C12" s="3" t="s">
        <v>16</v>
      </c>
      <c r="D12" s="4" t="s">
        <v>357</v>
      </c>
      <c r="E12" s="4" t="s">
        <v>272</v>
      </c>
      <c r="F12" s="3" t="s">
        <v>4</v>
      </c>
      <c r="G12" s="4" t="s">
        <v>418</v>
      </c>
    </row>
    <row r="13" spans="1:8" ht="51" x14ac:dyDescent="0.2">
      <c r="A13" s="3" t="str">
        <f>IF(ISNA(VLOOKUP(C13,AssociatedElements!B$2:B3025,1,FALSE)),"Not used","")</f>
        <v/>
      </c>
      <c r="B13" s="3" t="s">
        <v>210</v>
      </c>
      <c r="C13" s="3" t="s">
        <v>275</v>
      </c>
      <c r="D13" s="4" t="s">
        <v>279</v>
      </c>
      <c r="E13" s="4" t="s">
        <v>282</v>
      </c>
      <c r="F13" s="3" t="s">
        <v>4</v>
      </c>
      <c r="G13" s="4" t="s">
        <v>71</v>
      </c>
    </row>
    <row r="14" spans="1:8" ht="34" x14ac:dyDescent="0.2">
      <c r="A14" s="3" t="str">
        <f>IF(ISNA(VLOOKUP(C14,AssociatedElements!B$2:B3026,1,FALSE)),"Not used","")</f>
        <v/>
      </c>
      <c r="B14" s="3" t="s">
        <v>210</v>
      </c>
      <c r="C14" s="3" t="s">
        <v>17</v>
      </c>
      <c r="D14" s="4" t="s">
        <v>18</v>
      </c>
      <c r="E14" s="4" t="s">
        <v>383</v>
      </c>
      <c r="F14" s="3" t="s">
        <v>4</v>
      </c>
      <c r="G14" s="4" t="s">
        <v>417</v>
      </c>
    </row>
    <row r="15" spans="1:8" ht="34" x14ac:dyDescent="0.2">
      <c r="A15" s="3" t="str">
        <f>IF(ISNA(VLOOKUP(C15,AssociatedElements!B$2:B3027,1,FALSE)),"Not used","")</f>
        <v/>
      </c>
      <c r="B15" s="3" t="s">
        <v>210</v>
      </c>
      <c r="C15" s="3" t="s">
        <v>277</v>
      </c>
      <c r="D15" s="4" t="s">
        <v>280</v>
      </c>
      <c r="E15" s="4" t="s">
        <v>283</v>
      </c>
      <c r="F15" s="3" t="s">
        <v>4</v>
      </c>
      <c r="G15" s="4" t="s">
        <v>71</v>
      </c>
    </row>
    <row r="16" spans="1:8" ht="51" x14ac:dyDescent="0.2">
      <c r="A16" s="3" t="str">
        <f>IF(ISNA(VLOOKUP(C16,AssociatedElements!B$2:B3028,1,FALSE)),"Not used","")</f>
        <v/>
      </c>
      <c r="B16" s="3" t="s">
        <v>210</v>
      </c>
      <c r="C16" s="3" t="s">
        <v>377</v>
      </c>
      <c r="D16" s="4" t="s">
        <v>379</v>
      </c>
      <c r="E16" s="4" t="s">
        <v>380</v>
      </c>
      <c r="F16" s="3" t="s">
        <v>4</v>
      </c>
      <c r="G16" s="4" t="s">
        <v>633</v>
      </c>
    </row>
    <row r="17" spans="1:7" ht="51" x14ac:dyDescent="0.2">
      <c r="A17" s="3" t="str">
        <f>IF(ISNA(VLOOKUP(C17,AssociatedElements!B$2:B3028,1,FALSE)),"Not used","")</f>
        <v/>
      </c>
      <c r="B17" s="3" t="s">
        <v>210</v>
      </c>
      <c r="C17" s="3" t="s">
        <v>378</v>
      </c>
      <c r="D17" s="4" t="s">
        <v>381</v>
      </c>
      <c r="E17" s="4" t="s">
        <v>382</v>
      </c>
      <c r="F17" s="3" t="s">
        <v>4</v>
      </c>
      <c r="G17" s="4" t="s">
        <v>633</v>
      </c>
    </row>
    <row r="18" spans="1:7" ht="102" x14ac:dyDescent="0.2">
      <c r="A18" s="3" t="str">
        <f>IF(ISNA(VLOOKUP(C18,AssociatedElements!B$2:B3029,1,FALSE)),"Not used","")</f>
        <v/>
      </c>
      <c r="B18" s="3" t="s">
        <v>210</v>
      </c>
      <c r="C18" s="3" t="s">
        <v>19</v>
      </c>
      <c r="D18" s="4" t="s">
        <v>358</v>
      </c>
      <c r="E18" s="4" t="s">
        <v>20</v>
      </c>
      <c r="F18" s="3" t="s">
        <v>4</v>
      </c>
      <c r="G18" s="4" t="s">
        <v>261</v>
      </c>
    </row>
    <row r="19" spans="1:7" ht="34" x14ac:dyDescent="0.2">
      <c r="A19" s="3" t="str">
        <f>IF(ISNA(VLOOKUP(C19,AssociatedElements!B$2:B3156,1,FALSE)),"Not used","")</f>
        <v/>
      </c>
      <c r="C19" s="3" t="s">
        <v>658</v>
      </c>
      <c r="D19" s="4" t="s">
        <v>659</v>
      </c>
      <c r="E19" s="4" t="s">
        <v>657</v>
      </c>
      <c r="F19" s="3" t="s">
        <v>4</v>
      </c>
      <c r="G19" s="4" t="s">
        <v>459</v>
      </c>
    </row>
    <row r="20" spans="1:7" ht="17" x14ac:dyDescent="0.2">
      <c r="A20" s="3" t="str">
        <f>IF(ISNA(VLOOKUP(C20,AssociatedElements!B$2:B3030,1,FALSE)),"Not used","")</f>
        <v/>
      </c>
      <c r="B20" s="3" t="s">
        <v>210</v>
      </c>
      <c r="C20" s="3" t="s">
        <v>21</v>
      </c>
      <c r="D20" s="4" t="s">
        <v>22</v>
      </c>
      <c r="E20" s="4" t="s">
        <v>23</v>
      </c>
      <c r="F20" s="3" t="s">
        <v>4</v>
      </c>
      <c r="G20" s="4" t="s">
        <v>418</v>
      </c>
    </row>
    <row r="21" spans="1:7" ht="17" x14ac:dyDescent="0.2">
      <c r="A21" s="3" t="str">
        <f>IF(ISNA(VLOOKUP(C21,AssociatedElements!B$2:B3031,1,FALSE)),"Not used","")</f>
        <v/>
      </c>
      <c r="B21" s="3" t="s">
        <v>210</v>
      </c>
      <c r="C21" s="3" t="s">
        <v>24</v>
      </c>
      <c r="D21" s="4" t="s">
        <v>25</v>
      </c>
      <c r="E21" s="4" t="s">
        <v>26</v>
      </c>
      <c r="F21" s="3" t="s">
        <v>4</v>
      </c>
      <c r="G21" s="4" t="s">
        <v>418</v>
      </c>
    </row>
    <row r="22" spans="1:7" ht="34" x14ac:dyDescent="0.2">
      <c r="A22" s="3" t="str">
        <f>IF(ISNA(VLOOKUP(C22,AssociatedElements!B$2:B3032,1,FALSE)),"Not used","")</f>
        <v/>
      </c>
      <c r="B22" s="3" t="s">
        <v>210</v>
      </c>
      <c r="C22" s="3" t="s">
        <v>27</v>
      </c>
      <c r="D22" s="4" t="s">
        <v>28</v>
      </c>
      <c r="E22" s="4" t="s">
        <v>29</v>
      </c>
      <c r="F22" s="3" t="s">
        <v>4</v>
      </c>
      <c r="G22" s="4" t="s">
        <v>415</v>
      </c>
    </row>
    <row r="23" spans="1:7" ht="34" x14ac:dyDescent="0.2">
      <c r="A23" s="3" t="str">
        <f>IF(ISNA(VLOOKUP(C23,AssociatedElements!B$2:B3033,1,FALSE)),"Not used","")</f>
        <v/>
      </c>
      <c r="B23" s="3" t="s">
        <v>210</v>
      </c>
      <c r="C23" s="3" t="s">
        <v>30</v>
      </c>
      <c r="D23" s="4" t="s">
        <v>31</v>
      </c>
      <c r="E23" s="4" t="s">
        <v>32</v>
      </c>
      <c r="F23" s="3" t="s">
        <v>4</v>
      </c>
      <c r="G23" s="4" t="s">
        <v>415</v>
      </c>
    </row>
    <row r="24" spans="1:7" ht="34" x14ac:dyDescent="0.2">
      <c r="A24" s="3" t="str">
        <f>IF(ISNA(VLOOKUP(C24,AssociatedElements!B$2:B3034,1,FALSE)),"Not used","")</f>
        <v/>
      </c>
      <c r="B24" s="3" t="s">
        <v>210</v>
      </c>
      <c r="C24" s="3" t="s">
        <v>33</v>
      </c>
      <c r="D24" s="4" t="s">
        <v>34</v>
      </c>
      <c r="E24" s="4" t="s">
        <v>35</v>
      </c>
      <c r="F24" s="3" t="s">
        <v>4</v>
      </c>
      <c r="G24" s="4" t="s">
        <v>261</v>
      </c>
    </row>
    <row r="25" spans="1:7" ht="17" x14ac:dyDescent="0.2">
      <c r="A25" s="3" t="str">
        <f>IF(ISNA(VLOOKUP(C25,AssociatedElements!B$2:B3035,1,FALSE)),"Not used","")</f>
        <v/>
      </c>
      <c r="B25" s="3" t="s">
        <v>210</v>
      </c>
      <c r="C25" s="3" t="s">
        <v>36</v>
      </c>
      <c r="D25" s="4" t="s">
        <v>37</v>
      </c>
      <c r="E25" s="4" t="s">
        <v>38</v>
      </c>
      <c r="F25" s="3" t="s">
        <v>4</v>
      </c>
      <c r="G25" s="4" t="s">
        <v>261</v>
      </c>
    </row>
    <row r="26" spans="1:7" ht="51" x14ac:dyDescent="0.2">
      <c r="A26" s="3" t="str">
        <f>IF(ISNA(VLOOKUP(C26,AssociatedElements!B$2:B3036,1,FALSE)),"Not used","")</f>
        <v/>
      </c>
      <c r="B26" s="3" t="s">
        <v>210</v>
      </c>
      <c r="C26" s="3" t="s">
        <v>318</v>
      </c>
      <c r="D26" s="4" t="s">
        <v>322</v>
      </c>
      <c r="E26" s="4" t="s">
        <v>327</v>
      </c>
      <c r="F26" s="3" t="s">
        <v>4</v>
      </c>
      <c r="G26" s="4" t="s">
        <v>429</v>
      </c>
    </row>
    <row r="27" spans="1:7" ht="17" x14ac:dyDescent="0.2">
      <c r="A27" s="3" t="str">
        <f>IF(ISNA(VLOOKUP(C27,AssociatedElements!B$2:B3037,1,FALSE)),"Not used","")</f>
        <v/>
      </c>
      <c r="B27" s="3" t="s">
        <v>210</v>
      </c>
      <c r="C27" s="3" t="s">
        <v>321</v>
      </c>
      <c r="D27" s="4" t="s">
        <v>325</v>
      </c>
      <c r="E27" s="4" t="s">
        <v>326</v>
      </c>
      <c r="F27" s="3" t="s">
        <v>4</v>
      </c>
      <c r="G27" s="4" t="s">
        <v>429</v>
      </c>
    </row>
    <row r="28" spans="1:7" ht="17" x14ac:dyDescent="0.2">
      <c r="A28" s="3" t="str">
        <f>IF(ISNA(VLOOKUP(C28,AssociatedElements!B$2:B3038,1,FALSE)),"Not used","")</f>
        <v/>
      </c>
      <c r="B28" s="3" t="s">
        <v>210</v>
      </c>
      <c r="C28" s="3" t="s">
        <v>319</v>
      </c>
      <c r="D28" s="4" t="s">
        <v>323</v>
      </c>
      <c r="E28" s="4" t="s">
        <v>205</v>
      </c>
      <c r="F28" s="3" t="s">
        <v>4</v>
      </c>
      <c r="G28" s="4" t="s">
        <v>429</v>
      </c>
    </row>
    <row r="29" spans="1:7" ht="17" x14ac:dyDescent="0.2">
      <c r="A29" s="3" t="str">
        <f>IF(ISNA(VLOOKUP(C29,AssociatedElements!B$2:B3039,1,FALSE)),"Not used","")</f>
        <v/>
      </c>
      <c r="B29" s="3" t="s">
        <v>210</v>
      </c>
      <c r="C29" s="3" t="s">
        <v>320</v>
      </c>
      <c r="D29" s="4" t="s">
        <v>324</v>
      </c>
      <c r="E29" s="4" t="s">
        <v>206</v>
      </c>
      <c r="F29" s="3" t="s">
        <v>4</v>
      </c>
      <c r="G29" s="4" t="s">
        <v>429</v>
      </c>
    </row>
    <row r="30" spans="1:7" ht="17" x14ac:dyDescent="0.2">
      <c r="A30" s="3" t="str">
        <f>IF(ISNA(VLOOKUP(C30,AssociatedElements!B$2:B3040,1,FALSE)),"Not used","")</f>
        <v/>
      </c>
      <c r="B30" s="3" t="s">
        <v>210</v>
      </c>
      <c r="C30" s="3" t="s">
        <v>39</v>
      </c>
      <c r="D30" s="4" t="s">
        <v>40</v>
      </c>
      <c r="E30" s="4" t="s">
        <v>41</v>
      </c>
      <c r="F30" s="3" t="s">
        <v>4</v>
      </c>
      <c r="G30" s="4" t="s">
        <v>419</v>
      </c>
    </row>
    <row r="31" spans="1:7" ht="34" x14ac:dyDescent="0.2">
      <c r="A31" s="3" t="str">
        <f>IF(ISNA(VLOOKUP(C31,AssociatedElements!B$2:B3041,1,FALSE)),"Not used","")</f>
        <v/>
      </c>
      <c r="B31" s="3" t="s">
        <v>210</v>
      </c>
      <c r="C31" s="3" t="s">
        <v>328</v>
      </c>
      <c r="D31" s="4" t="s">
        <v>114</v>
      </c>
      <c r="E31" s="4" t="s">
        <v>264</v>
      </c>
      <c r="F31" s="3" t="s">
        <v>4</v>
      </c>
      <c r="G31" s="4" t="s">
        <v>71</v>
      </c>
    </row>
    <row r="32" spans="1:7" ht="17" x14ac:dyDescent="0.2">
      <c r="A32" s="3" t="str">
        <f>IF(ISNA(VLOOKUP(C32,AssociatedElements!B$2:B3042,1,FALSE)),"Not used","")</f>
        <v/>
      </c>
      <c r="B32" s="3" t="s">
        <v>210</v>
      </c>
      <c r="C32" s="3" t="s">
        <v>335</v>
      </c>
      <c r="D32" s="4" t="s">
        <v>145</v>
      </c>
      <c r="E32" s="4" t="s">
        <v>344</v>
      </c>
      <c r="F32" s="3" t="s">
        <v>4</v>
      </c>
      <c r="G32" s="4" t="s">
        <v>261</v>
      </c>
    </row>
    <row r="33" spans="1:7" ht="17" x14ac:dyDescent="0.2">
      <c r="A33" s="3" t="str">
        <f>IF(ISNA(VLOOKUP(C33,AssociatedElements!B$2:B3043,1,FALSE)),"Not used","")</f>
        <v/>
      </c>
      <c r="B33" s="3" t="s">
        <v>210</v>
      </c>
      <c r="C33" s="3" t="s">
        <v>42</v>
      </c>
      <c r="D33" s="4" t="s">
        <v>43</v>
      </c>
      <c r="E33" s="4" t="s">
        <v>44</v>
      </c>
      <c r="F33" s="3" t="s">
        <v>4</v>
      </c>
      <c r="G33" s="4" t="s">
        <v>418</v>
      </c>
    </row>
    <row r="34" spans="1:7" ht="119" x14ac:dyDescent="0.2">
      <c r="A34" s="3" t="str">
        <f>IF(ISNA(VLOOKUP(C34,AssociatedElements!B$2:B3044,1,FALSE)),"Not used","")</f>
        <v/>
      </c>
      <c r="B34" s="3" t="s">
        <v>210</v>
      </c>
      <c r="C34" s="3" t="s">
        <v>45</v>
      </c>
      <c r="D34" s="4" t="s">
        <v>46</v>
      </c>
      <c r="E34" s="4" t="s">
        <v>47</v>
      </c>
      <c r="F34" s="3" t="s">
        <v>4</v>
      </c>
      <c r="G34" s="4" t="s">
        <v>261</v>
      </c>
    </row>
    <row r="35" spans="1:7" ht="17" x14ac:dyDescent="0.2">
      <c r="A35" s="3" t="str">
        <f>IF(ISNA(VLOOKUP(C35,AssociatedElements!B$2:B3046,1,FALSE)),"Not used","")</f>
        <v/>
      </c>
      <c r="B35" s="3" t="s">
        <v>210</v>
      </c>
      <c r="C35" s="3" t="s">
        <v>48</v>
      </c>
      <c r="D35" s="4" t="s">
        <v>316</v>
      </c>
      <c r="E35" s="4" t="s">
        <v>49</v>
      </c>
      <c r="F35" s="3" t="s">
        <v>4</v>
      </c>
      <c r="G35" s="4" t="s">
        <v>71</v>
      </c>
    </row>
    <row r="36" spans="1:7" ht="17" x14ac:dyDescent="0.2">
      <c r="A36" s="3" t="str">
        <f>IF(ISNA(VLOOKUP(C36,AssociatedElements!B$2:B3048,1,FALSE)),"Not used","")</f>
        <v/>
      </c>
      <c r="B36" s="3" t="s">
        <v>210</v>
      </c>
      <c r="C36" s="3" t="s">
        <v>411</v>
      </c>
      <c r="D36" s="4" t="s">
        <v>411</v>
      </c>
      <c r="E36" s="4" t="s">
        <v>412</v>
      </c>
      <c r="F36" s="3" t="s">
        <v>4</v>
      </c>
      <c r="G36" s="4" t="s">
        <v>416</v>
      </c>
    </row>
    <row r="37" spans="1:7" ht="51" x14ac:dyDescent="0.2">
      <c r="A37" s="3" t="str">
        <f>IF(ISNA(VLOOKUP(C37,AssociatedElements!B$2:B3047,1,FALSE)),"Not used","")</f>
        <v/>
      </c>
      <c r="B37" s="3" t="s">
        <v>210</v>
      </c>
      <c r="C37" s="3" t="s">
        <v>50</v>
      </c>
      <c r="D37" s="4" t="s">
        <v>51</v>
      </c>
      <c r="E37" s="4" t="s">
        <v>52</v>
      </c>
      <c r="F37" s="3" t="s">
        <v>414</v>
      </c>
      <c r="G37" s="4" t="s">
        <v>261</v>
      </c>
    </row>
    <row r="38" spans="1:7" ht="34" x14ac:dyDescent="0.2">
      <c r="A38" s="3" t="str">
        <f>IF(ISNA(VLOOKUP(C38,AssociatedElements!B$2:B3048,1,FALSE)),"Not used","")</f>
        <v/>
      </c>
      <c r="B38" s="3" t="s">
        <v>210</v>
      </c>
      <c r="C38" s="3" t="s">
        <v>53</v>
      </c>
      <c r="D38" s="4" t="s">
        <v>54</v>
      </c>
      <c r="E38" s="4" t="s">
        <v>55</v>
      </c>
      <c r="F38" s="3" t="s">
        <v>4</v>
      </c>
      <c r="G38" s="4" t="s">
        <v>71</v>
      </c>
    </row>
    <row r="39" spans="1:7" ht="34" x14ac:dyDescent="0.2">
      <c r="A39" s="3" t="str">
        <f>IF(ISNA(VLOOKUP(C39,AssociatedElements!B$2:B3049,1,FALSE)),"Not used","")</f>
        <v/>
      </c>
      <c r="B39" s="3" t="s">
        <v>210</v>
      </c>
      <c r="C39" s="3" t="s">
        <v>56</v>
      </c>
      <c r="D39" s="4" t="s">
        <v>56</v>
      </c>
      <c r="E39" s="4" t="s">
        <v>57</v>
      </c>
      <c r="F39" s="3" t="s">
        <v>4</v>
      </c>
      <c r="G39" s="4" t="s">
        <v>58</v>
      </c>
    </row>
    <row r="40" spans="1:7" ht="34" x14ac:dyDescent="0.2">
      <c r="A40" s="3" t="str">
        <f>IF(ISNA(VLOOKUP(C40,AssociatedElements!B$2:B3050,1,FALSE)),"Not used","")</f>
        <v/>
      </c>
      <c r="B40" s="3" t="s">
        <v>210</v>
      </c>
      <c r="C40" s="3" t="s">
        <v>59</v>
      </c>
      <c r="D40" s="4" t="s">
        <v>59</v>
      </c>
      <c r="E40" s="4" t="s">
        <v>60</v>
      </c>
      <c r="F40" s="3" t="s">
        <v>4</v>
      </c>
      <c r="G40" s="4" t="s">
        <v>58</v>
      </c>
    </row>
    <row r="41" spans="1:7" ht="34" x14ac:dyDescent="0.2">
      <c r="A41" s="3" t="str">
        <f>IF(ISNA(VLOOKUP(C41,AssociatedElements!B$2:B3051,1,FALSE)),"Not used","")</f>
        <v/>
      </c>
      <c r="B41" s="3" t="s">
        <v>210</v>
      </c>
      <c r="C41" s="3" t="s">
        <v>61</v>
      </c>
      <c r="D41" s="4" t="s">
        <v>61</v>
      </c>
      <c r="E41" s="4" t="s">
        <v>62</v>
      </c>
      <c r="F41" s="3" t="s">
        <v>4</v>
      </c>
      <c r="G41" s="4" t="s">
        <v>58</v>
      </c>
    </row>
    <row r="42" spans="1:7" ht="34" x14ac:dyDescent="0.2">
      <c r="A42" s="3" t="str">
        <f>IF(ISNA(VLOOKUP(C42,AssociatedElements!B$2:B3052,1,FALSE)),"Not used","")</f>
        <v/>
      </c>
      <c r="B42" s="3" t="s">
        <v>210</v>
      </c>
      <c r="C42" s="3" t="s">
        <v>63</v>
      </c>
      <c r="D42" s="4" t="s">
        <v>63</v>
      </c>
      <c r="E42" s="4" t="s">
        <v>64</v>
      </c>
      <c r="F42" s="3" t="s">
        <v>4</v>
      </c>
      <c r="G42" s="4" t="s">
        <v>58</v>
      </c>
    </row>
    <row r="43" spans="1:7" ht="17" x14ac:dyDescent="0.2">
      <c r="A43" s="3" t="str">
        <f>IF(ISNA(VLOOKUP(C43,AssociatedElements!B$2:B3053,1,FALSE)),"Not used","")</f>
        <v/>
      </c>
      <c r="B43" s="3" t="s">
        <v>210</v>
      </c>
      <c r="C43" s="3" t="s">
        <v>65</v>
      </c>
      <c r="D43" s="4" t="s">
        <v>314</v>
      </c>
      <c r="E43" s="4" t="s">
        <v>66</v>
      </c>
      <c r="F43" s="3" t="s">
        <v>4</v>
      </c>
      <c r="G43" s="4" t="s">
        <v>273</v>
      </c>
    </row>
    <row r="44" spans="1:7" ht="17" x14ac:dyDescent="0.2">
      <c r="A44" s="3" t="str">
        <f>IF(ISNA(VLOOKUP(C44,AssociatedElements!B$2:B3054,1,FALSE)),"Not used","")</f>
        <v/>
      </c>
      <c r="B44" s="3" t="s">
        <v>210</v>
      </c>
      <c r="C44" s="3" t="s">
        <v>67</v>
      </c>
      <c r="D44" s="4" t="s">
        <v>315</v>
      </c>
      <c r="F44" s="3" t="s">
        <v>4</v>
      </c>
      <c r="G44" s="4" t="s">
        <v>262</v>
      </c>
    </row>
    <row r="45" spans="1:7" ht="34" x14ac:dyDescent="0.2">
      <c r="A45" s="3" t="str">
        <f>IF(ISNA(VLOOKUP(C45,AssociatedElements!B$2:B3055,1,FALSE)),"Not used","")</f>
        <v/>
      </c>
      <c r="B45" s="3" t="s">
        <v>210</v>
      </c>
      <c r="C45" s="3" t="s">
        <v>302</v>
      </c>
      <c r="D45" s="4" t="s">
        <v>303</v>
      </c>
      <c r="E45" s="4" t="s">
        <v>304</v>
      </c>
      <c r="F45" s="3" t="s">
        <v>4</v>
      </c>
      <c r="G45" s="4" t="s">
        <v>419</v>
      </c>
    </row>
    <row r="46" spans="1:7" ht="102" x14ac:dyDescent="0.2">
      <c r="A46" s="3" t="str">
        <f>IF(ISNA(VLOOKUP(C46,AssociatedElements!B$2:B3056,1,FALSE)),"Not used","")</f>
        <v/>
      </c>
      <c r="B46" s="3" t="s">
        <v>210</v>
      </c>
      <c r="C46" s="3" t="s">
        <v>305</v>
      </c>
      <c r="D46" s="4" t="s">
        <v>307</v>
      </c>
      <c r="E46" s="4" t="s">
        <v>306</v>
      </c>
      <c r="F46" s="3" t="s">
        <v>4</v>
      </c>
      <c r="G46" s="4" t="s">
        <v>71</v>
      </c>
    </row>
    <row r="47" spans="1:7" ht="17" x14ac:dyDescent="0.2">
      <c r="A47" s="3" t="str">
        <f>IF(ISNA(VLOOKUP(C47,AssociatedElements!B$2:B3057,1,FALSE)),"Not used","")</f>
        <v/>
      </c>
      <c r="B47" s="3" t="s">
        <v>210</v>
      </c>
      <c r="C47" s="3" t="s">
        <v>68</v>
      </c>
      <c r="D47" s="4" t="s">
        <v>359</v>
      </c>
      <c r="E47" s="4" t="s">
        <v>69</v>
      </c>
      <c r="F47" s="3" t="s">
        <v>4</v>
      </c>
      <c r="G47" s="4" t="s">
        <v>417</v>
      </c>
    </row>
    <row r="48" spans="1:7" ht="51" x14ac:dyDescent="0.2">
      <c r="A48" s="3" t="str">
        <f>IF(ISNA(VLOOKUP(C48,AssociatedElements!B$2:B3077,1,FALSE)),"Not used","")</f>
        <v/>
      </c>
      <c r="B48" s="3" t="s">
        <v>210</v>
      </c>
      <c r="C48" s="3" t="s">
        <v>345</v>
      </c>
      <c r="D48" s="4" t="s">
        <v>93</v>
      </c>
      <c r="E48" s="4" t="s">
        <v>94</v>
      </c>
      <c r="F48" s="3" t="s">
        <v>4</v>
      </c>
      <c r="G48" s="4" t="s">
        <v>417</v>
      </c>
    </row>
    <row r="49" spans="1:7" ht="17" x14ac:dyDescent="0.2">
      <c r="A49" s="3" t="str">
        <f>IF(ISNA(VLOOKUP(C49,AssociatedElements!B$2:B3058,1,FALSE)),"Not used","")</f>
        <v/>
      </c>
      <c r="B49" s="3" t="s">
        <v>210</v>
      </c>
      <c r="C49" s="3" t="s">
        <v>343</v>
      </c>
      <c r="D49" s="4" t="s">
        <v>293</v>
      </c>
      <c r="E49" s="4" t="s">
        <v>296</v>
      </c>
      <c r="F49" s="3" t="s">
        <v>4</v>
      </c>
      <c r="G49" s="4" t="s">
        <v>71</v>
      </c>
    </row>
    <row r="50" spans="1:7" ht="68" x14ac:dyDescent="0.2">
      <c r="A50" s="3" t="str">
        <f>IF(ISNA(VLOOKUP(C50,AssociatedElements!B$2:B3061,1,FALSE)),"Not used","")</f>
        <v/>
      </c>
      <c r="B50" s="3" t="s">
        <v>210</v>
      </c>
      <c r="C50" s="3" t="s">
        <v>72</v>
      </c>
      <c r="D50" s="4" t="s">
        <v>360</v>
      </c>
      <c r="E50" s="4" t="s">
        <v>73</v>
      </c>
      <c r="F50" s="3" t="s">
        <v>4</v>
      </c>
      <c r="G50" s="4" t="s">
        <v>261</v>
      </c>
    </row>
    <row r="51" spans="1:7" ht="17" x14ac:dyDescent="0.2">
      <c r="A51" s="3" t="str">
        <f>IF(ISNA(VLOOKUP(C51,AssociatedElements!B$2:B3062,1,FALSE)),"Not used","")</f>
        <v/>
      </c>
      <c r="B51" s="3" t="s">
        <v>210</v>
      </c>
      <c r="C51" s="3" t="s">
        <v>74</v>
      </c>
      <c r="D51" s="4" t="s">
        <v>312</v>
      </c>
      <c r="E51" s="3" t="s">
        <v>75</v>
      </c>
      <c r="F51" s="3" t="s">
        <v>4</v>
      </c>
      <c r="G51" s="4" t="s">
        <v>262</v>
      </c>
    </row>
    <row r="52" spans="1:7" ht="17" x14ac:dyDescent="0.2">
      <c r="A52" s="3" t="str">
        <f>IF(ISNA(VLOOKUP(C52,AssociatedElements!B$2:B3063,1,FALSE)),"Not used","")</f>
        <v/>
      </c>
      <c r="B52" s="3" t="s">
        <v>210</v>
      </c>
      <c r="C52" s="3" t="s">
        <v>329</v>
      </c>
      <c r="D52" s="4" t="s">
        <v>115</v>
      </c>
      <c r="E52" s="4" t="s">
        <v>632</v>
      </c>
      <c r="F52" s="3" t="s">
        <v>4</v>
      </c>
      <c r="G52" s="4" t="s">
        <v>262</v>
      </c>
    </row>
    <row r="53" spans="1:7" ht="34" x14ac:dyDescent="0.2">
      <c r="A53" s="3" t="str">
        <f>IF(ISNA(VLOOKUP(C53,AssociatedElements!B$2:B3064,1,FALSE)),"Not used","")</f>
        <v/>
      </c>
      <c r="B53" s="3" t="s">
        <v>210</v>
      </c>
      <c r="C53" s="3" t="s">
        <v>336</v>
      </c>
      <c r="D53" s="4" t="s">
        <v>146</v>
      </c>
      <c r="E53" s="4" t="s">
        <v>265</v>
      </c>
      <c r="F53" s="3" t="s">
        <v>4</v>
      </c>
      <c r="G53" s="4" t="s">
        <v>262</v>
      </c>
    </row>
    <row r="54" spans="1:7" ht="17" x14ac:dyDescent="0.2">
      <c r="A54" s="3" t="str">
        <f>IF(ISNA(VLOOKUP(C54,AssociatedElements!B$2:B3065,1,FALSE)),"Not used","")</f>
        <v/>
      </c>
      <c r="B54" s="3" t="s">
        <v>210</v>
      </c>
      <c r="C54" s="3" t="s">
        <v>76</v>
      </c>
      <c r="D54" s="4" t="s">
        <v>77</v>
      </c>
      <c r="E54" s="4" t="s">
        <v>78</v>
      </c>
      <c r="F54" s="3" t="s">
        <v>4</v>
      </c>
      <c r="G54" s="4" t="s">
        <v>71</v>
      </c>
    </row>
    <row r="55" spans="1:7" ht="34" x14ac:dyDescent="0.2">
      <c r="A55" s="3" t="str">
        <f>IF(ISNA(VLOOKUP(C55,AssociatedElements!B$2:B3066,1,FALSE)),"Not used","")</f>
        <v/>
      </c>
      <c r="B55" s="3" t="s">
        <v>210</v>
      </c>
      <c r="C55" s="3" t="s">
        <v>79</v>
      </c>
      <c r="D55" s="4" t="s">
        <v>361</v>
      </c>
      <c r="E55" s="4" t="s">
        <v>80</v>
      </c>
      <c r="F55" s="3" t="s">
        <v>4</v>
      </c>
      <c r="G55" s="4" t="s">
        <v>58</v>
      </c>
    </row>
    <row r="56" spans="1:7" ht="17" x14ac:dyDescent="0.2">
      <c r="A56" s="3" t="str">
        <f>IF(ISNA(VLOOKUP(C56,AssociatedElements!B$2:B3068,1,FALSE)),"Not used","")</f>
        <v/>
      </c>
      <c r="B56" s="3" t="s">
        <v>210</v>
      </c>
      <c r="C56" s="3" t="s">
        <v>407</v>
      </c>
      <c r="D56" s="4" t="s">
        <v>407</v>
      </c>
      <c r="E56" s="4" t="s">
        <v>649</v>
      </c>
      <c r="F56" s="3" t="s">
        <v>4</v>
      </c>
      <c r="G56" s="4" t="s">
        <v>430</v>
      </c>
    </row>
    <row r="57" spans="1:7" ht="68" x14ac:dyDescent="0.2">
      <c r="A57" s="3" t="str">
        <f>IF(ISNA(VLOOKUP(C57,AssociatedElements!B$2:B3068,1,FALSE)),"Not used","")</f>
        <v/>
      </c>
      <c r="B57" s="3" t="s">
        <v>210</v>
      </c>
      <c r="C57" s="3" t="s">
        <v>300</v>
      </c>
      <c r="D57" s="4" t="s">
        <v>362</v>
      </c>
      <c r="E57" s="4" t="s">
        <v>301</v>
      </c>
      <c r="F57" s="3" t="s">
        <v>4</v>
      </c>
      <c r="G57" s="4" t="s">
        <v>261</v>
      </c>
    </row>
    <row r="58" spans="1:7" ht="34" x14ac:dyDescent="0.2">
      <c r="A58" s="3" t="str">
        <f>IF(ISNA(VLOOKUP(C58,AssociatedElements!B$2:B3069,1,FALSE)),"Not used","")</f>
        <v/>
      </c>
      <c r="B58" s="3" t="s">
        <v>210</v>
      </c>
      <c r="C58" s="3" t="s">
        <v>81</v>
      </c>
      <c r="D58" s="4" t="s">
        <v>81</v>
      </c>
      <c r="E58" s="4" t="s">
        <v>397</v>
      </c>
      <c r="F58" s="3" t="s">
        <v>4</v>
      </c>
      <c r="G58" s="4" t="s">
        <v>262</v>
      </c>
    </row>
    <row r="59" spans="1:7" ht="17" x14ac:dyDescent="0.2">
      <c r="A59" s="3" t="str">
        <f>IF(ISNA(VLOOKUP(C59,AssociatedElements!B$2:B3070,1,FALSE)),"Not used","")</f>
        <v/>
      </c>
      <c r="B59" s="3" t="s">
        <v>210</v>
      </c>
      <c r="C59" s="3" t="s">
        <v>398</v>
      </c>
      <c r="D59" s="4" t="s">
        <v>400</v>
      </c>
      <c r="E59" s="4" t="s">
        <v>402</v>
      </c>
      <c r="F59" s="3" t="s">
        <v>4</v>
      </c>
      <c r="G59" s="4" t="s">
        <v>262</v>
      </c>
    </row>
    <row r="60" spans="1:7" ht="17" x14ac:dyDescent="0.2">
      <c r="A60" s="3" t="str">
        <f>IF(ISNA(VLOOKUP(C60,AssociatedElements!B$2:B3070,1,FALSE)),"Not used","")</f>
        <v/>
      </c>
      <c r="B60" s="3" t="s">
        <v>210</v>
      </c>
      <c r="C60" s="3" t="s">
        <v>399</v>
      </c>
      <c r="D60" s="4" t="s">
        <v>401</v>
      </c>
      <c r="E60" s="4" t="s">
        <v>403</v>
      </c>
      <c r="F60" s="3" t="s">
        <v>4</v>
      </c>
      <c r="G60" s="4" t="s">
        <v>262</v>
      </c>
    </row>
    <row r="61" spans="1:7" ht="17" x14ac:dyDescent="0.2">
      <c r="A61" s="3" t="str">
        <f>IF(ISNA(VLOOKUP(C61,AssociatedElements!B$2:B3071,1,FALSE)),"Not used","")</f>
        <v/>
      </c>
      <c r="B61" s="3" t="s">
        <v>210</v>
      </c>
      <c r="C61" s="3" t="s">
        <v>82</v>
      </c>
      <c r="D61" s="4" t="s">
        <v>363</v>
      </c>
      <c r="F61" s="3" t="s">
        <v>4</v>
      </c>
      <c r="G61" s="4" t="s">
        <v>71</v>
      </c>
    </row>
    <row r="62" spans="1:7" ht="34" x14ac:dyDescent="0.2">
      <c r="A62" s="3" t="str">
        <f>IF(ISNA(VLOOKUP(C62,AssociatedElements!B$2:B3041,1,FALSE)),"Not used","")</f>
        <v/>
      </c>
      <c r="B62" s="3" t="s">
        <v>210</v>
      </c>
      <c r="C62" s="3" t="s">
        <v>421</v>
      </c>
      <c r="D62" s="4" t="s">
        <v>424</v>
      </c>
      <c r="E62" s="4" t="s">
        <v>422</v>
      </c>
      <c r="F62" s="3" t="s">
        <v>4</v>
      </c>
      <c r="G62" s="4" t="s">
        <v>71</v>
      </c>
    </row>
    <row r="63" spans="1:7" ht="34" x14ac:dyDescent="0.2">
      <c r="A63" s="3" t="str">
        <f>IF(ISNA(VLOOKUP(C63,AssociatedElements!B$2:B3094,1,FALSE)),"Not used","")</f>
        <v/>
      </c>
      <c r="B63" s="3" t="s">
        <v>210</v>
      </c>
      <c r="C63" s="3" t="s">
        <v>420</v>
      </c>
      <c r="D63" s="4" t="s">
        <v>423</v>
      </c>
      <c r="E63" s="4" t="s">
        <v>133</v>
      </c>
      <c r="F63" s="3" t="s">
        <v>4</v>
      </c>
      <c r="G63" s="4" t="s">
        <v>71</v>
      </c>
    </row>
    <row r="64" spans="1:7" ht="17" x14ac:dyDescent="0.2">
      <c r="A64" s="3" t="str">
        <f>IF(ISNA(VLOOKUP(C64,AssociatedElements!B$2:B3078,1,FALSE)),"Not used","")</f>
        <v/>
      </c>
      <c r="B64" s="3" t="s">
        <v>210</v>
      </c>
      <c r="C64" s="3" t="s">
        <v>408</v>
      </c>
      <c r="D64" s="4" t="s">
        <v>408</v>
      </c>
      <c r="E64" s="4" t="s">
        <v>409</v>
      </c>
      <c r="F64" s="3" t="s">
        <v>4</v>
      </c>
      <c r="G64" s="4" t="s">
        <v>430</v>
      </c>
    </row>
    <row r="65" spans="1:7" ht="17" x14ac:dyDescent="0.2">
      <c r="A65" s="3" t="str">
        <f>IF(ISNA(VLOOKUP(C65,AssociatedElements!B$2:B3072,1,FALSE)),"Not used","")</f>
        <v/>
      </c>
      <c r="B65" s="3" t="s">
        <v>210</v>
      </c>
      <c r="C65" s="3" t="s">
        <v>83</v>
      </c>
      <c r="D65" s="4" t="s">
        <v>364</v>
      </c>
      <c r="F65" s="3" t="s">
        <v>4</v>
      </c>
      <c r="G65" s="4" t="s">
        <v>71</v>
      </c>
    </row>
    <row r="66" spans="1:7" ht="17" x14ac:dyDescent="0.2">
      <c r="A66" s="3" t="str">
        <f>IF(ISNA(VLOOKUP(C66,AssociatedElements!B$2:B3073,1,FALSE)),"Not used","")</f>
        <v/>
      </c>
      <c r="B66" s="3" t="s">
        <v>210</v>
      </c>
      <c r="C66" s="3" t="s">
        <v>84</v>
      </c>
      <c r="D66" s="4" t="s">
        <v>85</v>
      </c>
      <c r="E66" s="4" t="s">
        <v>86</v>
      </c>
      <c r="F66" s="3" t="s">
        <v>414</v>
      </c>
      <c r="G66" s="4" t="s">
        <v>418</v>
      </c>
    </row>
    <row r="67" spans="1:7" ht="17" x14ac:dyDescent="0.2">
      <c r="A67" s="3" t="str">
        <f>IF(ISNA(VLOOKUP(C67,AssociatedElements!B$2:B3074,1,FALSE)),"Not used","")</f>
        <v/>
      </c>
      <c r="B67" s="3" t="s">
        <v>210</v>
      </c>
      <c r="C67" s="3" t="s">
        <v>87</v>
      </c>
      <c r="D67" s="4" t="s">
        <v>88</v>
      </c>
      <c r="E67" s="4" t="s">
        <v>89</v>
      </c>
      <c r="F67" s="3" t="s">
        <v>414</v>
      </c>
      <c r="G67" s="4" t="s">
        <v>418</v>
      </c>
    </row>
    <row r="68" spans="1:7" ht="51" x14ac:dyDescent="0.2">
      <c r="A68" s="3" t="str">
        <f>IF(ISNA(VLOOKUP(C68,AssociatedElements!B$2:B3075,1,FALSE)),"Not used","")</f>
        <v/>
      </c>
      <c r="B68" s="3" t="s">
        <v>210</v>
      </c>
      <c r="C68" s="3" t="s">
        <v>90</v>
      </c>
      <c r="D68" s="4" t="s">
        <v>91</v>
      </c>
      <c r="E68" s="4" t="s">
        <v>92</v>
      </c>
      <c r="F68" s="3" t="s">
        <v>4</v>
      </c>
      <c r="G68" s="4" t="s">
        <v>261</v>
      </c>
    </row>
    <row r="69" spans="1:7" ht="34" x14ac:dyDescent="0.2">
      <c r="A69" s="3" t="str">
        <f>IF(ISNA(VLOOKUP(C69,AssociatedElements!B$2:B3120,1,FALSE)),"Not used","")</f>
        <v/>
      </c>
      <c r="B69" s="3" t="s">
        <v>210</v>
      </c>
      <c r="C69" s="3" t="s">
        <v>384</v>
      </c>
      <c r="D69" s="4" t="s">
        <v>385</v>
      </c>
      <c r="E69" s="4" t="s">
        <v>104</v>
      </c>
      <c r="F69" s="3" t="s">
        <v>4</v>
      </c>
      <c r="G69" s="4" t="s">
        <v>418</v>
      </c>
    </row>
    <row r="70" spans="1:7" ht="17" x14ac:dyDescent="0.2">
      <c r="A70" s="3" t="str">
        <f>IF(ISNA(VLOOKUP(C70,AssociatedElements!B$2:B3076,1,FALSE)),"Not used","")</f>
        <v/>
      </c>
      <c r="B70" s="3" t="s">
        <v>210</v>
      </c>
      <c r="C70" s="3" t="s">
        <v>286</v>
      </c>
      <c r="D70" s="4" t="s">
        <v>313</v>
      </c>
      <c r="E70" s="8" t="s">
        <v>299</v>
      </c>
      <c r="F70" s="3" t="s">
        <v>4</v>
      </c>
      <c r="G70" s="4" t="s">
        <v>261</v>
      </c>
    </row>
    <row r="71" spans="1:7" ht="51" x14ac:dyDescent="0.2">
      <c r="A71" s="3" t="str">
        <f>IF(ISNA(VLOOKUP(C71,AssociatedElements!B$2:B3078,1,FALSE)),"Not used","")</f>
        <v/>
      </c>
      <c r="B71" s="3" t="s">
        <v>210</v>
      </c>
      <c r="C71" s="3" t="s">
        <v>95</v>
      </c>
      <c r="D71" s="4" t="s">
        <v>96</v>
      </c>
      <c r="E71" s="4" t="s">
        <v>97</v>
      </c>
      <c r="F71" s="3" t="s">
        <v>4</v>
      </c>
      <c r="G71" s="4" t="s">
        <v>261</v>
      </c>
    </row>
    <row r="72" spans="1:7" ht="17" x14ac:dyDescent="0.2">
      <c r="A72" s="3" t="str">
        <f>IF(ISNA(VLOOKUP(C72,AssociatedElements!B$2:B3106,1,FALSE)),"Not used","")</f>
        <v/>
      </c>
      <c r="B72" s="3" t="s">
        <v>210</v>
      </c>
      <c r="C72" s="3" t="s">
        <v>663</v>
      </c>
      <c r="D72" s="4" t="s">
        <v>153</v>
      </c>
      <c r="E72" s="4" t="s">
        <v>154</v>
      </c>
      <c r="F72" s="3" t="s">
        <v>4</v>
      </c>
      <c r="G72" s="4" t="s">
        <v>71</v>
      </c>
    </row>
    <row r="73" spans="1:7" ht="68" x14ac:dyDescent="0.2">
      <c r="A73" s="3" t="str">
        <f>IF(ISNA(VLOOKUP(C73,AssociatedElements!B$2:B3140,1,FALSE)),"Not used","")</f>
        <v/>
      </c>
      <c r="B73" s="3" t="s">
        <v>210</v>
      </c>
      <c r="C73" s="3" t="s">
        <v>664</v>
      </c>
      <c r="D73" s="4" t="s">
        <v>376</v>
      </c>
      <c r="E73" s="4" t="s">
        <v>204</v>
      </c>
      <c r="F73" s="3" t="s">
        <v>4</v>
      </c>
      <c r="G73" s="4" t="s">
        <v>71</v>
      </c>
    </row>
    <row r="74" spans="1:7" ht="34" x14ac:dyDescent="0.2">
      <c r="A74" s="3" t="str">
        <f>IF(ISNA(VLOOKUP(C74,AssociatedElements!B$2:B3080,1,FALSE)),"Not used","")</f>
        <v/>
      </c>
      <c r="B74" s="3" t="s">
        <v>210</v>
      </c>
      <c r="C74" s="3" t="s">
        <v>98</v>
      </c>
      <c r="D74" s="4" t="s">
        <v>99</v>
      </c>
      <c r="E74" s="4" t="s">
        <v>100</v>
      </c>
      <c r="F74" s="3" t="s">
        <v>414</v>
      </c>
      <c r="G74" s="4" t="s">
        <v>261</v>
      </c>
    </row>
    <row r="75" spans="1:7" ht="51" x14ac:dyDescent="0.2">
      <c r="A75" s="3" t="str">
        <f>IF(ISNA(VLOOKUP(C75,AssociatedElements!B$2:B3081,1,FALSE)),"Not used","")</f>
        <v/>
      </c>
      <c r="B75" s="3" t="s">
        <v>210</v>
      </c>
      <c r="C75" s="3" t="s">
        <v>101</v>
      </c>
      <c r="D75" s="4" t="s">
        <v>641</v>
      </c>
      <c r="E75" s="4" t="s">
        <v>102</v>
      </c>
      <c r="F75" s="3" t="s">
        <v>414</v>
      </c>
      <c r="G75" s="4" t="s">
        <v>261</v>
      </c>
    </row>
    <row r="76" spans="1:7" ht="34" x14ac:dyDescent="0.2">
      <c r="A76" s="3" t="str">
        <f>IF(ISNA(VLOOKUP(C76,AssociatedElements!B$2:B3081,1,FALSE)),"Not used","")</f>
        <v/>
      </c>
      <c r="B76" s="3" t="s">
        <v>210</v>
      </c>
      <c r="C76" s="3" t="s">
        <v>639</v>
      </c>
      <c r="D76" s="4" t="s">
        <v>640</v>
      </c>
      <c r="E76" s="4" t="s">
        <v>642</v>
      </c>
      <c r="F76" s="3" t="s">
        <v>414</v>
      </c>
      <c r="G76" s="4" t="s">
        <v>261</v>
      </c>
    </row>
    <row r="77" spans="1:7" ht="34" x14ac:dyDescent="0.2">
      <c r="A77" s="3" t="str">
        <f>IF(ISNA(VLOOKUP(C77,AssociatedElements!B$2:B3083,1,FALSE)),"Not used","")</f>
        <v/>
      </c>
      <c r="B77" s="3" t="s">
        <v>210</v>
      </c>
      <c r="C77" s="3" t="s">
        <v>636</v>
      </c>
      <c r="D77" s="4" t="s">
        <v>637</v>
      </c>
      <c r="E77" s="4" t="s">
        <v>638</v>
      </c>
      <c r="F77" s="3" t="s">
        <v>609</v>
      </c>
      <c r="G77" s="4" t="s">
        <v>261</v>
      </c>
    </row>
    <row r="78" spans="1:7" ht="68" x14ac:dyDescent="0.2">
      <c r="A78" s="3" t="str">
        <f>IF(ISNA(VLOOKUP(C78,AssociatedElements!B$2:B3082,1,FALSE)),"Not used","")</f>
        <v/>
      </c>
      <c r="B78" s="3" t="s">
        <v>210</v>
      </c>
      <c r="C78" s="3" t="s">
        <v>105</v>
      </c>
      <c r="D78" s="4" t="s">
        <v>106</v>
      </c>
      <c r="E78" s="4" t="s">
        <v>107</v>
      </c>
      <c r="F78" s="3" t="s">
        <v>4</v>
      </c>
      <c r="G78" s="4" t="s">
        <v>261</v>
      </c>
    </row>
    <row r="79" spans="1:7" ht="51" x14ac:dyDescent="0.2">
      <c r="A79" s="3" t="str">
        <f>IF(ISNA(VLOOKUP(C79,AssociatedElements!B$2:B3084,1,FALSE)),"Not used","")</f>
        <v/>
      </c>
      <c r="B79" s="3" t="s">
        <v>210</v>
      </c>
      <c r="C79" s="3" t="s">
        <v>108</v>
      </c>
      <c r="D79" s="4" t="s">
        <v>365</v>
      </c>
      <c r="E79" s="4" t="s">
        <v>109</v>
      </c>
      <c r="F79" s="3" t="s">
        <v>4</v>
      </c>
      <c r="G79" s="4" t="s">
        <v>71</v>
      </c>
    </row>
    <row r="80" spans="1:7" ht="51" x14ac:dyDescent="0.2">
      <c r="A80" s="3" t="str">
        <f>IF(ISNA(VLOOKUP(C80,AssociatedElements!B$2:B3085,1,FALSE)),"Not used","")</f>
        <v/>
      </c>
      <c r="B80" s="3" t="s">
        <v>210</v>
      </c>
      <c r="C80" s="3" t="s">
        <v>110</v>
      </c>
      <c r="D80" s="4" t="s">
        <v>366</v>
      </c>
      <c r="E80" s="4" t="s">
        <v>111</v>
      </c>
      <c r="F80" s="3" t="s">
        <v>4</v>
      </c>
      <c r="G80" s="4" t="s">
        <v>71</v>
      </c>
    </row>
    <row r="81" spans="1:7" ht="51" x14ac:dyDescent="0.2">
      <c r="A81" s="3" t="str">
        <f>IF(ISNA(VLOOKUP(C81,AssociatedElements!B$2:B3086,1,FALSE)),"Not used","")</f>
        <v/>
      </c>
      <c r="B81" s="3" t="s">
        <v>210</v>
      </c>
      <c r="C81" s="3" t="s">
        <v>112</v>
      </c>
      <c r="D81" s="4" t="s">
        <v>367</v>
      </c>
      <c r="E81" s="4" t="s">
        <v>113</v>
      </c>
      <c r="F81" s="3" t="s">
        <v>4</v>
      </c>
      <c r="G81" s="4" t="s">
        <v>71</v>
      </c>
    </row>
    <row r="82" spans="1:7" ht="17" x14ac:dyDescent="0.2">
      <c r="A82" s="3" t="str">
        <f>IF(ISNA(VLOOKUP(C82,AssociatedElements!B$2:B3087,1,FALSE)),"Not used","")</f>
        <v/>
      </c>
      <c r="B82" s="3" t="s">
        <v>210</v>
      </c>
      <c r="C82" s="3" t="s">
        <v>116</v>
      </c>
      <c r="D82" s="4" t="s">
        <v>117</v>
      </c>
      <c r="E82" s="4" t="s">
        <v>118</v>
      </c>
      <c r="F82" s="3" t="s">
        <v>4</v>
      </c>
      <c r="G82" s="4" t="s">
        <v>418</v>
      </c>
    </row>
    <row r="83" spans="1:7" ht="17" x14ac:dyDescent="0.2">
      <c r="A83" s="3" t="str">
        <f>IF(ISNA(VLOOKUP(C83,AssociatedElements!B$2:B3088,1,FALSE)),"Not used","")</f>
        <v/>
      </c>
      <c r="B83" s="3" t="s">
        <v>210</v>
      </c>
      <c r="C83" s="3" t="s">
        <v>119</v>
      </c>
      <c r="D83" s="4" t="s">
        <v>120</v>
      </c>
      <c r="G83" s="4" t="s">
        <v>418</v>
      </c>
    </row>
    <row r="84" spans="1:7" ht="17" x14ac:dyDescent="0.2">
      <c r="A84" s="3" t="str">
        <f>IF(ISNA(VLOOKUP(C84,AssociatedElements!B$2:B3089,1,FALSE)),"Not used","")</f>
        <v/>
      </c>
      <c r="B84" s="3" t="s">
        <v>210</v>
      </c>
      <c r="C84" s="3" t="s">
        <v>121</v>
      </c>
      <c r="D84" s="4" t="s">
        <v>122</v>
      </c>
      <c r="E84" s="4" t="s">
        <v>123</v>
      </c>
      <c r="F84" s="3" t="s">
        <v>4</v>
      </c>
      <c r="G84" s="4" t="s">
        <v>418</v>
      </c>
    </row>
    <row r="85" spans="1:7" ht="17" x14ac:dyDescent="0.2">
      <c r="A85" s="3" t="str">
        <f>IF(ISNA(VLOOKUP(C85,AssociatedElements!B$2:B3090,1,FALSE)),"Not used","")</f>
        <v/>
      </c>
      <c r="B85" s="3" t="s">
        <v>210</v>
      </c>
      <c r="C85" s="3" t="s">
        <v>124</v>
      </c>
      <c r="D85" s="4" t="s">
        <v>124</v>
      </c>
      <c r="E85" s="4" t="s">
        <v>125</v>
      </c>
      <c r="F85" s="3" t="s">
        <v>4</v>
      </c>
      <c r="G85" s="4" t="s">
        <v>261</v>
      </c>
    </row>
    <row r="86" spans="1:7" ht="34" x14ac:dyDescent="0.2">
      <c r="A86" s="3" t="str">
        <f>IF(ISNA(VLOOKUP(C86,AssociatedElements!B$2:B3091,1,FALSE)),"Not used","")</f>
        <v/>
      </c>
      <c r="B86" s="3" t="s">
        <v>210</v>
      </c>
      <c r="C86" s="3" t="s">
        <v>263</v>
      </c>
      <c r="D86" s="4" t="s">
        <v>368</v>
      </c>
      <c r="E86" s="4" t="s">
        <v>126</v>
      </c>
      <c r="F86" s="3" t="s">
        <v>4</v>
      </c>
      <c r="G86" s="4" t="s">
        <v>273</v>
      </c>
    </row>
    <row r="87" spans="1:7" ht="34" x14ac:dyDescent="0.2">
      <c r="A87" s="3" t="str">
        <f>IF(ISNA(VLOOKUP(C87,AssociatedElements!B$2:B3092,1,FALSE)),"Not used","")</f>
        <v/>
      </c>
      <c r="B87" s="3" t="s">
        <v>210</v>
      </c>
      <c r="C87" s="3" t="s">
        <v>127</v>
      </c>
      <c r="D87" s="4" t="s">
        <v>128</v>
      </c>
      <c r="E87" s="4" t="s">
        <v>129</v>
      </c>
      <c r="F87" s="3" t="s">
        <v>414</v>
      </c>
      <c r="G87" s="4" t="s">
        <v>418</v>
      </c>
    </row>
    <row r="88" spans="1:7" ht="85" x14ac:dyDescent="0.2">
      <c r="A88" s="3" t="str">
        <f>IF(ISNA(VLOOKUP(C88,AssociatedElements!B$2:B3093,1,FALSE)),"Not used","")</f>
        <v/>
      </c>
      <c r="B88" s="3" t="s">
        <v>210</v>
      </c>
      <c r="C88" s="3" t="s">
        <v>130</v>
      </c>
      <c r="D88" s="4" t="s">
        <v>131</v>
      </c>
      <c r="E88" s="4" t="s">
        <v>132</v>
      </c>
      <c r="F88" s="3" t="s">
        <v>414</v>
      </c>
      <c r="G88" s="4" t="s">
        <v>261</v>
      </c>
    </row>
    <row r="89" spans="1:7" ht="34" x14ac:dyDescent="0.2">
      <c r="A89" s="3" t="str">
        <f>IF(ISNA(VLOOKUP(C89,AssociatedElements!B$2:B3095,1,FALSE)),"Not used","")</f>
        <v/>
      </c>
      <c r="B89" s="3" t="s">
        <v>210</v>
      </c>
      <c r="C89" s="3" t="s">
        <v>134</v>
      </c>
      <c r="D89" s="4" t="s">
        <v>135</v>
      </c>
      <c r="E89" s="4" t="s">
        <v>136</v>
      </c>
      <c r="F89" s="3" t="s">
        <v>4</v>
      </c>
      <c r="G89" s="4" t="s">
        <v>261</v>
      </c>
    </row>
    <row r="90" spans="1:7" ht="34" x14ac:dyDescent="0.2">
      <c r="A90" s="3" t="str">
        <f>IF(ISNA(VLOOKUP(C90,AssociatedElements!B$2:B3059,1,FALSE)),"Not used","")</f>
        <v/>
      </c>
      <c r="B90" s="3" t="s">
        <v>210</v>
      </c>
      <c r="C90" s="3" t="s">
        <v>347</v>
      </c>
      <c r="D90" s="4" t="s">
        <v>394</v>
      </c>
      <c r="E90" s="4" t="s">
        <v>70</v>
      </c>
      <c r="F90" s="3" t="s">
        <v>4</v>
      </c>
      <c r="G90" s="4" t="s">
        <v>71</v>
      </c>
    </row>
    <row r="91" spans="1:7" ht="34" x14ac:dyDescent="0.2">
      <c r="A91" s="3" t="str">
        <f>IF(ISNA(VLOOKUP(C91,AssociatedElements!B$2:B3060,1,FALSE)),"Not used","")</f>
        <v/>
      </c>
      <c r="B91" s="3" t="s">
        <v>210</v>
      </c>
      <c r="C91" s="3" t="s">
        <v>346</v>
      </c>
      <c r="D91" s="4" t="s">
        <v>297</v>
      </c>
      <c r="E91" s="4" t="s">
        <v>298</v>
      </c>
      <c r="F91" s="3" t="s">
        <v>4</v>
      </c>
      <c r="G91" s="4" t="s">
        <v>71</v>
      </c>
    </row>
    <row r="92" spans="1:7" ht="17" x14ac:dyDescent="0.2">
      <c r="A92" s="3" t="str">
        <f>IF(ISNA(VLOOKUP(C92,AssociatedElements!B$2:B3096,1,FALSE)),"Not used","")</f>
        <v/>
      </c>
      <c r="B92" s="3" t="s">
        <v>210</v>
      </c>
      <c r="C92" s="3" t="s">
        <v>390</v>
      </c>
      <c r="D92" s="4" t="s">
        <v>393</v>
      </c>
      <c r="E92" s="4" t="s">
        <v>644</v>
      </c>
      <c r="F92" s="3" t="s">
        <v>4</v>
      </c>
      <c r="G92" s="4" t="s">
        <v>71</v>
      </c>
    </row>
    <row r="93" spans="1:7" ht="17" x14ac:dyDescent="0.2">
      <c r="A93" s="3" t="str">
        <f>IF(ISNA(VLOOKUP(C93,AssociatedElements!B$2:B3097,1,FALSE)),"Not used","")</f>
        <v/>
      </c>
      <c r="B93" s="3" t="s">
        <v>210</v>
      </c>
      <c r="C93" s="3" t="s">
        <v>391</v>
      </c>
      <c r="D93" s="4" t="s">
        <v>395</v>
      </c>
      <c r="E93" s="4" t="s">
        <v>645</v>
      </c>
      <c r="F93" s="3" t="s">
        <v>4</v>
      </c>
      <c r="G93" s="4" t="s">
        <v>71</v>
      </c>
    </row>
    <row r="94" spans="1:7" ht="17" x14ac:dyDescent="0.2">
      <c r="A94" s="3" t="str">
        <f>IF(ISNA(VLOOKUP(C94,AssociatedElements!B$2:B3098,1,FALSE)),"Not used","")</f>
        <v/>
      </c>
      <c r="B94" s="3" t="s">
        <v>210</v>
      </c>
      <c r="C94" s="3" t="s">
        <v>392</v>
      </c>
      <c r="D94" s="4" t="s">
        <v>396</v>
      </c>
      <c r="E94" s="4" t="s">
        <v>646</v>
      </c>
      <c r="F94" s="3" t="s">
        <v>4</v>
      </c>
      <c r="G94" s="4" t="s">
        <v>71</v>
      </c>
    </row>
    <row r="95" spans="1:7" ht="119" x14ac:dyDescent="0.2">
      <c r="A95" s="3" t="str">
        <f>IF(ISNA(VLOOKUP(C95,AssociatedElements!B$2:B3097,1,FALSE)),"Not used","")</f>
        <v/>
      </c>
      <c r="B95" s="3" t="s">
        <v>210</v>
      </c>
      <c r="C95" s="3" t="s">
        <v>137</v>
      </c>
      <c r="D95" s="4" t="s">
        <v>369</v>
      </c>
      <c r="E95" s="4" t="s">
        <v>138</v>
      </c>
      <c r="F95" s="3" t="s">
        <v>4</v>
      </c>
      <c r="G95" s="4" t="s">
        <v>71</v>
      </c>
    </row>
    <row r="96" spans="1:7" ht="102" x14ac:dyDescent="0.2">
      <c r="A96" s="3" t="str">
        <f>IF(ISNA(VLOOKUP(C96,AssociatedElements!B$2:B3098,1,FALSE)),"Not used","")</f>
        <v/>
      </c>
      <c r="B96" s="3" t="s">
        <v>210</v>
      </c>
      <c r="C96" s="3" t="s">
        <v>139</v>
      </c>
      <c r="D96" s="4" t="s">
        <v>370</v>
      </c>
      <c r="E96" s="4" t="s">
        <v>140</v>
      </c>
      <c r="F96" s="3" t="s">
        <v>4</v>
      </c>
      <c r="G96" s="4" t="s">
        <v>261</v>
      </c>
    </row>
    <row r="97" spans="1:7" ht="34" x14ac:dyDescent="0.2">
      <c r="A97" s="3" t="str">
        <f>IF(ISNA(VLOOKUP(C97,AssociatedElements!B$2:B3099,1,FALSE)),"Not used","")</f>
        <v/>
      </c>
      <c r="B97" s="3" t="s">
        <v>210</v>
      </c>
      <c r="C97" s="3" t="s">
        <v>141</v>
      </c>
      <c r="D97" s="4" t="s">
        <v>371</v>
      </c>
      <c r="E97" s="4" t="s">
        <v>665</v>
      </c>
      <c r="F97" s="3" t="s">
        <v>4</v>
      </c>
      <c r="G97" s="4" t="s">
        <v>430</v>
      </c>
    </row>
    <row r="98" spans="1:7" ht="17" x14ac:dyDescent="0.2">
      <c r="A98" s="3" t="str">
        <f>IF(ISNA(VLOOKUP(C98,AssociatedElements!B$2:B3100,1,FALSE)),"Not used","")</f>
        <v/>
      </c>
      <c r="B98" s="3" t="s">
        <v>210</v>
      </c>
      <c r="C98" s="3" t="s">
        <v>142</v>
      </c>
      <c r="D98" s="4" t="s">
        <v>143</v>
      </c>
      <c r="E98" s="4" t="s">
        <v>144</v>
      </c>
      <c r="F98" s="3" t="s">
        <v>4</v>
      </c>
      <c r="G98" s="4" t="s">
        <v>261</v>
      </c>
    </row>
    <row r="99" spans="1:7" ht="17" x14ac:dyDescent="0.2">
      <c r="A99" s="3" t="str">
        <f>IF(ISNA(VLOOKUP(C99,AssociatedElements!B$2:B3101,1,FALSE)),"Not used","")</f>
        <v/>
      </c>
      <c r="B99" s="3" t="s">
        <v>210</v>
      </c>
      <c r="C99" s="3" t="s">
        <v>208</v>
      </c>
      <c r="D99" s="4" t="s">
        <v>208</v>
      </c>
      <c r="E99" s="4" t="s">
        <v>209</v>
      </c>
      <c r="F99" s="3" t="s">
        <v>4</v>
      </c>
      <c r="G99" s="4" t="s">
        <v>426</v>
      </c>
    </row>
    <row r="100" spans="1:7" ht="17" x14ac:dyDescent="0.2">
      <c r="A100" s="3" t="str">
        <f>IF(ISNA(VLOOKUP(C100,AssociatedElements!B$2:B3102,1,FALSE)),"Not used","")</f>
        <v/>
      </c>
      <c r="B100" s="3" t="s">
        <v>210</v>
      </c>
      <c r="C100" s="3" t="s">
        <v>147</v>
      </c>
      <c r="D100" s="4" t="s">
        <v>148</v>
      </c>
      <c r="E100" s="4" t="s">
        <v>662</v>
      </c>
      <c r="F100" s="3" t="s">
        <v>4</v>
      </c>
      <c r="G100" s="4" t="s">
        <v>273</v>
      </c>
    </row>
    <row r="101" spans="1:7" ht="51" x14ac:dyDescent="0.2">
      <c r="A101" s="3" t="str">
        <f>IF(ISNA(VLOOKUP(C101,AssociatedElements!B$2:B3104,1,FALSE)),"Not used","")</f>
        <v/>
      </c>
      <c r="B101" s="3" t="s">
        <v>210</v>
      </c>
      <c r="C101" s="3" t="s">
        <v>149</v>
      </c>
      <c r="D101" s="4" t="s">
        <v>372</v>
      </c>
      <c r="E101" s="4" t="s">
        <v>150</v>
      </c>
      <c r="F101" s="3" t="s">
        <v>4</v>
      </c>
      <c r="G101" s="4" t="s">
        <v>261</v>
      </c>
    </row>
    <row r="102" spans="1:7" ht="34" x14ac:dyDescent="0.2">
      <c r="A102" s="3" t="str">
        <f>IF(ISNA(VLOOKUP(C102,AssociatedElements!B$2:B3105,1,FALSE)),"Not used","")</f>
        <v/>
      </c>
      <c r="B102" s="3" t="s">
        <v>210</v>
      </c>
      <c r="C102" s="3" t="s">
        <v>151</v>
      </c>
      <c r="D102" s="4" t="s">
        <v>151</v>
      </c>
      <c r="E102" s="4" t="s">
        <v>152</v>
      </c>
      <c r="F102" s="3" t="s">
        <v>4</v>
      </c>
      <c r="G102" s="4" t="s">
        <v>261</v>
      </c>
    </row>
    <row r="103" spans="1:7" ht="51" x14ac:dyDescent="0.2">
      <c r="A103" s="3" t="str">
        <f>IF(ISNA(VLOOKUP(C103,AssociatedElements!B$2:B3108,1,FALSE)),"Not used","")</f>
        <v/>
      </c>
      <c r="B103" s="3" t="s">
        <v>210</v>
      </c>
      <c r="C103" s="3" t="s">
        <v>287</v>
      </c>
      <c r="D103" s="4" t="s">
        <v>330</v>
      </c>
      <c r="E103" s="4" t="s">
        <v>337</v>
      </c>
      <c r="F103" s="3" t="s">
        <v>4</v>
      </c>
      <c r="G103" s="4" t="s">
        <v>71</v>
      </c>
    </row>
    <row r="104" spans="1:7" ht="51" x14ac:dyDescent="0.2">
      <c r="A104" s="3" t="str">
        <f>IF(ISNA(VLOOKUP(C104,AssociatedElements!B$2:B3109,1,FALSE)),"Not used","")</f>
        <v/>
      </c>
      <c r="B104" s="3" t="s">
        <v>210</v>
      </c>
      <c r="C104" s="3" t="s">
        <v>288</v>
      </c>
      <c r="D104" s="4" t="s">
        <v>331</v>
      </c>
      <c r="E104" s="4" t="s">
        <v>338</v>
      </c>
      <c r="F104" s="3" t="s">
        <v>4</v>
      </c>
      <c r="G104" s="4" t="s">
        <v>71</v>
      </c>
    </row>
    <row r="105" spans="1:7" ht="34" x14ac:dyDescent="0.2">
      <c r="A105" s="3" t="str">
        <f>IF(ISNA(VLOOKUP(C105,AssociatedElements!B$2:B3110,1,FALSE)),"Not used","")</f>
        <v/>
      </c>
      <c r="B105" s="3" t="s">
        <v>210</v>
      </c>
      <c r="C105" s="3" t="s">
        <v>332</v>
      </c>
      <c r="D105" s="4" t="s">
        <v>333</v>
      </c>
      <c r="E105" s="4" t="s">
        <v>334</v>
      </c>
      <c r="F105" s="3" t="s">
        <v>4</v>
      </c>
      <c r="G105" s="4" t="s">
        <v>71</v>
      </c>
    </row>
    <row r="106" spans="1:7" ht="51" x14ac:dyDescent="0.2">
      <c r="A106" s="3" t="str">
        <f>IF(ISNA(VLOOKUP(C106,AssociatedElements!B$2:B3111,1,FALSE)),"Not used","")</f>
        <v/>
      </c>
      <c r="B106" s="3" t="s">
        <v>210</v>
      </c>
      <c r="C106" s="3" t="s">
        <v>155</v>
      </c>
      <c r="D106" s="4" t="s">
        <v>156</v>
      </c>
      <c r="E106" s="4" t="s">
        <v>157</v>
      </c>
      <c r="F106" s="3" t="s">
        <v>4</v>
      </c>
      <c r="G106" s="4" t="s">
        <v>429</v>
      </c>
    </row>
    <row r="107" spans="1:7" ht="68" x14ac:dyDescent="0.2">
      <c r="A107" s="3" t="str">
        <f>IF(ISNA(VLOOKUP(C107,AssociatedElements!B$2:B3112,1,FALSE)),"Not used","")</f>
        <v/>
      </c>
      <c r="B107" s="3" t="s">
        <v>210</v>
      </c>
      <c r="C107" s="3" t="s">
        <v>158</v>
      </c>
      <c r="D107" s="4" t="s">
        <v>159</v>
      </c>
      <c r="E107" s="4" t="s">
        <v>160</v>
      </c>
      <c r="F107" s="3" t="s">
        <v>4</v>
      </c>
      <c r="G107" s="4" t="s">
        <v>261</v>
      </c>
    </row>
    <row r="108" spans="1:7" ht="34" x14ac:dyDescent="0.2">
      <c r="A108" s="3" t="str">
        <f>IF(ISNA(VLOOKUP(C108,AssociatedElements!B$2:B3113,1,FALSE)),"Not used","")</f>
        <v/>
      </c>
      <c r="B108" s="3" t="s">
        <v>210</v>
      </c>
      <c r="C108" s="3" t="s">
        <v>161</v>
      </c>
      <c r="D108" s="4" t="s">
        <v>162</v>
      </c>
      <c r="E108" s="4" t="s">
        <v>163</v>
      </c>
      <c r="F108" s="3" t="s">
        <v>414</v>
      </c>
      <c r="G108" s="4" t="s">
        <v>273</v>
      </c>
    </row>
    <row r="109" spans="1:7" ht="34" x14ac:dyDescent="0.2">
      <c r="A109" s="3" t="str">
        <f>IF(ISNA(VLOOKUP(C109,AssociatedElements!B$2:B3114,1,FALSE)),"Not used","")</f>
        <v/>
      </c>
      <c r="B109" s="3" t="s">
        <v>210</v>
      </c>
      <c r="C109" s="3" t="s">
        <v>164</v>
      </c>
      <c r="D109" s="4" t="s">
        <v>165</v>
      </c>
      <c r="E109" s="4" t="s">
        <v>166</v>
      </c>
      <c r="F109" s="3" t="s">
        <v>4</v>
      </c>
      <c r="G109" s="4" t="s">
        <v>261</v>
      </c>
    </row>
    <row r="110" spans="1:7" ht="51" x14ac:dyDescent="0.2">
      <c r="A110" s="3" t="str">
        <f>IF(ISNA(VLOOKUP(C110,AssociatedElements!B$2:B3116,1,FALSE)),"Not used","")</f>
        <v/>
      </c>
      <c r="B110" s="3" t="s">
        <v>210</v>
      </c>
      <c r="C110" s="3" t="s">
        <v>168</v>
      </c>
      <c r="D110" s="4" t="s">
        <v>373</v>
      </c>
      <c r="E110" s="4" t="s">
        <v>169</v>
      </c>
      <c r="F110" s="3" t="s">
        <v>4</v>
      </c>
      <c r="G110" s="4" t="s">
        <v>261</v>
      </c>
    </row>
    <row r="111" spans="1:7" ht="17" x14ac:dyDescent="0.2">
      <c r="A111" s="3" t="str">
        <f>IF(ISNA(VLOOKUP(C111,AssociatedElements!B$2:B3117,1,FALSE)),"Not used","")</f>
        <v/>
      </c>
      <c r="B111" s="3" t="s">
        <v>210</v>
      </c>
      <c r="C111" s="3" t="s">
        <v>170</v>
      </c>
      <c r="D111" s="4" t="s">
        <v>171</v>
      </c>
      <c r="E111" s="4" t="s">
        <v>631</v>
      </c>
      <c r="F111" s="3" t="s">
        <v>4</v>
      </c>
      <c r="G111" s="4" t="s">
        <v>71</v>
      </c>
    </row>
    <row r="112" spans="1:7" ht="17" x14ac:dyDescent="0.2">
      <c r="A112" s="3" t="str">
        <f>IF(ISNA(VLOOKUP(C112,AssociatedElements!B$2:B3032,1,FALSE)),"Not used","")</f>
        <v/>
      </c>
      <c r="B112" s="3" t="s">
        <v>210</v>
      </c>
      <c r="C112" s="3" t="s">
        <v>651</v>
      </c>
      <c r="D112" s="4" t="s">
        <v>652</v>
      </c>
      <c r="E112" s="14" t="s">
        <v>653</v>
      </c>
      <c r="F112" s="3" t="s">
        <v>4</v>
      </c>
      <c r="G112" s="4" t="s">
        <v>261</v>
      </c>
    </row>
    <row r="113" spans="1:7" ht="17" x14ac:dyDescent="0.2">
      <c r="A113" s="3" t="str">
        <f>IF(ISNA(VLOOKUP(C113,AssociatedElements!B$2:B3121,1,FALSE)),"Not used","")</f>
        <v/>
      </c>
      <c r="B113" s="3" t="s">
        <v>210</v>
      </c>
      <c r="C113" s="3" t="s">
        <v>172</v>
      </c>
      <c r="D113" s="4" t="s">
        <v>173</v>
      </c>
      <c r="E113" s="4" t="s">
        <v>174</v>
      </c>
      <c r="F113" s="3" t="s">
        <v>4</v>
      </c>
      <c r="G113" s="4" t="s">
        <v>71</v>
      </c>
    </row>
    <row r="114" spans="1:7" ht="17" x14ac:dyDescent="0.2">
      <c r="A114" s="3" t="str">
        <f>IF(ISNA(VLOOKUP(C114,AssociatedElements!B$2:B3122,1,FALSE)),"Not used","")</f>
        <v/>
      </c>
      <c r="B114" s="3" t="s">
        <v>210</v>
      </c>
      <c r="C114" s="3" t="s">
        <v>284</v>
      </c>
      <c r="D114" s="4" t="s">
        <v>374</v>
      </c>
      <c r="E114" s="4" t="s">
        <v>285</v>
      </c>
      <c r="F114" s="3" t="s">
        <v>167</v>
      </c>
      <c r="G114" s="4" t="s">
        <v>261</v>
      </c>
    </row>
    <row r="115" spans="1:7" ht="17" x14ac:dyDescent="0.2">
      <c r="A115" s="3" t="str">
        <f>IF(ISNA(VLOOKUP(C115,AssociatedElements!B$2:B3123,1,FALSE)),"Not used","")</f>
        <v/>
      </c>
      <c r="B115" s="3" t="s">
        <v>210</v>
      </c>
      <c r="C115" s="3" t="s">
        <v>175</v>
      </c>
      <c r="D115" s="4" t="s">
        <v>176</v>
      </c>
      <c r="E115" s="4" t="s">
        <v>177</v>
      </c>
      <c r="F115" s="3" t="s">
        <v>4</v>
      </c>
      <c r="G115" s="4" t="s">
        <v>273</v>
      </c>
    </row>
    <row r="116" spans="1:7" ht="17" x14ac:dyDescent="0.2">
      <c r="A116" s="3" t="str">
        <f>IF(ISNA(VLOOKUP(C116,AssociatedElements!B$2:B3124,1,FALSE)),"Not used","")</f>
        <v/>
      </c>
      <c r="B116" s="3" t="s">
        <v>210</v>
      </c>
      <c r="C116" s="3" t="s">
        <v>178</v>
      </c>
      <c r="D116" s="4" t="s">
        <v>179</v>
      </c>
      <c r="E116" s="4" t="s">
        <v>180</v>
      </c>
      <c r="F116" s="3" t="s">
        <v>4</v>
      </c>
      <c r="G116" s="4" t="s">
        <v>273</v>
      </c>
    </row>
    <row r="117" spans="1:7" ht="68" x14ac:dyDescent="0.2">
      <c r="A117" s="3" t="str">
        <f>IF(ISNA(VLOOKUP(C117,AssociatedElements!B$2:B3125,1,FALSE)),"Not used","")</f>
        <v/>
      </c>
      <c r="B117" s="3" t="s">
        <v>210</v>
      </c>
      <c r="C117" s="3" t="s">
        <v>181</v>
      </c>
      <c r="D117" s="4" t="s">
        <v>182</v>
      </c>
      <c r="E117" s="4" t="s">
        <v>183</v>
      </c>
      <c r="F117" s="3" t="s">
        <v>4</v>
      </c>
      <c r="G117" s="4" t="s">
        <v>261</v>
      </c>
    </row>
    <row r="118" spans="1:7" ht="51" x14ac:dyDescent="0.2">
      <c r="A118" s="3" t="str">
        <f>IF(ISNA(VLOOKUP(C118,AssociatedElements!B$2:B3126,1,FALSE)),"Not used","")</f>
        <v/>
      </c>
      <c r="B118" s="3" t="s">
        <v>210</v>
      </c>
      <c r="C118" s="3" t="s">
        <v>184</v>
      </c>
      <c r="D118" s="4" t="s">
        <v>185</v>
      </c>
      <c r="E118" s="4" t="s">
        <v>186</v>
      </c>
      <c r="F118" s="3" t="s">
        <v>4</v>
      </c>
      <c r="G118" s="4" t="s">
        <v>261</v>
      </c>
    </row>
    <row r="119" spans="1:7" ht="51" x14ac:dyDescent="0.2">
      <c r="A119" s="3" t="str">
        <f>IF(ISNA(VLOOKUP(C119,AssociatedElements!B$2:B3127,1,FALSE)),"Not used","")</f>
        <v/>
      </c>
      <c r="B119" s="3" t="s">
        <v>210</v>
      </c>
      <c r="C119" s="3" t="s">
        <v>187</v>
      </c>
      <c r="D119" s="4" t="s">
        <v>188</v>
      </c>
      <c r="E119" s="4" t="s">
        <v>189</v>
      </c>
      <c r="F119" s="3" t="s">
        <v>4</v>
      </c>
      <c r="G119" s="4" t="s">
        <v>261</v>
      </c>
    </row>
    <row r="120" spans="1:7" ht="34" x14ac:dyDescent="0.2">
      <c r="A120" s="3" t="str">
        <f>IF(ISNA(VLOOKUP(C120,AssociatedElements!B$2:B3155,1,FALSE)),"Not used","")</f>
        <v/>
      </c>
      <c r="B120" s="3" t="s">
        <v>210</v>
      </c>
      <c r="C120" s="3" t="s">
        <v>661</v>
      </c>
      <c r="D120" s="4" t="s">
        <v>660</v>
      </c>
      <c r="E120" t="s">
        <v>656</v>
      </c>
      <c r="F120" s="3" t="s">
        <v>4</v>
      </c>
      <c r="G120" s="4" t="s">
        <v>459</v>
      </c>
    </row>
    <row r="121" spans="1:7" ht="34" x14ac:dyDescent="0.2">
      <c r="A121" s="3" t="str">
        <f>IF(ISNA(VLOOKUP(C121,AssociatedElements!B$2:B3132,1,FALSE)),"Not used","")</f>
        <v/>
      </c>
      <c r="B121" s="3" t="s">
        <v>210</v>
      </c>
      <c r="C121" s="3" t="s">
        <v>439</v>
      </c>
      <c r="D121" s="4" t="s">
        <v>439</v>
      </c>
      <c r="E121" s="12" t="s">
        <v>442</v>
      </c>
      <c r="F121" s="3" t="s">
        <v>4</v>
      </c>
      <c r="G121" s="4" t="s">
        <v>443</v>
      </c>
    </row>
    <row r="122" spans="1:7" ht="17" x14ac:dyDescent="0.2">
      <c r="A122" s="3" t="str">
        <f>IF(ISNA(VLOOKUP(C122,AssociatedElements!B$2:B3131,1,FALSE)),"Not used","")</f>
        <v/>
      </c>
      <c r="B122" s="3" t="s">
        <v>210</v>
      </c>
      <c r="C122" s="3" t="s">
        <v>413</v>
      </c>
      <c r="D122" s="4" t="s">
        <v>413</v>
      </c>
      <c r="E122" s="12" t="s">
        <v>438</v>
      </c>
      <c r="F122" s="3" t="s">
        <v>4</v>
      </c>
      <c r="G122" s="4" t="s">
        <v>428</v>
      </c>
    </row>
    <row r="123" spans="1:7" ht="17" x14ac:dyDescent="0.2">
      <c r="A123" s="3" t="str">
        <f>IF(ISNA(VLOOKUP(C123,AssociatedElements!B$2:B3129,1,FALSE)),"Not used","")</f>
        <v/>
      </c>
      <c r="B123" s="3" t="s">
        <v>210</v>
      </c>
      <c r="C123" s="3" t="s">
        <v>190</v>
      </c>
      <c r="D123" s="4" t="s">
        <v>294</v>
      </c>
      <c r="E123" s="4" t="s">
        <v>295</v>
      </c>
      <c r="F123" s="3" t="s">
        <v>414</v>
      </c>
      <c r="G123" s="4" t="s">
        <v>261</v>
      </c>
    </row>
    <row r="124" spans="1:7" ht="34" x14ac:dyDescent="0.2">
      <c r="A124" s="3" t="str">
        <f>IF(ISNA(VLOOKUP(C124,AssociatedElements!B$2:B3131,1,FALSE)),"Not used","")</f>
        <v/>
      </c>
      <c r="B124" s="3" t="s">
        <v>210</v>
      </c>
      <c r="C124" s="3" t="s">
        <v>192</v>
      </c>
      <c r="D124" s="4" t="s">
        <v>192</v>
      </c>
      <c r="E124" s="4" t="s">
        <v>193</v>
      </c>
      <c r="F124" s="3" t="s">
        <v>4</v>
      </c>
      <c r="G124" s="4" t="s">
        <v>191</v>
      </c>
    </row>
    <row r="125" spans="1:7" ht="17" x14ac:dyDescent="0.2">
      <c r="A125" s="3" t="str">
        <f>IF(ISNA(VLOOKUP(C125,AssociatedElements!B$2:B3139,1,FALSE)),"Not used","")</f>
        <v/>
      </c>
      <c r="B125" s="3" t="s">
        <v>210</v>
      </c>
      <c r="C125" s="3" t="s">
        <v>443</v>
      </c>
      <c r="D125" s="4" t="s">
        <v>443</v>
      </c>
      <c r="E125" t="s">
        <v>654</v>
      </c>
      <c r="F125" s="3" t="s">
        <v>443</v>
      </c>
      <c r="G125" s="4" t="s">
        <v>443</v>
      </c>
    </row>
    <row r="126" spans="1:7" ht="17" x14ac:dyDescent="0.2">
      <c r="A126" s="3" t="str">
        <f>IF(ISNA(VLOOKUP(C126,AssociatedElements!B$2:B3132,1,FALSE)),"Not used","")</f>
        <v/>
      </c>
      <c r="B126" s="3" t="s">
        <v>210</v>
      </c>
      <c r="C126" s="3" t="s">
        <v>194</v>
      </c>
      <c r="D126" s="4" t="s">
        <v>195</v>
      </c>
      <c r="E126" s="4" t="s">
        <v>290</v>
      </c>
      <c r="F126" s="3" t="s">
        <v>4</v>
      </c>
      <c r="G126" s="4" t="s">
        <v>71</v>
      </c>
    </row>
    <row r="127" spans="1:7" ht="17" x14ac:dyDescent="0.2">
      <c r="A127" s="3" t="str">
        <f>IF(ISNA(VLOOKUP(C127,AssociatedElements!B$2:B3132,1,FALSE)),"Not used","")</f>
        <v/>
      </c>
      <c r="B127" s="3" t="s">
        <v>210</v>
      </c>
      <c r="C127" s="3" t="s">
        <v>404</v>
      </c>
      <c r="D127" s="4" t="s">
        <v>405</v>
      </c>
      <c r="E127" s="4" t="s">
        <v>406</v>
      </c>
      <c r="F127" s="3" t="s">
        <v>4</v>
      </c>
      <c r="G127" s="4" t="s">
        <v>71</v>
      </c>
    </row>
    <row r="128" spans="1:7" ht="17" x14ac:dyDescent="0.2">
      <c r="A128" s="3" t="str">
        <f>IF(ISNA(VLOOKUP(C128,AssociatedElements!B$2:B3139,1,FALSE)),"Not used","")</f>
        <v/>
      </c>
      <c r="B128" s="3" t="s">
        <v>210</v>
      </c>
      <c r="C128" s="3" t="s">
        <v>440</v>
      </c>
      <c r="D128" s="4" t="s">
        <v>440</v>
      </c>
      <c r="E128" s="4" t="s">
        <v>441</v>
      </c>
      <c r="F128" s="3" t="s">
        <v>4</v>
      </c>
      <c r="G128" s="4" t="s">
        <v>71</v>
      </c>
    </row>
    <row r="129" spans="1:7" ht="17" x14ac:dyDescent="0.2">
      <c r="A129" s="3" t="str">
        <f>IF(ISNA(VLOOKUP(C129,AssociatedElements!B$2:B3133,1,FALSE)),"Not used","")</f>
        <v/>
      </c>
      <c r="B129" s="3" t="s">
        <v>210</v>
      </c>
      <c r="C129" s="3" t="s">
        <v>196</v>
      </c>
      <c r="D129" s="4" t="s">
        <v>197</v>
      </c>
      <c r="E129" s="4" t="s">
        <v>292</v>
      </c>
      <c r="F129" s="3" t="s">
        <v>4</v>
      </c>
      <c r="G129" s="4" t="s">
        <v>198</v>
      </c>
    </row>
    <row r="130" spans="1:7" ht="34" x14ac:dyDescent="0.2">
      <c r="A130" s="3" t="str">
        <f>IF(ISNA(VLOOKUP(C130,AssociatedElements!B$2:B3134,1,FALSE)),"Not used","")</f>
        <v/>
      </c>
      <c r="B130" s="3" t="s">
        <v>210</v>
      </c>
      <c r="C130" s="3" t="s">
        <v>199</v>
      </c>
      <c r="D130" s="4" t="s">
        <v>308</v>
      </c>
      <c r="E130" s="4" t="s">
        <v>310</v>
      </c>
      <c r="F130" s="3" t="s">
        <v>167</v>
      </c>
      <c r="G130" s="4" t="s">
        <v>261</v>
      </c>
    </row>
    <row r="131" spans="1:7" ht="34" x14ac:dyDescent="0.2">
      <c r="A131" s="3" t="str">
        <f>IF(ISNA(VLOOKUP(C131,AssociatedElements!B$2:B3135,1,FALSE)),"Not used","")</f>
        <v/>
      </c>
      <c r="B131" s="3" t="s">
        <v>210</v>
      </c>
      <c r="C131" s="3" t="s">
        <v>200</v>
      </c>
      <c r="D131" s="4" t="s">
        <v>309</v>
      </c>
      <c r="E131" s="4" t="s">
        <v>311</v>
      </c>
      <c r="F131" s="3" t="s">
        <v>167</v>
      </c>
      <c r="G131" s="4" t="s">
        <v>261</v>
      </c>
    </row>
    <row r="132" spans="1:7" ht="34" x14ac:dyDescent="0.2">
      <c r="A132" s="3" t="str">
        <f>IF(ISNA(VLOOKUP(C132,AssociatedElements!B$2:B3136,1,FALSE)),"Not used","")</f>
        <v/>
      </c>
      <c r="B132" s="3" t="s">
        <v>210</v>
      </c>
      <c r="C132" s="3" t="s">
        <v>342</v>
      </c>
      <c r="D132" s="4" t="s">
        <v>289</v>
      </c>
      <c r="E132" s="4" t="s">
        <v>291</v>
      </c>
      <c r="F132" s="3" t="s">
        <v>4</v>
      </c>
      <c r="G132" s="4" t="s">
        <v>71</v>
      </c>
    </row>
    <row r="133" spans="1:7" ht="34" x14ac:dyDescent="0.2">
      <c r="A133" s="3" t="str">
        <f>IF(ISNA(VLOOKUP(C133,AssociatedElements!B$2:B3137,1,FALSE)),"Not used","")</f>
        <v/>
      </c>
      <c r="B133" s="3" t="s">
        <v>210</v>
      </c>
      <c r="C133" s="3" t="s">
        <v>201</v>
      </c>
      <c r="D133" s="4" t="s">
        <v>202</v>
      </c>
      <c r="E133" s="4" t="s">
        <v>203</v>
      </c>
      <c r="F133" s="3" t="s">
        <v>414</v>
      </c>
      <c r="G133" s="4" t="s">
        <v>273</v>
      </c>
    </row>
    <row r="134" spans="1:7" ht="51" x14ac:dyDescent="0.2">
      <c r="A134" s="3" t="str">
        <f>IF(ISNA(VLOOKUP(C134,AssociatedElements!B$2:B3138,1,FALSE)),"Not used","")</f>
        <v/>
      </c>
      <c r="B134" s="3" t="s">
        <v>210</v>
      </c>
      <c r="C134" s="3" t="s">
        <v>339</v>
      </c>
      <c r="D134" s="4" t="s">
        <v>375</v>
      </c>
      <c r="E134" s="4" t="s">
        <v>410</v>
      </c>
      <c r="F134" s="3" t="s">
        <v>4</v>
      </c>
      <c r="G134" s="4" t="s">
        <v>418</v>
      </c>
    </row>
    <row r="135" spans="1:7" ht="68" x14ac:dyDescent="0.2">
      <c r="A135" s="3" t="str">
        <f>IF(ISNA(VLOOKUP(C135,AssociatedElements!B$2:B3139,1,FALSE)),"Not used","")</f>
        <v/>
      </c>
      <c r="B135" s="3" t="s">
        <v>210</v>
      </c>
      <c r="C135" s="3" t="s">
        <v>340</v>
      </c>
      <c r="D135" s="4" t="s">
        <v>341</v>
      </c>
      <c r="E135" s="4" t="s">
        <v>103</v>
      </c>
      <c r="F135" s="3" t="s">
        <v>4</v>
      </c>
      <c r="G135" s="4" t="s">
        <v>418</v>
      </c>
    </row>
    <row r="136" spans="1:7" ht="17" x14ac:dyDescent="0.2">
      <c r="A136" s="3" t="str">
        <f>IF(ISNA(VLOOKUP(C136,AssociatedElements!B$2:B3147,1,FALSE)),"Not used","")</f>
        <v/>
      </c>
      <c r="B136" s="3" t="s">
        <v>210</v>
      </c>
      <c r="C136" s="3" t="s">
        <v>431</v>
      </c>
      <c r="D136" s="4" t="s">
        <v>435</v>
      </c>
      <c r="E136" s="13" t="s">
        <v>432</v>
      </c>
      <c r="F136" s="3" t="s">
        <v>4</v>
      </c>
      <c r="G136" s="4" t="s">
        <v>58</v>
      </c>
    </row>
    <row r="137" spans="1:7" ht="17" x14ac:dyDescent="0.2">
      <c r="A137" s="3" t="str">
        <f>IF(ISNA(VLOOKUP(C137,AssociatedElements!B$2:B3148,1,FALSE)),"Not used","")</f>
        <v/>
      </c>
      <c r="B137" s="3" t="s">
        <v>210</v>
      </c>
      <c r="C137" s="3" t="s">
        <v>433</v>
      </c>
      <c r="D137" s="4" t="s">
        <v>434</v>
      </c>
      <c r="E137" s="13" t="s">
        <v>436</v>
      </c>
      <c r="F137" s="3" t="s">
        <v>4</v>
      </c>
      <c r="G137" s="4" t="s">
        <v>58</v>
      </c>
    </row>
    <row r="138" spans="1:7" ht="17" x14ac:dyDescent="0.2">
      <c r="A138" s="3" t="str">
        <f>IF(ISNA(VLOOKUP(C138,AssociatedElements!B$2:B3031,1,FALSE)),"Not used","")</f>
        <v/>
      </c>
      <c r="B138" s="3" t="s">
        <v>210</v>
      </c>
      <c r="C138" s="3" t="s">
        <v>647</v>
      </c>
      <c r="D138" s="4" t="s">
        <v>650</v>
      </c>
      <c r="E138" s="4" t="s">
        <v>648</v>
      </c>
      <c r="F138" s="3" t="s">
        <v>4</v>
      </c>
      <c r="G138" s="4" t="s">
        <v>58</v>
      </c>
    </row>
  </sheetData>
  <sortState xmlns:xlrd2="http://schemas.microsoft.com/office/spreadsheetml/2017/richdata2" ref="A5:G123">
    <sortCondition ref="A5:A123"/>
  </sortSt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r:uid="{CD8C55DD-53AE-9D47-8C70-2E84B4B60232}">
          <x14:formula1>
            <xm:f>Lists!$B$2:$B$33</xm:f>
          </x14:formula1>
          <xm:sqref>F2:F138</xm:sqref>
        </x14:dataValidation>
        <x14:dataValidation type="list" allowBlank="1" showInputMessage="1" showErrorMessage="1" xr:uid="{29AE475E-1EB2-1A4F-8DC4-4D626678EDB9}">
          <x14:formula1>
            <xm:f>Lists!$C$2:$C$179</xm:f>
          </x14:formula1>
          <xm:sqref>G2:G138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89"/>
  <sheetViews>
    <sheetView zoomScale="106" workbookViewId="0">
      <pane ySplit="1" topLeftCell="A166" activePane="bottomLeft" state="frozen"/>
      <selection pane="bottomLeft" activeCell="B200" sqref="B200"/>
    </sheetView>
  </sheetViews>
  <sheetFormatPr baseColWidth="10" defaultColWidth="10.83203125" defaultRowHeight="16" x14ac:dyDescent="0.2"/>
  <cols>
    <col min="1" max="1" width="31.6640625" bestFit="1" customWidth="1"/>
    <col min="2" max="2" width="31.6640625" customWidth="1"/>
    <col min="3" max="3" width="96.33203125" style="7" customWidth="1"/>
  </cols>
  <sheetData>
    <row r="1" spans="1:3" s="11" customFormat="1" x14ac:dyDescent="0.2">
      <c r="A1" s="9" t="s">
        <v>386</v>
      </c>
      <c r="B1" s="9" t="s">
        <v>0</v>
      </c>
      <c r="C1" s="10" t="s">
        <v>259</v>
      </c>
    </row>
    <row r="2" spans="1:3" x14ac:dyDescent="0.2">
      <c r="A2" t="str">
        <f>IF(ISNA(VLOOKUP(B2,Definitions!C$2:C$2009,1,FALSE)),"Not listed","")</f>
        <v/>
      </c>
      <c r="B2" t="s">
        <v>48</v>
      </c>
      <c r="C2" s="7" t="s">
        <v>643</v>
      </c>
    </row>
    <row r="3" spans="1:3" x14ac:dyDescent="0.2">
      <c r="A3" t="str">
        <f>IF(ISNA(VLOOKUP(B3,Definitions!C$2:C$2009,1,FALSE)),"Not listed","")</f>
        <v/>
      </c>
      <c r="B3" t="s">
        <v>3</v>
      </c>
      <c r="C3" s="7" t="s">
        <v>212</v>
      </c>
    </row>
    <row r="4" spans="1:3" x14ac:dyDescent="0.2">
      <c r="A4" t="str">
        <f>IF(ISNA(VLOOKUP(B4,Definitions!C$2:C$2009,1,FALSE)),"Not listed","")</f>
        <v/>
      </c>
      <c r="B4" t="s">
        <v>5</v>
      </c>
      <c r="C4" s="7" t="s">
        <v>213</v>
      </c>
    </row>
    <row r="5" spans="1:3" x14ac:dyDescent="0.2">
      <c r="A5" t="str">
        <f>IF(ISNA(VLOOKUP(B5,Definitions!C$2:C$2009,1,FALSE)),"Not listed","")</f>
        <v/>
      </c>
      <c r="B5" s="5" t="s">
        <v>6</v>
      </c>
      <c r="C5" s="7" t="s">
        <v>214</v>
      </c>
    </row>
    <row r="6" spans="1:3" x14ac:dyDescent="0.2">
      <c r="A6" t="str">
        <f>IF(ISNA(VLOOKUP(B6,Definitions!C$2:C$2009,1,FALSE)),"Not listed","")</f>
        <v/>
      </c>
      <c r="B6" s="5" t="s">
        <v>7</v>
      </c>
      <c r="C6" s="7" t="s">
        <v>215</v>
      </c>
    </row>
    <row r="7" spans="1:3" x14ac:dyDescent="0.2">
      <c r="A7" t="str">
        <f>IF(ISNA(VLOOKUP(B7,Definitions!C$2:C$2009,1,FALSE)),"Not listed","")</f>
        <v/>
      </c>
      <c r="B7" s="5" t="s">
        <v>8</v>
      </c>
      <c r="C7" s="7" t="s">
        <v>216</v>
      </c>
    </row>
    <row r="8" spans="1:3" x14ac:dyDescent="0.2">
      <c r="A8" t="str">
        <f>IF(ISNA(VLOOKUP(B8,Definitions!C$2:C$2009,1,FALSE)),"Not listed","")</f>
        <v/>
      </c>
      <c r="B8" s="5" t="s">
        <v>15</v>
      </c>
      <c r="C8" s="7" t="s">
        <v>217</v>
      </c>
    </row>
    <row r="9" spans="1:3" x14ac:dyDescent="0.2">
      <c r="A9" t="str">
        <f>IF(ISNA(VLOOKUP(B9,Definitions!C$2:C$2009,1,FALSE)),"Not listed","")</f>
        <v/>
      </c>
      <c r="B9" t="s">
        <v>168</v>
      </c>
      <c r="C9" s="7" t="s">
        <v>218</v>
      </c>
    </row>
    <row r="10" spans="1:3" x14ac:dyDescent="0.2">
      <c r="A10" t="str">
        <f>IF(ISNA(VLOOKUP(B10,Definitions!C$2:C$2009,1,FALSE)),"Not listed","")</f>
        <v/>
      </c>
      <c r="B10" t="s">
        <v>190</v>
      </c>
      <c r="C10" s="7" t="s">
        <v>219</v>
      </c>
    </row>
    <row r="11" spans="1:3" x14ac:dyDescent="0.2">
      <c r="A11" t="str">
        <f>IF(ISNA(VLOOKUP(B11,Definitions!C$2:C$2009,1,FALSE)),"Not listed","")</f>
        <v/>
      </c>
      <c r="B11" s="5" t="s">
        <v>16</v>
      </c>
      <c r="C11" s="7" t="s">
        <v>220</v>
      </c>
    </row>
    <row r="12" spans="1:3" x14ac:dyDescent="0.2">
      <c r="A12" t="str">
        <f>IF(ISNA(VLOOKUP(B12,Definitions!C$2:C$2009,1,FALSE)),"Not listed","")</f>
        <v/>
      </c>
      <c r="B12" t="s">
        <v>50</v>
      </c>
      <c r="C12" s="7" t="s">
        <v>221</v>
      </c>
    </row>
    <row r="13" spans="1:3" x14ac:dyDescent="0.2">
      <c r="A13" t="str">
        <f>IF(ISNA(VLOOKUP(B13,Definitions!C$2:C$2009,1,FALSE)),"Not listed","")</f>
        <v/>
      </c>
      <c r="B13" t="s">
        <v>84</v>
      </c>
      <c r="C13" s="7" t="s">
        <v>221</v>
      </c>
    </row>
    <row r="14" spans="1:3" x14ac:dyDescent="0.2">
      <c r="A14" t="str">
        <f>IF(ISNA(VLOOKUP(B14,Definitions!C$2:C$2009,1,FALSE)),"Not listed","")</f>
        <v/>
      </c>
      <c r="B14" t="s">
        <v>87</v>
      </c>
      <c r="C14" s="7" t="s">
        <v>221</v>
      </c>
    </row>
    <row r="15" spans="1:3" x14ac:dyDescent="0.2">
      <c r="A15" t="str">
        <f>IF(ISNA(VLOOKUP(B15,Definitions!C$2:C$2009,1,FALSE)),"Not listed","")</f>
        <v/>
      </c>
      <c r="B15" t="s">
        <v>90</v>
      </c>
      <c r="C15" s="7" t="s">
        <v>221</v>
      </c>
    </row>
    <row r="16" spans="1:3" x14ac:dyDescent="0.2">
      <c r="A16" t="str">
        <f>IF(ISNA(VLOOKUP(B16,Definitions!C$2:C$2009,1,FALSE)),"Not listed","")</f>
        <v/>
      </c>
      <c r="B16" t="s">
        <v>636</v>
      </c>
      <c r="C16" s="7" t="s">
        <v>221</v>
      </c>
    </row>
    <row r="17" spans="1:3" x14ac:dyDescent="0.2">
      <c r="A17" t="str">
        <f>IF(ISNA(VLOOKUP(B17,Definitions!C$2:C$2009,1,FALSE)),"Not listed","")</f>
        <v/>
      </c>
      <c r="B17" t="s">
        <v>127</v>
      </c>
      <c r="C17" s="7" t="s">
        <v>221</v>
      </c>
    </row>
    <row r="18" spans="1:3" x14ac:dyDescent="0.2">
      <c r="A18" t="str">
        <f>IF(ISNA(VLOOKUP(B18,Definitions!C$2:C$2009,1,FALSE)),"Not listed","")</f>
        <v/>
      </c>
      <c r="B18" s="5" t="s">
        <v>130</v>
      </c>
      <c r="C18" s="7" t="s">
        <v>221</v>
      </c>
    </row>
    <row r="19" spans="1:3" x14ac:dyDescent="0.2">
      <c r="A19" t="str">
        <f>IF(ISNA(VLOOKUP(B19,Definitions!C$2:C$2009,1,FALSE)),"Not listed","")</f>
        <v/>
      </c>
      <c r="B19" t="s">
        <v>161</v>
      </c>
      <c r="C19" s="7" t="s">
        <v>221</v>
      </c>
    </row>
    <row r="20" spans="1:3" x14ac:dyDescent="0.2">
      <c r="A20" t="str">
        <f>IF(ISNA(VLOOKUP(B20,Definitions!C$2:C$2009,1,FALSE)),"Not listed","")</f>
        <v/>
      </c>
      <c r="B20" t="s">
        <v>164</v>
      </c>
      <c r="C20" s="7" t="s">
        <v>221</v>
      </c>
    </row>
    <row r="21" spans="1:3" x14ac:dyDescent="0.2">
      <c r="A21" t="str">
        <f>IF(ISNA(VLOOKUP(B21,Definitions!C$2:C$2009,1,FALSE)),"Not listed","")</f>
        <v/>
      </c>
      <c r="B21" t="s">
        <v>200</v>
      </c>
      <c r="C21" s="7" t="s">
        <v>221</v>
      </c>
    </row>
    <row r="22" spans="1:3" x14ac:dyDescent="0.2">
      <c r="A22" t="str">
        <f>IF(ISNA(VLOOKUP(B22,Definitions!C$2:C$2009,1,FALSE)),"Not listed","")</f>
        <v/>
      </c>
      <c r="B22" t="s">
        <v>201</v>
      </c>
      <c r="C22" s="7" t="s">
        <v>221</v>
      </c>
    </row>
    <row r="23" spans="1:3" x14ac:dyDescent="0.2">
      <c r="A23" t="str">
        <f>IF(ISNA(VLOOKUP(B23,Definitions!C$2:C$2009,1,FALSE)),"Not listed","")</f>
        <v/>
      </c>
      <c r="B23" t="s">
        <v>19</v>
      </c>
      <c r="C23" t="s">
        <v>222</v>
      </c>
    </row>
    <row r="24" spans="1:3" x14ac:dyDescent="0.2">
      <c r="A24" t="str">
        <f>IF(ISNA(VLOOKUP(B24,Definitions!C$2:C$2009,1,FALSE)),"Not listed","")</f>
        <v/>
      </c>
      <c r="B24" t="s">
        <v>30</v>
      </c>
      <c r="C24" t="s">
        <v>223</v>
      </c>
    </row>
    <row r="25" spans="1:3" x14ac:dyDescent="0.2">
      <c r="A25" t="str">
        <f>IF(ISNA(VLOOKUP(B25,Definitions!C$2:C$2009,1,FALSE)),"Not listed","")</f>
        <v/>
      </c>
      <c r="B25" t="s">
        <v>45</v>
      </c>
      <c r="C25" t="s">
        <v>223</v>
      </c>
    </row>
    <row r="26" spans="1:3" x14ac:dyDescent="0.2">
      <c r="A26" t="str">
        <f>IF(ISNA(VLOOKUP(B26,Definitions!C$2:C$2009,1,FALSE)),"Not listed","")</f>
        <v/>
      </c>
      <c r="B26" t="s">
        <v>53</v>
      </c>
      <c r="C26" t="s">
        <v>223</v>
      </c>
    </row>
    <row r="27" spans="1:3" x14ac:dyDescent="0.2">
      <c r="A27" t="str">
        <f>IF(ISNA(VLOOKUP(B27,Definitions!C$2:C$2009,1,FALSE)),"Not listed","")</f>
        <v/>
      </c>
      <c r="B27" t="s">
        <v>105</v>
      </c>
      <c r="C27" t="s">
        <v>223</v>
      </c>
    </row>
    <row r="28" spans="1:3" x14ac:dyDescent="0.2">
      <c r="A28" t="str">
        <f>IF(ISNA(VLOOKUP(B28,Definitions!C$2:C$2009,1,FALSE)),"Not listed","")</f>
        <v/>
      </c>
      <c r="B28" t="s">
        <v>137</v>
      </c>
      <c r="C28" t="s">
        <v>223</v>
      </c>
    </row>
    <row r="29" spans="1:3" x14ac:dyDescent="0.2">
      <c r="A29" t="str">
        <f>IF(ISNA(VLOOKUP(B29,Definitions!C$2:C$2009,1,FALSE)),"Not listed","")</f>
        <v/>
      </c>
      <c r="B29" t="s">
        <v>139</v>
      </c>
      <c r="C29" t="s">
        <v>223</v>
      </c>
    </row>
    <row r="30" spans="1:3" x14ac:dyDescent="0.2">
      <c r="A30" t="str">
        <f>IF(ISNA(VLOOKUP(B30,Definitions!C$2:C$2009,1,FALSE)),"Not listed","")</f>
        <v/>
      </c>
      <c r="B30" t="s">
        <v>17</v>
      </c>
      <c r="C30" t="s">
        <v>224</v>
      </c>
    </row>
    <row r="31" spans="1:3" x14ac:dyDescent="0.2">
      <c r="A31" t="str">
        <f>IF(ISNA(VLOOKUP(B31,Definitions!C$2:C$2009,1,FALSE)),"Not listed","")</f>
        <v/>
      </c>
      <c r="B31" t="s">
        <v>68</v>
      </c>
      <c r="C31" s="7" t="s">
        <v>224</v>
      </c>
    </row>
    <row r="32" spans="1:3" x14ac:dyDescent="0.2">
      <c r="A32" t="str">
        <f>IF(ISNA(VLOOKUP(B32,Definitions!C$2:C$2009,1,FALSE)),"Not listed","")</f>
        <v/>
      </c>
      <c r="B32" t="s">
        <v>196</v>
      </c>
      <c r="C32" s="7" t="s">
        <v>224</v>
      </c>
    </row>
    <row r="33" spans="1:3" x14ac:dyDescent="0.2">
      <c r="A33" t="str">
        <f>IF(ISNA(VLOOKUP(B33,Definitions!C$2:C$2009,1,FALSE)),"Not listed","")</f>
        <v/>
      </c>
      <c r="B33" t="s">
        <v>328</v>
      </c>
      <c r="C33" t="s">
        <v>225</v>
      </c>
    </row>
    <row r="34" spans="1:3" x14ac:dyDescent="0.2">
      <c r="A34" t="str">
        <f>IF(ISNA(VLOOKUP(B34,Definitions!C$2:C$2009,1,FALSE)),"Not listed","")</f>
        <v/>
      </c>
      <c r="B34" t="s">
        <v>335</v>
      </c>
      <c r="C34" s="7" t="s">
        <v>225</v>
      </c>
    </row>
    <row r="35" spans="1:3" x14ac:dyDescent="0.2">
      <c r="A35" t="str">
        <f>IF(ISNA(VLOOKUP(B35,Definitions!C$2:C$2009,1,FALSE)),"Not listed","")</f>
        <v/>
      </c>
      <c r="B35" t="s">
        <v>74</v>
      </c>
      <c r="C35" t="s">
        <v>225</v>
      </c>
    </row>
    <row r="36" spans="1:3" x14ac:dyDescent="0.2">
      <c r="A36" t="str">
        <f>IF(ISNA(VLOOKUP(B36,Definitions!C$2:C$2009,1,FALSE)),"Not listed","")</f>
        <v/>
      </c>
      <c r="B36" t="s">
        <v>329</v>
      </c>
      <c r="C36" t="s">
        <v>225</v>
      </c>
    </row>
    <row r="37" spans="1:3" x14ac:dyDescent="0.2">
      <c r="A37" t="str">
        <f>IF(ISNA(VLOOKUP(B37,Definitions!C$2:C$2009,1,FALSE)),"Not listed","")</f>
        <v/>
      </c>
      <c r="B37" t="s">
        <v>336</v>
      </c>
      <c r="C37" s="7" t="s">
        <v>225</v>
      </c>
    </row>
    <row r="38" spans="1:3" x14ac:dyDescent="0.2">
      <c r="A38" t="str">
        <f>IF(ISNA(VLOOKUP(B38,Definitions!C$2:C$2009,1,FALSE)),"Not listed","")</f>
        <v/>
      </c>
      <c r="B38" s="5" t="s">
        <v>98</v>
      </c>
      <c r="C38" t="s">
        <v>226</v>
      </c>
    </row>
    <row r="39" spans="1:3" x14ac:dyDescent="0.2">
      <c r="A39" t="str">
        <f>IF(ISNA(VLOOKUP(B39,Definitions!C$2:C$2009,1,FALSE)),"Not listed","")</f>
        <v/>
      </c>
      <c r="B39" s="5" t="s">
        <v>101</v>
      </c>
      <c r="C39" t="s">
        <v>226</v>
      </c>
    </row>
    <row r="40" spans="1:3" x14ac:dyDescent="0.2">
      <c r="A40" t="str">
        <f>IF(ISNA(VLOOKUP(B40,Definitions!C$2:C$2009,1,FALSE)),"Not listed","")</f>
        <v/>
      </c>
      <c r="B40" t="s">
        <v>639</v>
      </c>
      <c r="C40" t="s">
        <v>226</v>
      </c>
    </row>
    <row r="41" spans="1:3" x14ac:dyDescent="0.2">
      <c r="A41" t="str">
        <f>IF(ISNA(VLOOKUP(B41,Definitions!C$2:C$2009,1,FALSE)),"Not listed","")</f>
        <v/>
      </c>
      <c r="B41" t="s">
        <v>142</v>
      </c>
      <c r="C41" t="s">
        <v>226</v>
      </c>
    </row>
    <row r="42" spans="1:3" x14ac:dyDescent="0.2">
      <c r="A42" t="str">
        <f>IF(ISNA(VLOOKUP(B42,Definitions!C$2:C$2009,1,FALSE)),"Not listed","")</f>
        <v/>
      </c>
      <c r="B42" s="5" t="s">
        <v>72</v>
      </c>
      <c r="C42" t="s">
        <v>227</v>
      </c>
    </row>
    <row r="43" spans="1:3" x14ac:dyDescent="0.2">
      <c r="A43" t="str">
        <f>IF(ISNA(VLOOKUP(B43,Definitions!C$2:C$2009,1,FALSE)),"Not listed","")</f>
        <v/>
      </c>
      <c r="B43" s="5" t="s">
        <v>276</v>
      </c>
      <c r="C43" t="s">
        <v>274</v>
      </c>
    </row>
    <row r="44" spans="1:3" x14ac:dyDescent="0.2">
      <c r="A44" t="str">
        <f>IF(ISNA(VLOOKUP(B44,Definitions!C$2:C$2009,1,FALSE)),"Not listed","")</f>
        <v/>
      </c>
      <c r="B44" s="5" t="s">
        <v>275</v>
      </c>
      <c r="C44" t="s">
        <v>274</v>
      </c>
    </row>
    <row r="45" spans="1:3" x14ac:dyDescent="0.2">
      <c r="A45" t="str">
        <f>IF(ISNA(VLOOKUP(B45,Definitions!C$2:C$2009,1,FALSE)),"Not listed","")</f>
        <v/>
      </c>
      <c r="B45" s="5" t="s">
        <v>277</v>
      </c>
      <c r="C45" t="s">
        <v>274</v>
      </c>
    </row>
    <row r="46" spans="1:3" x14ac:dyDescent="0.2">
      <c r="A46" t="str">
        <f>IF(ISNA(VLOOKUP(B46,Definitions!C$2:C$2009,1,FALSE)),"Not listed","")</f>
        <v/>
      </c>
      <c r="B46" t="s">
        <v>27</v>
      </c>
      <c r="C46" t="s">
        <v>274</v>
      </c>
    </row>
    <row r="47" spans="1:3" x14ac:dyDescent="0.2">
      <c r="A47" t="str">
        <f>IF(ISNA(VLOOKUP(B47,Definitions!C$2:C$2009,1,FALSE)),"Not listed","")</f>
        <v/>
      </c>
      <c r="B47" t="s">
        <v>36</v>
      </c>
      <c r="C47" t="s">
        <v>274</v>
      </c>
    </row>
    <row r="48" spans="1:3" x14ac:dyDescent="0.2">
      <c r="A48" t="str">
        <f>IF(ISNA(VLOOKUP(B48,Definitions!C$2:C$2009,1,FALSE)),"Not listed","")</f>
        <v/>
      </c>
      <c r="B48" t="s">
        <v>53</v>
      </c>
      <c r="C48" t="s">
        <v>274</v>
      </c>
    </row>
    <row r="49" spans="1:3" x14ac:dyDescent="0.2">
      <c r="A49" t="str">
        <f>IF(ISNA(VLOOKUP(B49,Definitions!C$2:C$2009,1,FALSE)),"Not listed","")</f>
        <v/>
      </c>
      <c r="B49" t="s">
        <v>302</v>
      </c>
      <c r="C49" t="s">
        <v>274</v>
      </c>
    </row>
    <row r="50" spans="1:3" x14ac:dyDescent="0.2">
      <c r="A50" t="str">
        <f>IF(ISNA(VLOOKUP(B50,Definitions!C$2:C$2009,1,FALSE)),"Not listed","")</f>
        <v/>
      </c>
      <c r="B50" t="s">
        <v>305</v>
      </c>
      <c r="C50" t="s">
        <v>274</v>
      </c>
    </row>
    <row r="51" spans="1:3" x14ac:dyDescent="0.2">
      <c r="A51" t="str">
        <f>IF(ISNA(VLOOKUP(B51,Definitions!C$2:C$2009,1,FALSE)),"Not listed","")</f>
        <v/>
      </c>
      <c r="B51" t="s">
        <v>343</v>
      </c>
      <c r="C51" t="s">
        <v>274</v>
      </c>
    </row>
    <row r="52" spans="1:3" x14ac:dyDescent="0.2">
      <c r="A52" t="str">
        <f>IF(ISNA(VLOOKUP(B52,Definitions!C$2:C$2009,1,FALSE)),"Not listed","")</f>
        <v/>
      </c>
      <c r="B52" t="s">
        <v>329</v>
      </c>
      <c r="C52" t="s">
        <v>274</v>
      </c>
    </row>
    <row r="53" spans="1:3" x14ac:dyDescent="0.2">
      <c r="A53" t="str">
        <f>IF(ISNA(VLOOKUP(B53,Definitions!C$2:C$2009,1,FALSE)),"Not listed","")</f>
        <v/>
      </c>
      <c r="B53" t="s">
        <v>336</v>
      </c>
      <c r="C53" t="s">
        <v>274</v>
      </c>
    </row>
    <row r="54" spans="1:3" x14ac:dyDescent="0.2">
      <c r="A54" t="str">
        <f>IF(ISNA(VLOOKUP(B54,Definitions!C$2:C$2009,1,FALSE)),"Not listed","")</f>
        <v/>
      </c>
      <c r="B54" t="s">
        <v>300</v>
      </c>
      <c r="C54" t="s">
        <v>274</v>
      </c>
    </row>
    <row r="55" spans="1:3" x14ac:dyDescent="0.2">
      <c r="A55" t="str">
        <f>IF(ISNA(VLOOKUP(B55,Definitions!C$2:C$2009,1,FALSE)),"Not listed","")</f>
        <v/>
      </c>
      <c r="B55" t="s">
        <v>286</v>
      </c>
      <c r="C55" t="s">
        <v>274</v>
      </c>
    </row>
    <row r="56" spans="1:3" x14ac:dyDescent="0.2">
      <c r="A56" t="str">
        <f>IF(ISNA(VLOOKUP(B56,Definitions!C$2:C$2009,1,FALSE)),"Not listed","")</f>
        <v/>
      </c>
      <c r="B56" t="s">
        <v>105</v>
      </c>
      <c r="C56" t="s">
        <v>274</v>
      </c>
    </row>
    <row r="57" spans="1:3" x14ac:dyDescent="0.2">
      <c r="A57" t="str">
        <f>IF(ISNA(VLOOKUP(B57,Definitions!C$2:C$2009,1,FALSE)),"Not listed","")</f>
        <v/>
      </c>
      <c r="B57" t="s">
        <v>108</v>
      </c>
      <c r="C57" t="s">
        <v>274</v>
      </c>
    </row>
    <row r="58" spans="1:3" x14ac:dyDescent="0.2">
      <c r="A58" t="str">
        <f>IF(ISNA(VLOOKUP(B58,Definitions!C$2:C$2009,1,FALSE)),"Not listed","")</f>
        <v/>
      </c>
      <c r="B58" t="s">
        <v>110</v>
      </c>
      <c r="C58" t="s">
        <v>274</v>
      </c>
    </row>
    <row r="59" spans="1:3" x14ac:dyDescent="0.2">
      <c r="A59" t="str">
        <f>IF(ISNA(VLOOKUP(B59,Definitions!C$2:C$2009,1,FALSE)),"Not listed","")</f>
        <v/>
      </c>
      <c r="B59" t="s">
        <v>112</v>
      </c>
      <c r="C59" t="s">
        <v>274</v>
      </c>
    </row>
    <row r="60" spans="1:3" x14ac:dyDescent="0.2">
      <c r="A60" t="str">
        <f>IF(ISNA(VLOOKUP(B60,Definitions!C$2:C$2009,1,FALSE)),"Not listed","")</f>
        <v/>
      </c>
      <c r="B60" t="s">
        <v>347</v>
      </c>
      <c r="C60" t="s">
        <v>274</v>
      </c>
    </row>
    <row r="61" spans="1:3" x14ac:dyDescent="0.2">
      <c r="A61" t="str">
        <f>IF(ISNA(VLOOKUP(B61,Definitions!C$2:C$2009,1,FALSE)),"Not listed","")</f>
        <v/>
      </c>
      <c r="B61" t="s">
        <v>346</v>
      </c>
      <c r="C61" t="s">
        <v>274</v>
      </c>
    </row>
    <row r="62" spans="1:3" x14ac:dyDescent="0.2">
      <c r="A62" t="str">
        <f>IF(ISNA(VLOOKUP(B62,Definitions!C$2:C$2009,1,FALSE)),"Not listed","")</f>
        <v/>
      </c>
      <c r="B62" t="s">
        <v>288</v>
      </c>
      <c r="C62" s="7" t="s">
        <v>274</v>
      </c>
    </row>
    <row r="63" spans="1:3" x14ac:dyDescent="0.2">
      <c r="A63" t="str">
        <f>IF(ISNA(VLOOKUP(B63,Definitions!C$2:C$2009,1,FALSE)),"Not listed","")</f>
        <v/>
      </c>
      <c r="B63" t="s">
        <v>332</v>
      </c>
      <c r="C63" s="7" t="s">
        <v>274</v>
      </c>
    </row>
    <row r="64" spans="1:3" x14ac:dyDescent="0.2">
      <c r="A64" t="str">
        <f>IF(ISNA(VLOOKUP(B64,Definitions!C$2:C$2009,1,FALSE)),"Not listed","")</f>
        <v/>
      </c>
      <c r="B64" t="s">
        <v>284</v>
      </c>
      <c r="C64" t="s">
        <v>274</v>
      </c>
    </row>
    <row r="65" spans="1:3" x14ac:dyDescent="0.2">
      <c r="A65" t="str">
        <f>IF(ISNA(VLOOKUP(B65,Definitions!C$2:C$2009,1,FALSE)),"Not listed","")</f>
        <v/>
      </c>
      <c r="B65" t="s">
        <v>192</v>
      </c>
      <c r="C65" s="7" t="s">
        <v>274</v>
      </c>
    </row>
    <row r="66" spans="1:3" x14ac:dyDescent="0.2">
      <c r="A66" t="str">
        <f>IF(ISNA(VLOOKUP(B66,Definitions!C$2:C$2009,1,FALSE)),"Not listed","")</f>
        <v/>
      </c>
      <c r="B66" t="s">
        <v>196</v>
      </c>
      <c r="C66" s="7" t="s">
        <v>274</v>
      </c>
    </row>
    <row r="67" spans="1:3" x14ac:dyDescent="0.2">
      <c r="A67" t="str">
        <f>IF(ISNA(VLOOKUP(B67,Definitions!C$2:C$2009,1,FALSE)),"Not listed","")</f>
        <v/>
      </c>
      <c r="B67" t="s">
        <v>342</v>
      </c>
      <c r="C67" s="7" t="s">
        <v>274</v>
      </c>
    </row>
    <row r="68" spans="1:3" x14ac:dyDescent="0.2">
      <c r="A68" t="str">
        <f>IF(ISNA(VLOOKUP(B68,Definitions!C$2:C$2009,1,FALSE)),"Not listed","")</f>
        <v/>
      </c>
      <c r="B68" t="s">
        <v>79</v>
      </c>
      <c r="C68" s="7" t="s">
        <v>228</v>
      </c>
    </row>
    <row r="69" spans="1:3" x14ac:dyDescent="0.2">
      <c r="A69" t="str">
        <f>IF(ISNA(VLOOKUP(B69,Definitions!C$2:C$2009,1,FALSE)),"Not listed","")</f>
        <v/>
      </c>
      <c r="B69" t="s">
        <v>17</v>
      </c>
      <c r="C69" t="s">
        <v>229</v>
      </c>
    </row>
    <row r="70" spans="1:3" x14ac:dyDescent="0.2">
      <c r="A70" t="str">
        <f>IF(ISNA(VLOOKUP(B70,Definitions!C$2:C$2009,1,FALSE)),"Not listed","")</f>
        <v/>
      </c>
      <c r="B70" t="s">
        <v>377</v>
      </c>
      <c r="C70" t="s">
        <v>229</v>
      </c>
    </row>
    <row r="71" spans="1:3" x14ac:dyDescent="0.2">
      <c r="A71" t="str">
        <f>IF(ISNA(VLOOKUP(B71,Definitions!C$2:C$2009,1,FALSE)),"Not listed","")</f>
        <v/>
      </c>
      <c r="B71" t="s">
        <v>378</v>
      </c>
      <c r="C71" t="s">
        <v>229</v>
      </c>
    </row>
    <row r="72" spans="1:3" x14ac:dyDescent="0.2">
      <c r="A72" t="str">
        <f>IF(ISNA(VLOOKUP(B72,Definitions!C$2:C$2009,1,FALSE)),"Not listed","")</f>
        <v/>
      </c>
      <c r="B72" t="s">
        <v>339</v>
      </c>
      <c r="C72" t="s">
        <v>229</v>
      </c>
    </row>
    <row r="73" spans="1:3" x14ac:dyDescent="0.2">
      <c r="A73" t="str">
        <f>IF(ISNA(VLOOKUP(B73,Definitions!C$2:C$2009,1,FALSE)),"Not listed","")</f>
        <v/>
      </c>
      <c r="B73" t="s">
        <v>17</v>
      </c>
      <c r="C73" t="s">
        <v>230</v>
      </c>
    </row>
    <row r="74" spans="1:3" x14ac:dyDescent="0.2">
      <c r="A74" t="str">
        <f>IF(ISNA(VLOOKUP(B74,Definitions!C$2:C$2009,1,FALSE)),"Not listed","")</f>
        <v/>
      </c>
      <c r="B74" s="3" t="s">
        <v>318</v>
      </c>
      <c r="C74" t="s">
        <v>231</v>
      </c>
    </row>
    <row r="75" spans="1:3" x14ac:dyDescent="0.2">
      <c r="A75" t="str">
        <f>IF(ISNA(VLOOKUP(B75,Definitions!C$2:C$2009,1,FALSE)),"Not listed","")</f>
        <v/>
      </c>
      <c r="B75" s="3" t="s">
        <v>319</v>
      </c>
      <c r="C75" t="s">
        <v>231</v>
      </c>
    </row>
    <row r="76" spans="1:3" x14ac:dyDescent="0.2">
      <c r="A76" t="str">
        <f>IF(ISNA(VLOOKUP(B76,Definitions!C$2:C$2009,1,FALSE)),"Not listed","")</f>
        <v/>
      </c>
      <c r="B76" s="3" t="s">
        <v>320</v>
      </c>
      <c r="C76" t="s">
        <v>231</v>
      </c>
    </row>
    <row r="77" spans="1:3" x14ac:dyDescent="0.2">
      <c r="A77" t="str">
        <f>IF(ISNA(VLOOKUP(B77,Definitions!C$2:C$2009,1,FALSE)),"Not listed","")</f>
        <v/>
      </c>
      <c r="B77" t="s">
        <v>124</v>
      </c>
      <c r="C77" s="7" t="s">
        <v>232</v>
      </c>
    </row>
    <row r="78" spans="1:3" x14ac:dyDescent="0.2">
      <c r="A78" t="str">
        <f>IF(ISNA(VLOOKUP(B78,Definitions!C$2:C$2009,1,FALSE)),"Not listed","")</f>
        <v/>
      </c>
      <c r="B78" t="s">
        <v>141</v>
      </c>
      <c r="C78" t="s">
        <v>232</v>
      </c>
    </row>
    <row r="79" spans="1:3" x14ac:dyDescent="0.2">
      <c r="A79" t="str">
        <f>IF(ISNA(VLOOKUP(B79,Definitions!C$2:C$2009,1,FALSE)),"Not listed","")</f>
        <v/>
      </c>
      <c r="B79" t="s">
        <v>151</v>
      </c>
      <c r="C79" s="7" t="s">
        <v>233</v>
      </c>
    </row>
    <row r="80" spans="1:3" x14ac:dyDescent="0.2">
      <c r="A80" t="str">
        <f>IF(ISNA(VLOOKUP(B80,Definitions!C$2:C$2009,1,FALSE)),"Not listed","")</f>
        <v/>
      </c>
      <c r="B80" t="s">
        <v>288</v>
      </c>
      <c r="C80" s="7" t="s">
        <v>233</v>
      </c>
    </row>
    <row r="81" spans="1:3" x14ac:dyDescent="0.2">
      <c r="A81" t="str">
        <f>IF(ISNA(VLOOKUP(B81,Definitions!C$2:C$2009,1,FALSE)),"Not listed","")</f>
        <v/>
      </c>
      <c r="B81" t="s">
        <v>332</v>
      </c>
      <c r="C81" s="7" t="s">
        <v>233</v>
      </c>
    </row>
    <row r="82" spans="1:3" x14ac:dyDescent="0.2">
      <c r="A82" t="str">
        <f>IF(ISNA(VLOOKUP(B82,Definitions!C$2:C$2009,1,FALSE)),"Not listed","")</f>
        <v/>
      </c>
      <c r="B82" t="s">
        <v>17</v>
      </c>
      <c r="C82" s="7" t="s">
        <v>234</v>
      </c>
    </row>
    <row r="83" spans="1:3" x14ac:dyDescent="0.2">
      <c r="A83" t="str">
        <f>IF(ISNA(VLOOKUP(B83,Definitions!C$2:C$2009,1,FALSE)),"Not listed","")</f>
        <v/>
      </c>
      <c r="B83" t="s">
        <v>377</v>
      </c>
      <c r="C83" s="7" t="s">
        <v>234</v>
      </c>
    </row>
    <row r="84" spans="1:3" x14ac:dyDescent="0.2">
      <c r="A84" t="str">
        <f>IF(ISNA(VLOOKUP(B84,Definitions!C$2:C$2009,1,FALSE)),"Not listed","")</f>
        <v/>
      </c>
      <c r="B84" t="s">
        <v>378</v>
      </c>
      <c r="C84" s="7" t="s">
        <v>234</v>
      </c>
    </row>
    <row r="85" spans="1:3" x14ac:dyDescent="0.2">
      <c r="A85" t="str">
        <f>IF(ISNA(VLOOKUP(B85,Definitions!C$2:C$2009,1,FALSE)),"Not listed","")</f>
        <v/>
      </c>
      <c r="B85" t="s">
        <v>339</v>
      </c>
      <c r="C85" s="7" t="s">
        <v>234</v>
      </c>
    </row>
    <row r="86" spans="1:3" x14ac:dyDescent="0.2">
      <c r="A86" t="str">
        <f>IF(ISNA(VLOOKUP(B86,Definitions!C$2:C$2009,1,FALSE)),"Not listed","")</f>
        <v/>
      </c>
      <c r="B86" t="s">
        <v>124</v>
      </c>
      <c r="C86" s="7" t="s">
        <v>235</v>
      </c>
    </row>
    <row r="87" spans="1:3" x14ac:dyDescent="0.2">
      <c r="A87" t="str">
        <f>IF(ISNA(VLOOKUP(B87,Definitions!C$2:C$2009,1,FALSE)),"Not listed","")</f>
        <v/>
      </c>
      <c r="B87" t="s">
        <v>661</v>
      </c>
      <c r="C87" s="7" t="s">
        <v>235</v>
      </c>
    </row>
    <row r="88" spans="1:3" x14ac:dyDescent="0.2">
      <c r="A88" t="str">
        <f>IF(ISNA(VLOOKUP(B88,Definitions!C$2:C$2009,1,FALSE)),"Not listed","")</f>
        <v/>
      </c>
      <c r="B88" t="s">
        <v>658</v>
      </c>
      <c r="C88" s="7" t="s">
        <v>235</v>
      </c>
    </row>
    <row r="89" spans="1:3" x14ac:dyDescent="0.2">
      <c r="A89" t="str">
        <f>IF(ISNA(VLOOKUP(B89,Definitions!C$2:C$2009,1,FALSE)),"Not listed","")</f>
        <v/>
      </c>
      <c r="B89" t="s">
        <v>345</v>
      </c>
      <c r="C89" t="s">
        <v>236</v>
      </c>
    </row>
    <row r="90" spans="1:3" x14ac:dyDescent="0.2">
      <c r="A90" t="str">
        <f>IF(ISNA(VLOOKUP(B90,Definitions!C$2:C$2009,1,FALSE)),"Not listed","")</f>
        <v/>
      </c>
      <c r="B90" t="s">
        <v>340</v>
      </c>
      <c r="C90" t="s">
        <v>236</v>
      </c>
    </row>
    <row r="91" spans="1:3" x14ac:dyDescent="0.2">
      <c r="A91" t="str">
        <f>IF(ISNA(VLOOKUP(B91,Definitions!C$2:C$2009,1,FALSE)),"Not listed","")</f>
        <v/>
      </c>
      <c r="B91" s="3" t="s">
        <v>318</v>
      </c>
      <c r="C91" t="s">
        <v>237</v>
      </c>
    </row>
    <row r="92" spans="1:3" x14ac:dyDescent="0.2">
      <c r="A92" t="str">
        <f>IF(ISNA(VLOOKUP(B92,Definitions!C$2:C$2009,1,FALSE)),"Not listed","")</f>
        <v/>
      </c>
      <c r="B92" t="s">
        <v>321</v>
      </c>
      <c r="C92" t="s">
        <v>237</v>
      </c>
    </row>
    <row r="93" spans="1:3" x14ac:dyDescent="0.2">
      <c r="A93" t="str">
        <f>IF(ISNA(VLOOKUP(B93,Definitions!C$2:C$2009,1,FALSE)),"Not listed","")</f>
        <v/>
      </c>
      <c r="B93" s="3" t="s">
        <v>319</v>
      </c>
      <c r="C93" t="s">
        <v>237</v>
      </c>
    </row>
    <row r="94" spans="1:3" x14ac:dyDescent="0.2">
      <c r="A94" t="str">
        <f>IF(ISNA(VLOOKUP(B94,Definitions!C$2:C$2009,1,FALSE)),"Not listed","")</f>
        <v/>
      </c>
      <c r="B94" s="3" t="s">
        <v>320</v>
      </c>
      <c r="C94" t="s">
        <v>237</v>
      </c>
    </row>
    <row r="95" spans="1:3" x14ac:dyDescent="0.2">
      <c r="A95" t="str">
        <f>IF(ISNA(VLOOKUP(B95,Definitions!C$2:C$2009,1,FALSE)),"Not listed","")</f>
        <v/>
      </c>
      <c r="B95" t="s">
        <v>141</v>
      </c>
      <c r="C95" t="s">
        <v>238</v>
      </c>
    </row>
    <row r="96" spans="1:3" x14ac:dyDescent="0.2">
      <c r="A96" t="str">
        <f>IF(ISNA(VLOOKUP(B96,Definitions!C$2:C$2009,1,FALSE)),"Not listed","")</f>
        <v/>
      </c>
      <c r="B96" t="s">
        <v>208</v>
      </c>
      <c r="C96" t="s">
        <v>239</v>
      </c>
    </row>
    <row r="97" spans="1:3" x14ac:dyDescent="0.2">
      <c r="A97" t="str">
        <f>IF(ISNA(VLOOKUP(B97,Definitions!C$2:C$2009,1,FALSE)),"Not listed","")</f>
        <v/>
      </c>
      <c r="B97" t="s">
        <v>151</v>
      </c>
      <c r="C97" s="7" t="s">
        <v>317</v>
      </c>
    </row>
    <row r="98" spans="1:3" x14ac:dyDescent="0.2">
      <c r="A98" t="str">
        <f>IF(ISNA(VLOOKUP(B98,Definitions!C$2:C$2009,1,FALSE)),"Not listed","")</f>
        <v/>
      </c>
      <c r="B98" t="s">
        <v>288</v>
      </c>
      <c r="C98" s="7" t="s">
        <v>317</v>
      </c>
    </row>
    <row r="99" spans="1:3" x14ac:dyDescent="0.2">
      <c r="A99" t="str">
        <f>IF(ISNA(VLOOKUP(B99,Definitions!C$2:C$2009,1,FALSE)),"Not listed","")</f>
        <v/>
      </c>
      <c r="B99" t="s">
        <v>332</v>
      </c>
      <c r="C99" s="7" t="s">
        <v>317</v>
      </c>
    </row>
    <row r="100" spans="1:3" x14ac:dyDescent="0.2">
      <c r="A100" t="str">
        <f>IF(ISNA(VLOOKUP(B100,Definitions!C$2:C$2009,1,FALSE)),"Not listed","")</f>
        <v/>
      </c>
      <c r="B100" t="s">
        <v>155</v>
      </c>
      <c r="C100" s="7" t="s">
        <v>240</v>
      </c>
    </row>
    <row r="101" spans="1:3" x14ac:dyDescent="0.2">
      <c r="A101" t="str">
        <f>IF(ISNA(VLOOKUP(B101,Definitions!C$2:C$2009,1,FALSE)),"Not listed","")</f>
        <v/>
      </c>
      <c r="B101" t="s">
        <v>175</v>
      </c>
      <c r="C101" s="7" t="s">
        <v>240</v>
      </c>
    </row>
    <row r="102" spans="1:3" x14ac:dyDescent="0.2">
      <c r="A102" t="str">
        <f>IF(ISNA(VLOOKUP(B102,Definitions!C$2:C$2009,1,FALSE)),"Not listed","")</f>
        <v/>
      </c>
      <c r="B102" t="s">
        <v>178</v>
      </c>
      <c r="C102" s="7" t="s">
        <v>240</v>
      </c>
    </row>
    <row r="103" spans="1:3" x14ac:dyDescent="0.2">
      <c r="A103" t="str">
        <f>IF(ISNA(VLOOKUP(B103,Definitions!C$2:C$2009,1,FALSE)),"Not listed","")</f>
        <v/>
      </c>
      <c r="B103" s="5" t="s">
        <v>9</v>
      </c>
      <c r="C103" s="7" t="s">
        <v>241</v>
      </c>
    </row>
    <row r="104" spans="1:3" x14ac:dyDescent="0.2">
      <c r="A104" t="str">
        <f>IF(ISNA(VLOOKUP(B104,Definitions!C$2:C$2009,1,FALSE)),"Not listed","")</f>
        <v/>
      </c>
      <c r="B104" s="5" t="s">
        <v>11</v>
      </c>
      <c r="C104" s="7" t="s">
        <v>241</v>
      </c>
    </row>
    <row r="105" spans="1:3" x14ac:dyDescent="0.2">
      <c r="A105" t="str">
        <f>IF(ISNA(VLOOKUP(B105,Definitions!C$2:C$2009,1,FALSE)),"Not listed","")</f>
        <v/>
      </c>
      <c r="B105" s="5" t="s">
        <v>13</v>
      </c>
      <c r="C105" s="7" t="s">
        <v>241</v>
      </c>
    </row>
    <row r="106" spans="1:3" x14ac:dyDescent="0.2">
      <c r="A106" t="str">
        <f>IF(ISNA(VLOOKUP(B106,Definitions!C$2:C$2009,1,FALSE)),"Not listed","")</f>
        <v/>
      </c>
      <c r="B106" t="s">
        <v>384</v>
      </c>
      <c r="C106" t="s">
        <v>242</v>
      </c>
    </row>
    <row r="107" spans="1:3" x14ac:dyDescent="0.2">
      <c r="A107" t="str">
        <f>IF(ISNA(VLOOKUP(B107,Definitions!C$2:C$2009,1,FALSE)),"Not listed","")</f>
        <v/>
      </c>
      <c r="B107" s="5" t="s">
        <v>95</v>
      </c>
      <c r="C107" t="s">
        <v>243</v>
      </c>
    </row>
    <row r="108" spans="1:3" x14ac:dyDescent="0.2">
      <c r="A108" t="str">
        <f>IF(ISNA(VLOOKUP(B108,Definitions!C$2:C$2009,1,FALSE)),"Not listed","")</f>
        <v/>
      </c>
      <c r="B108" t="s">
        <v>50</v>
      </c>
      <c r="C108" t="s">
        <v>244</v>
      </c>
    </row>
    <row r="109" spans="1:3" x14ac:dyDescent="0.2">
      <c r="A109" t="str">
        <f>IF(ISNA(VLOOKUP(B109,Definitions!C$2:C$2009,1,FALSE)),"Not listed","")</f>
        <v/>
      </c>
      <c r="B109" s="5" t="s">
        <v>65</v>
      </c>
      <c r="C109" t="s">
        <v>244</v>
      </c>
    </row>
    <row r="110" spans="1:3" x14ac:dyDescent="0.2">
      <c r="A110" t="str">
        <f>IF(ISNA(VLOOKUP(B110,Definitions!C$2:C$2009,1,FALSE)),"Not listed","")</f>
        <v/>
      </c>
      <c r="B110" t="s">
        <v>90</v>
      </c>
      <c r="C110" t="s">
        <v>244</v>
      </c>
    </row>
    <row r="111" spans="1:3" x14ac:dyDescent="0.2">
      <c r="A111" t="str">
        <f>IF(ISNA(VLOOKUP(B111,Definitions!C$2:C$2009,1,FALSE)),"Not listed","")</f>
        <v/>
      </c>
      <c r="B111" t="s">
        <v>339</v>
      </c>
      <c r="C111" t="s">
        <v>244</v>
      </c>
    </row>
    <row r="112" spans="1:3" x14ac:dyDescent="0.2">
      <c r="A112" t="str">
        <f>IF(ISNA(VLOOKUP(B112,Definitions!C$2:C$2009,1,FALSE)),"Not listed","")</f>
        <v/>
      </c>
      <c r="B112" t="s">
        <v>21</v>
      </c>
      <c r="C112" t="s">
        <v>245</v>
      </c>
    </row>
    <row r="113" spans="1:3" x14ac:dyDescent="0.2">
      <c r="A113" t="str">
        <f>IF(ISNA(VLOOKUP(B113,Definitions!C$2:C$2009,1,FALSE)),"Not listed","")</f>
        <v/>
      </c>
      <c r="B113" t="s">
        <v>24</v>
      </c>
      <c r="C113" t="s">
        <v>245</v>
      </c>
    </row>
    <row r="114" spans="1:3" x14ac:dyDescent="0.2">
      <c r="A114" t="str">
        <f>IF(ISNA(VLOOKUP(B114,Definitions!C$2:C$2009,1,FALSE)),"Not listed","")</f>
        <v/>
      </c>
      <c r="B114" t="s">
        <v>33</v>
      </c>
      <c r="C114" t="s">
        <v>245</v>
      </c>
    </row>
    <row r="115" spans="1:3" x14ac:dyDescent="0.2">
      <c r="A115" t="str">
        <f>IF(ISNA(VLOOKUP(B115,Definitions!C$2:C$2009,1,FALSE)),"Not listed","")</f>
        <v/>
      </c>
      <c r="B115" t="s">
        <v>39</v>
      </c>
      <c r="C115" t="s">
        <v>245</v>
      </c>
    </row>
    <row r="116" spans="1:3" x14ac:dyDescent="0.2">
      <c r="A116" t="str">
        <f>IF(ISNA(VLOOKUP(B116,Definitions!C$2:C$2009,1,FALSE)),"Not listed","")</f>
        <v/>
      </c>
      <c r="B116" t="s">
        <v>42</v>
      </c>
      <c r="C116" t="s">
        <v>245</v>
      </c>
    </row>
    <row r="117" spans="1:3" x14ac:dyDescent="0.2">
      <c r="A117" t="str">
        <f>IF(ISNA(VLOOKUP(B117,Definitions!C$2:C$2009,1,FALSE)),"Not listed","")</f>
        <v/>
      </c>
      <c r="B117" s="5" t="s">
        <v>56</v>
      </c>
      <c r="C117" t="s">
        <v>245</v>
      </c>
    </row>
    <row r="118" spans="1:3" x14ac:dyDescent="0.2">
      <c r="A118" t="str">
        <f>IF(ISNA(VLOOKUP(B118,Definitions!C$2:C$2009,1,FALSE)),"Not listed","")</f>
        <v/>
      </c>
      <c r="B118" t="s">
        <v>59</v>
      </c>
      <c r="C118" t="s">
        <v>245</v>
      </c>
    </row>
    <row r="119" spans="1:3" x14ac:dyDescent="0.2">
      <c r="A119" t="str">
        <f>IF(ISNA(VLOOKUP(B119,Definitions!C$2:C$2009,1,FALSE)),"Not listed","")</f>
        <v/>
      </c>
      <c r="B119" t="s">
        <v>61</v>
      </c>
      <c r="C119" t="s">
        <v>245</v>
      </c>
    </row>
    <row r="120" spans="1:3" x14ac:dyDescent="0.2">
      <c r="A120" t="str">
        <f>IF(ISNA(VLOOKUP(B120,Definitions!C$2:C$2009,1,FALSE)),"Not listed","")</f>
        <v/>
      </c>
      <c r="B120" t="s">
        <v>63</v>
      </c>
      <c r="C120" t="s">
        <v>245</v>
      </c>
    </row>
    <row r="121" spans="1:3" x14ac:dyDescent="0.2">
      <c r="A121" t="str">
        <f>IF(ISNA(VLOOKUP(B121,Definitions!C$2:C$2009,1,FALSE)),"Not listed","")</f>
        <v/>
      </c>
      <c r="B121" t="s">
        <v>116</v>
      </c>
      <c r="C121" t="s">
        <v>245</v>
      </c>
    </row>
    <row r="122" spans="1:3" x14ac:dyDescent="0.2">
      <c r="A122" t="str">
        <f>IF(ISNA(VLOOKUP(B122,Definitions!C$2:C$2009,1,FALSE)),"Not listed","")</f>
        <v/>
      </c>
      <c r="B122" t="s">
        <v>119</v>
      </c>
      <c r="C122" t="s">
        <v>245</v>
      </c>
    </row>
    <row r="123" spans="1:3" x14ac:dyDescent="0.2">
      <c r="A123" t="str">
        <f>IF(ISNA(VLOOKUP(B123,Definitions!C$2:C$2009,1,FALSE)),"Not listed","")</f>
        <v/>
      </c>
      <c r="B123" t="s">
        <v>121</v>
      </c>
      <c r="C123" t="s">
        <v>245</v>
      </c>
    </row>
    <row r="124" spans="1:3" x14ac:dyDescent="0.2">
      <c r="A124" t="str">
        <f>IF(ISNA(VLOOKUP(B124,Definitions!C$2:C$2009,1,FALSE)),"Not listed","")</f>
        <v/>
      </c>
      <c r="B124" t="s">
        <v>199</v>
      </c>
      <c r="C124" s="7" t="s">
        <v>245</v>
      </c>
    </row>
    <row r="125" spans="1:3" x14ac:dyDescent="0.2">
      <c r="A125" t="str">
        <f>IF(ISNA(VLOOKUP(B125,Definitions!C$2:C$2009,1,FALSE)),"Not listed","")</f>
        <v/>
      </c>
      <c r="B125" s="5" t="s">
        <v>263</v>
      </c>
      <c r="C125" s="7" t="s">
        <v>246</v>
      </c>
    </row>
    <row r="126" spans="1:3" x14ac:dyDescent="0.2">
      <c r="A126" t="str">
        <f>IF(ISNA(VLOOKUP(B126,Definitions!C$2:C$2009,1,FALSE)),"Not listed","")</f>
        <v/>
      </c>
      <c r="B126" t="s">
        <v>287</v>
      </c>
      <c r="C126" s="7" t="s">
        <v>655</v>
      </c>
    </row>
    <row r="127" spans="1:3" x14ac:dyDescent="0.2">
      <c r="A127" t="str">
        <f>IF(ISNA(VLOOKUP(B127,Definitions!C$2:C$2009,1,FALSE)),"Not listed","")</f>
        <v/>
      </c>
      <c r="B127" t="s">
        <v>288</v>
      </c>
      <c r="C127" s="7" t="s">
        <v>655</v>
      </c>
    </row>
    <row r="128" spans="1:3" x14ac:dyDescent="0.2">
      <c r="A128" t="str">
        <f>IF(ISNA(VLOOKUP(B128,Definitions!C$2:C$2009,1,FALSE)),"Not listed","")</f>
        <v/>
      </c>
      <c r="B128" t="s">
        <v>332</v>
      </c>
      <c r="C128" s="7" t="s">
        <v>655</v>
      </c>
    </row>
    <row r="129" spans="1:3" x14ac:dyDescent="0.2">
      <c r="A129" t="str">
        <f>IF(ISNA(VLOOKUP(B129,Definitions!C$2:C$2009,1,FALSE)),"Not listed","")</f>
        <v/>
      </c>
      <c r="B129" t="s">
        <v>421</v>
      </c>
      <c r="C129" t="s">
        <v>247</v>
      </c>
    </row>
    <row r="130" spans="1:3" x14ac:dyDescent="0.2">
      <c r="A130" t="str">
        <f>IF(ISNA(VLOOKUP(B130,Definitions!C$2:C$2009,1,FALSE)),"Not listed","")</f>
        <v/>
      </c>
      <c r="B130" t="s">
        <v>420</v>
      </c>
      <c r="C130" t="s">
        <v>247</v>
      </c>
    </row>
    <row r="131" spans="1:3" x14ac:dyDescent="0.2">
      <c r="A131" t="str">
        <f>IF(ISNA(VLOOKUP(B131,Definitions!C$2:C$2009,1,FALSE)),"Not listed","")</f>
        <v/>
      </c>
      <c r="B131" s="15" t="s">
        <v>27</v>
      </c>
      <c r="C131" s="7" t="s">
        <v>437</v>
      </c>
    </row>
    <row r="132" spans="1:3" x14ac:dyDescent="0.2">
      <c r="A132" t="str">
        <f>IF(ISNA(VLOOKUP(B132,Definitions!C$2:C$2009,1,FALSE)),"Not listed","")</f>
        <v/>
      </c>
      <c r="B132" t="s">
        <v>319</v>
      </c>
      <c r="C132" s="7" t="s">
        <v>437</v>
      </c>
    </row>
    <row r="133" spans="1:3" x14ac:dyDescent="0.2">
      <c r="A133" t="str">
        <f>IF(ISNA(VLOOKUP(B133,Definitions!C$2:C$2009,1,FALSE)),"Not listed","")</f>
        <v/>
      </c>
      <c r="B133" t="s">
        <v>347</v>
      </c>
      <c r="C133" s="7" t="s">
        <v>437</v>
      </c>
    </row>
    <row r="134" spans="1:3" x14ac:dyDescent="0.2">
      <c r="A134" t="str">
        <f>IF(ISNA(VLOOKUP(B134,Definitions!C$2:C$2009,1,FALSE)),"Not listed","")</f>
        <v/>
      </c>
      <c r="B134" t="s">
        <v>439</v>
      </c>
      <c r="C134" s="7" t="s">
        <v>437</v>
      </c>
    </row>
    <row r="135" spans="1:3" x14ac:dyDescent="0.2">
      <c r="A135" t="str">
        <f>IF(ISNA(VLOOKUP(B135,Definitions!C$2:C$2009,1,FALSE)),"Not listed","")</f>
        <v/>
      </c>
      <c r="B135" t="s">
        <v>440</v>
      </c>
      <c r="C135" s="7" t="s">
        <v>437</v>
      </c>
    </row>
    <row r="136" spans="1:3" x14ac:dyDescent="0.2">
      <c r="A136" t="str">
        <f>IF(ISNA(VLOOKUP(B136,Definitions!C$2:C$2009,1,FALSE)),"Not listed","")</f>
        <v/>
      </c>
      <c r="B136" t="s">
        <v>431</v>
      </c>
      <c r="C136" s="7" t="s">
        <v>437</v>
      </c>
    </row>
    <row r="137" spans="1:3" x14ac:dyDescent="0.2">
      <c r="A137" t="str">
        <f>IF(ISNA(VLOOKUP(B137,Definitions!C$2:C$2009,1,FALSE)),"Not listed","")</f>
        <v/>
      </c>
      <c r="B137" s="16" t="s">
        <v>433</v>
      </c>
      <c r="C137" s="7" t="s">
        <v>437</v>
      </c>
    </row>
    <row r="138" spans="1:3" x14ac:dyDescent="0.2">
      <c r="A138" t="str">
        <f>IF(ISNA(VLOOKUP(B138,Definitions!C$2:C$2009,1,FALSE)),"Not listed","")</f>
        <v/>
      </c>
      <c r="B138" t="s">
        <v>36</v>
      </c>
      <c r="C138" t="s">
        <v>248</v>
      </c>
    </row>
    <row r="139" spans="1:3" x14ac:dyDescent="0.2">
      <c r="A139" t="str">
        <f>IF(ISNA(VLOOKUP(B139,Definitions!C$2:C$2009,1,FALSE)),"Not listed","")</f>
        <v/>
      </c>
      <c r="B139" s="5" t="s">
        <v>67</v>
      </c>
      <c r="C139" t="s">
        <v>248</v>
      </c>
    </row>
    <row r="140" spans="1:3" x14ac:dyDescent="0.2">
      <c r="A140" t="str">
        <f>IF(ISNA(VLOOKUP(B140,Definitions!C$2:C$2009,1,FALSE)),"Not listed","")</f>
        <v/>
      </c>
      <c r="B140" t="s">
        <v>74</v>
      </c>
      <c r="C140" t="s">
        <v>248</v>
      </c>
    </row>
    <row r="141" spans="1:3" x14ac:dyDescent="0.2">
      <c r="A141" t="str">
        <f>IF(ISNA(VLOOKUP(B141,Definitions!C$2:C$2009,1,FALSE)),"Not listed","")</f>
        <v/>
      </c>
      <c r="B141" t="s">
        <v>336</v>
      </c>
      <c r="C141" t="s">
        <v>248</v>
      </c>
    </row>
    <row r="142" spans="1:3" x14ac:dyDescent="0.2">
      <c r="A142" t="str">
        <f>IF(ISNA(VLOOKUP(B142,Definitions!C$2:C$2009,1,FALSE)),"Not listed","")</f>
        <v/>
      </c>
      <c r="B142" s="5" t="s">
        <v>82</v>
      </c>
      <c r="C142" t="s">
        <v>248</v>
      </c>
    </row>
    <row r="143" spans="1:3" x14ac:dyDescent="0.2">
      <c r="A143" t="str">
        <f>IF(ISNA(VLOOKUP(B143,Definitions!C$2:C$2009,1,FALSE)),"Not listed","")</f>
        <v/>
      </c>
      <c r="B143" t="s">
        <v>83</v>
      </c>
      <c r="C143" t="s">
        <v>248</v>
      </c>
    </row>
    <row r="144" spans="1:3" x14ac:dyDescent="0.2">
      <c r="A144" t="str">
        <f>IF(ISNA(VLOOKUP(B144,Definitions!C$2:C$2009,1,FALSE)),"Not listed","")</f>
        <v/>
      </c>
      <c r="B144" t="s">
        <v>663</v>
      </c>
      <c r="C144" s="7" t="s">
        <v>248</v>
      </c>
    </row>
    <row r="145" spans="1:3" x14ac:dyDescent="0.2">
      <c r="A145" t="str">
        <f>IF(ISNA(VLOOKUP(B145,Definitions!C$2:C$2009,1,FALSE)),"Not listed","")</f>
        <v/>
      </c>
      <c r="B145" t="s">
        <v>287</v>
      </c>
      <c r="C145" s="7" t="s">
        <v>248</v>
      </c>
    </row>
    <row r="146" spans="1:3" x14ac:dyDescent="0.2">
      <c r="A146" t="str">
        <f>IF(ISNA(VLOOKUP(B146,Definitions!C$2:C$2009,1,FALSE)),"Not listed","")</f>
        <v/>
      </c>
      <c r="B146" t="s">
        <v>288</v>
      </c>
      <c r="C146" s="7" t="s">
        <v>248</v>
      </c>
    </row>
    <row r="147" spans="1:3" x14ac:dyDescent="0.2">
      <c r="A147" t="str">
        <f>IF(ISNA(VLOOKUP(B147,Definitions!C$2:C$2009,1,FALSE)),"Not listed","")</f>
        <v/>
      </c>
      <c r="B147" t="s">
        <v>332</v>
      </c>
      <c r="C147" s="7" t="s">
        <v>248</v>
      </c>
    </row>
    <row r="148" spans="1:3" x14ac:dyDescent="0.2">
      <c r="A148" t="str">
        <f>IF(ISNA(VLOOKUP(B148,Definitions!C$2:C$2009,1,FALSE)),"Not listed","")</f>
        <v/>
      </c>
      <c r="B148" s="3" t="s">
        <v>318</v>
      </c>
      <c r="C148" t="s">
        <v>249</v>
      </c>
    </row>
    <row r="149" spans="1:3" x14ac:dyDescent="0.2">
      <c r="A149" t="str">
        <f>IF(ISNA(VLOOKUP(B149,Definitions!C$2:C$2009,1,FALSE)),"Not listed","")</f>
        <v/>
      </c>
      <c r="B149" s="3" t="s">
        <v>319</v>
      </c>
      <c r="C149" t="s">
        <v>249</v>
      </c>
    </row>
    <row r="150" spans="1:3" x14ac:dyDescent="0.2">
      <c r="A150" t="str">
        <f>IF(ISNA(VLOOKUP(B150,Definitions!C$2:C$2009,1,FALSE)),"Not listed","")</f>
        <v/>
      </c>
      <c r="B150" s="3" t="s">
        <v>320</v>
      </c>
      <c r="C150" t="s">
        <v>249</v>
      </c>
    </row>
    <row r="151" spans="1:3" x14ac:dyDescent="0.2">
      <c r="A151" t="str">
        <f>IF(ISNA(VLOOKUP(B151,Definitions!C$2:C$2009,1,FALSE)),"Not listed","")</f>
        <v/>
      </c>
      <c r="B151" t="s">
        <v>142</v>
      </c>
      <c r="C151" t="s">
        <v>250</v>
      </c>
    </row>
    <row r="152" spans="1:3" x14ac:dyDescent="0.2">
      <c r="A152" t="str">
        <f>IF(ISNA(VLOOKUP(B152,Definitions!C$2:C$2009,1,FALSE)),"Not listed","")</f>
        <v/>
      </c>
      <c r="B152" t="s">
        <v>147</v>
      </c>
      <c r="C152" s="7" t="s">
        <v>251</v>
      </c>
    </row>
    <row r="153" spans="1:3" x14ac:dyDescent="0.2">
      <c r="A153" t="str">
        <f>IF(ISNA(VLOOKUP(B153,Definitions!C$2:C$2009,1,FALSE)),"Not listed","")</f>
        <v/>
      </c>
      <c r="B153" t="s">
        <v>149</v>
      </c>
      <c r="C153" s="7" t="s">
        <v>252</v>
      </c>
    </row>
    <row r="154" spans="1:3" x14ac:dyDescent="0.2">
      <c r="A154" t="str">
        <f>IF(ISNA(VLOOKUP(B154,Definitions!C$2:C$2009,1,FALSE)),"Not listed","")</f>
        <v/>
      </c>
      <c r="B154" t="s">
        <v>158</v>
      </c>
      <c r="C154" s="7" t="s">
        <v>253</v>
      </c>
    </row>
    <row r="155" spans="1:3" x14ac:dyDescent="0.2">
      <c r="A155" t="str">
        <f>IF(ISNA(VLOOKUP(B155,Definitions!C$2:C$2009,1,FALSE)),"Not listed","")</f>
        <v/>
      </c>
      <c r="B155" t="s">
        <v>181</v>
      </c>
      <c r="C155" s="7" t="s">
        <v>254</v>
      </c>
    </row>
    <row r="156" spans="1:3" x14ac:dyDescent="0.2">
      <c r="A156" t="str">
        <f>IF(ISNA(VLOOKUP(B156,Definitions!C$2:C$2009,1,FALSE)),"Not listed","")</f>
        <v/>
      </c>
      <c r="B156" t="s">
        <v>184</v>
      </c>
      <c r="C156" s="7" t="s">
        <v>254</v>
      </c>
    </row>
    <row r="157" spans="1:3" x14ac:dyDescent="0.2">
      <c r="A157" t="str">
        <f>IF(ISNA(VLOOKUP(B157,Definitions!C$2:C$2009,1,FALSE)),"Not listed","")</f>
        <v/>
      </c>
      <c r="B157" t="s">
        <v>187</v>
      </c>
      <c r="C157" s="7" t="s">
        <v>254</v>
      </c>
    </row>
    <row r="158" spans="1:3" x14ac:dyDescent="0.2">
      <c r="A158" t="str">
        <f>IF(ISNA(VLOOKUP(B158,Definitions!C$2:C$2009,1,FALSE)),"Not listed","")</f>
        <v/>
      </c>
      <c r="B158" s="3" t="s">
        <v>318</v>
      </c>
      <c r="C158" t="s">
        <v>255</v>
      </c>
    </row>
    <row r="159" spans="1:3" x14ac:dyDescent="0.2">
      <c r="A159" t="str">
        <f>IF(ISNA(VLOOKUP(B159,Definitions!C$2:C$2009,1,FALSE)),"Not listed","")</f>
        <v/>
      </c>
      <c r="B159" s="3" t="s">
        <v>319</v>
      </c>
      <c r="C159" t="s">
        <v>255</v>
      </c>
    </row>
    <row r="160" spans="1:3" x14ac:dyDescent="0.2">
      <c r="A160" t="str">
        <f>IF(ISNA(VLOOKUP(B160,Definitions!C$2:C$2009,1,FALSE)),"Not listed","")</f>
        <v/>
      </c>
      <c r="B160" s="3" t="s">
        <v>320</v>
      </c>
      <c r="C160" t="s">
        <v>255</v>
      </c>
    </row>
    <row r="161" spans="1:3" x14ac:dyDescent="0.2">
      <c r="A161" t="str">
        <f>IF(ISNA(VLOOKUP(B161,Definitions!C$2:C$2009,1,FALSE)),"Not listed","")</f>
        <v/>
      </c>
      <c r="B161" t="s">
        <v>411</v>
      </c>
      <c r="C161" s="7" t="s">
        <v>255</v>
      </c>
    </row>
    <row r="162" spans="1:3" x14ac:dyDescent="0.2">
      <c r="A162" t="str">
        <f>IF(ISNA(VLOOKUP(B162,Definitions!C$2:C$2009,1,FALSE)),"Not listed","")</f>
        <v/>
      </c>
      <c r="B162" t="s">
        <v>76</v>
      </c>
      <c r="C162" t="s">
        <v>255</v>
      </c>
    </row>
    <row r="163" spans="1:3" x14ac:dyDescent="0.2">
      <c r="A163" t="str">
        <f>IF(ISNA(VLOOKUP(B163,Definitions!C$2:C$2009,1,FALSE)),"Not listed","")</f>
        <v/>
      </c>
      <c r="B163" t="s">
        <v>407</v>
      </c>
      <c r="C163" t="s">
        <v>255</v>
      </c>
    </row>
    <row r="164" spans="1:3" x14ac:dyDescent="0.2">
      <c r="A164" t="str">
        <f>IF(ISNA(VLOOKUP(B164,Definitions!C$2:C$2009,1,FALSE)),"Not listed","")</f>
        <v/>
      </c>
      <c r="B164" t="s">
        <v>81</v>
      </c>
      <c r="C164" t="s">
        <v>255</v>
      </c>
    </row>
    <row r="165" spans="1:3" x14ac:dyDescent="0.2">
      <c r="A165" t="str">
        <f>IF(ISNA(VLOOKUP(B165,Definitions!C$2:C$2009,1,FALSE)),"Not listed","")</f>
        <v/>
      </c>
      <c r="B165" t="s">
        <v>398</v>
      </c>
      <c r="C165" t="s">
        <v>255</v>
      </c>
    </row>
    <row r="166" spans="1:3" x14ac:dyDescent="0.2">
      <c r="A166" t="str">
        <f>IF(ISNA(VLOOKUP(B166,Definitions!C$2:C$2009,1,FALSE)),"Not listed","")</f>
        <v/>
      </c>
      <c r="B166" t="s">
        <v>399</v>
      </c>
      <c r="C166" t="s">
        <v>255</v>
      </c>
    </row>
    <row r="167" spans="1:3" x14ac:dyDescent="0.2">
      <c r="A167" t="str">
        <f>IF(ISNA(VLOOKUP(B167,Definitions!C$2:C$2009,1,FALSE)),"Not listed","")</f>
        <v/>
      </c>
      <c r="B167" t="s">
        <v>408</v>
      </c>
      <c r="C167" t="s">
        <v>255</v>
      </c>
    </row>
    <row r="168" spans="1:3" x14ac:dyDescent="0.2">
      <c r="A168" t="str">
        <f>IF(ISNA(VLOOKUP(B168,Definitions!C$2:C$2009,1,FALSE)),"Not listed","")</f>
        <v/>
      </c>
      <c r="B168" t="s">
        <v>390</v>
      </c>
      <c r="C168" t="s">
        <v>255</v>
      </c>
    </row>
    <row r="169" spans="1:3" x14ac:dyDescent="0.2">
      <c r="A169" t="str">
        <f>IF(ISNA(VLOOKUP(B169,Definitions!C$2:C$2009,1,FALSE)),"Not listed","")</f>
        <v/>
      </c>
      <c r="B169" t="s">
        <v>391</v>
      </c>
      <c r="C169" t="s">
        <v>255</v>
      </c>
    </row>
    <row r="170" spans="1:3" x14ac:dyDescent="0.2">
      <c r="A170" t="str">
        <f>IF(ISNA(VLOOKUP(B170,Definitions!C$2:C$2009,1,FALSE)),"Not listed","")</f>
        <v/>
      </c>
      <c r="B170" t="s">
        <v>392</v>
      </c>
      <c r="C170" t="s">
        <v>255</v>
      </c>
    </row>
    <row r="171" spans="1:3" x14ac:dyDescent="0.2">
      <c r="A171" t="str">
        <f>IF(ISNA(VLOOKUP(B171,Definitions!C$2:C$2009,1,FALSE)),"Not listed","")</f>
        <v/>
      </c>
      <c r="B171" t="s">
        <v>170</v>
      </c>
      <c r="C171" s="7" t="s">
        <v>255</v>
      </c>
    </row>
    <row r="172" spans="1:3" x14ac:dyDescent="0.2">
      <c r="A172" t="str">
        <f>IF(ISNA(VLOOKUP(B172,Definitions!C$2:C$2009,1,FALSE)),"Not listed","")</f>
        <v/>
      </c>
      <c r="B172" t="s">
        <v>651</v>
      </c>
      <c r="C172" s="7" t="s">
        <v>255</v>
      </c>
    </row>
    <row r="173" spans="1:3" x14ac:dyDescent="0.2">
      <c r="A173" t="str">
        <f>IF(ISNA(VLOOKUP(B173,Definitions!C$2:C$2009,1,FALSE)),"Not listed","")</f>
        <v/>
      </c>
      <c r="B173" t="s">
        <v>413</v>
      </c>
      <c r="C173" s="7" t="s">
        <v>255</v>
      </c>
    </row>
    <row r="174" spans="1:3" x14ac:dyDescent="0.2">
      <c r="A174" t="str">
        <f>IF(ISNA(VLOOKUP(B174,Definitions!C$2:C$2009,1,FALSE)),"Not listed","")</f>
        <v/>
      </c>
      <c r="B174" t="s">
        <v>443</v>
      </c>
      <c r="C174" s="7" t="s">
        <v>255</v>
      </c>
    </row>
    <row r="175" spans="1:3" x14ac:dyDescent="0.2">
      <c r="A175" t="str">
        <f>IF(ISNA(VLOOKUP(B175,Definitions!C$2:C$2009,1,FALSE)),"Not listed","")</f>
        <v/>
      </c>
      <c r="B175" t="s">
        <v>194</v>
      </c>
      <c r="C175" s="7" t="s">
        <v>255</v>
      </c>
    </row>
    <row r="176" spans="1:3" x14ac:dyDescent="0.2">
      <c r="A176" t="str">
        <f>IF(ISNA(VLOOKUP(B176,Definitions!C$2:C$2009,1,FALSE)),"Not listed","")</f>
        <v/>
      </c>
      <c r="B176" t="s">
        <v>404</v>
      </c>
      <c r="C176" s="7" t="s">
        <v>255</v>
      </c>
    </row>
    <row r="177" spans="1:3" x14ac:dyDescent="0.2">
      <c r="A177" t="str">
        <f>IF(ISNA(VLOOKUP(B177,Definitions!C$2:C$2009,1,FALSE)),"Not listed","")</f>
        <v/>
      </c>
      <c r="B177" t="s">
        <v>339</v>
      </c>
      <c r="C177" s="7" t="s">
        <v>255</v>
      </c>
    </row>
    <row r="178" spans="1:3" x14ac:dyDescent="0.2">
      <c r="A178" t="str">
        <f>IF(ISNA(VLOOKUP(B178,Definitions!C$2:C$2009,1,FALSE)),"Not listed","")</f>
        <v/>
      </c>
      <c r="B178" s="3" t="s">
        <v>647</v>
      </c>
      <c r="C178" s="7" t="s">
        <v>255</v>
      </c>
    </row>
    <row r="179" spans="1:3" x14ac:dyDescent="0.2">
      <c r="A179" t="str">
        <f>IF(ISNA(VLOOKUP(B179,Definitions!C$2:C$2009,1,FALSE)),"Not listed","")</f>
        <v/>
      </c>
      <c r="B179" t="s">
        <v>172</v>
      </c>
      <c r="C179" s="7" t="s">
        <v>256</v>
      </c>
    </row>
    <row r="180" spans="1:3" x14ac:dyDescent="0.2">
      <c r="A180" t="str">
        <f>IF(ISNA(VLOOKUP(B180,Definitions!C$2:C$2009,1,FALSE)),"Not listed","")</f>
        <v/>
      </c>
      <c r="B180" s="7" t="s">
        <v>329</v>
      </c>
      <c r="C180" s="7" t="s">
        <v>257</v>
      </c>
    </row>
    <row r="181" spans="1:3" x14ac:dyDescent="0.2">
      <c r="A181" t="str">
        <f>IF(ISNA(VLOOKUP(B181,Definitions!C$2:C$2009,1,FALSE)),"Not listed","")</f>
        <v/>
      </c>
      <c r="B181" t="s">
        <v>336</v>
      </c>
      <c r="C181" s="7" t="s">
        <v>257</v>
      </c>
    </row>
    <row r="182" spans="1:3" x14ac:dyDescent="0.2">
      <c r="A182" t="str">
        <f>IF(ISNA(VLOOKUP(B182,Definitions!C$2:C$2009,1,FALSE)),"Not listed","")</f>
        <v/>
      </c>
      <c r="B182" t="s">
        <v>287</v>
      </c>
      <c r="C182" s="7" t="s">
        <v>257</v>
      </c>
    </row>
    <row r="183" spans="1:3" x14ac:dyDescent="0.2">
      <c r="A183" t="str">
        <f>IF(ISNA(VLOOKUP(B183,Definitions!C$2:C$2009,1,FALSE)),"Not listed","")</f>
        <v/>
      </c>
      <c r="B183" t="s">
        <v>288</v>
      </c>
      <c r="C183" s="7" t="s">
        <v>257</v>
      </c>
    </row>
    <row r="184" spans="1:3" x14ac:dyDescent="0.2">
      <c r="A184" t="str">
        <f>IF(ISNA(VLOOKUP(B184,Definitions!C$2:C$2009,1,FALSE)),"Not listed","")</f>
        <v/>
      </c>
      <c r="B184" t="s">
        <v>332</v>
      </c>
      <c r="C184" s="7" t="s">
        <v>257</v>
      </c>
    </row>
    <row r="185" spans="1:3" x14ac:dyDescent="0.2">
      <c r="A185" t="str">
        <f>IF(ISNA(VLOOKUP(B185,Definitions!C$2:C$2009,1,FALSE)),"Not listed","")</f>
        <v/>
      </c>
      <c r="B185" t="s">
        <v>48</v>
      </c>
      <c r="C185" t="s">
        <v>258</v>
      </c>
    </row>
    <row r="186" spans="1:3" x14ac:dyDescent="0.2">
      <c r="A186" t="str">
        <f>IF(ISNA(VLOOKUP(B186,Definitions!C$2:C$2009,1,FALSE)),"Not listed","")</f>
        <v/>
      </c>
      <c r="B186" t="s">
        <v>134</v>
      </c>
      <c r="C186" t="s">
        <v>258</v>
      </c>
    </row>
    <row r="187" spans="1:3" x14ac:dyDescent="0.2">
      <c r="A187" t="str">
        <f>IF(ISNA(VLOOKUP(B187,Definitions!C$2:C$2009,1,FALSE)),"Not listed","")</f>
        <v/>
      </c>
      <c r="B187" t="s">
        <v>151</v>
      </c>
      <c r="C187" s="7" t="s">
        <v>258</v>
      </c>
    </row>
    <row r="188" spans="1:3" x14ac:dyDescent="0.2">
      <c r="A188" t="str">
        <f>IF(ISNA(VLOOKUP(B188,Definitions!C$2:C$2009,1,FALSE)),"Not listed","")</f>
        <v/>
      </c>
      <c r="B188" t="s">
        <v>663</v>
      </c>
      <c r="C188" s="7" t="s">
        <v>258</v>
      </c>
    </row>
    <row r="189" spans="1:3" x14ac:dyDescent="0.2">
      <c r="A189" t="str">
        <f>IF(ISNA(VLOOKUP(B189,Definitions!C$2:C$2009,1,FALSE)),"Not listed","")</f>
        <v/>
      </c>
      <c r="B189" t="s">
        <v>664</v>
      </c>
      <c r="C189" s="7" t="s">
        <v>258</v>
      </c>
    </row>
  </sheetData>
  <sortState xmlns:xlrd2="http://schemas.microsoft.com/office/spreadsheetml/2017/richdata2" ref="A2:C186">
    <sortCondition ref="C2:C186"/>
    <sortCondition ref="A2:A186"/>
  </sortState>
  <phoneticPr fontId="1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C179"/>
  <sheetViews>
    <sheetView zoomScale="130" zoomScaleNormal="130" workbookViewId="0">
      <selection activeCell="C28" sqref="C28"/>
    </sheetView>
  </sheetViews>
  <sheetFormatPr baseColWidth="10" defaultRowHeight="16" x14ac:dyDescent="0.2"/>
  <cols>
    <col min="2" max="2" width="21.1640625" customWidth="1"/>
    <col min="3" max="3" width="41.33203125" customWidth="1"/>
  </cols>
  <sheetData>
    <row r="1" spans="1:3" x14ac:dyDescent="0.2">
      <c r="A1" t="s">
        <v>386</v>
      </c>
      <c r="B1" t="s">
        <v>600</v>
      </c>
      <c r="C1" t="s">
        <v>598</v>
      </c>
    </row>
    <row r="2" spans="1:3" x14ac:dyDescent="0.2">
      <c r="B2" t="s">
        <v>614</v>
      </c>
      <c r="C2" t="s">
        <v>444</v>
      </c>
    </row>
    <row r="3" spans="1:3" x14ac:dyDescent="0.2">
      <c r="B3" t="s">
        <v>610</v>
      </c>
      <c r="C3" t="s">
        <v>445</v>
      </c>
    </row>
    <row r="4" spans="1:3" x14ac:dyDescent="0.2">
      <c r="B4" t="s">
        <v>609</v>
      </c>
      <c r="C4" t="s">
        <v>446</v>
      </c>
    </row>
    <row r="5" spans="1:3" x14ac:dyDescent="0.2">
      <c r="B5" t="s">
        <v>624</v>
      </c>
      <c r="C5" t="s">
        <v>447</v>
      </c>
    </row>
    <row r="6" spans="1:3" x14ac:dyDescent="0.2">
      <c r="B6" t="s">
        <v>603</v>
      </c>
      <c r="C6" t="s">
        <v>448</v>
      </c>
    </row>
    <row r="7" spans="1:3" x14ac:dyDescent="0.2">
      <c r="B7" t="s">
        <v>602</v>
      </c>
      <c r="C7" t="s">
        <v>449</v>
      </c>
    </row>
    <row r="8" spans="1:3" x14ac:dyDescent="0.2">
      <c r="B8" t="s">
        <v>613</v>
      </c>
      <c r="C8" t="s">
        <v>450</v>
      </c>
    </row>
    <row r="9" spans="1:3" x14ac:dyDescent="0.2">
      <c r="B9" t="s">
        <v>4</v>
      </c>
      <c r="C9" t="s">
        <v>451</v>
      </c>
    </row>
    <row r="10" spans="1:3" x14ac:dyDescent="0.2">
      <c r="B10" t="s">
        <v>601</v>
      </c>
      <c r="C10" t="s">
        <v>452</v>
      </c>
    </row>
    <row r="11" spans="1:3" x14ac:dyDescent="0.2">
      <c r="B11" t="s">
        <v>612</v>
      </c>
      <c r="C11" t="s">
        <v>453</v>
      </c>
    </row>
    <row r="12" spans="1:3" x14ac:dyDescent="0.2">
      <c r="B12" t="s">
        <v>607</v>
      </c>
      <c r="C12" t="s">
        <v>454</v>
      </c>
    </row>
    <row r="13" spans="1:3" x14ac:dyDescent="0.2">
      <c r="B13" t="s">
        <v>608</v>
      </c>
      <c r="C13" t="s">
        <v>455</v>
      </c>
    </row>
    <row r="14" spans="1:3" x14ac:dyDescent="0.2">
      <c r="B14" t="s">
        <v>606</v>
      </c>
      <c r="C14" t="s">
        <v>456</v>
      </c>
    </row>
    <row r="15" spans="1:3" x14ac:dyDescent="0.2">
      <c r="B15" t="s">
        <v>605</v>
      </c>
      <c r="C15" t="s">
        <v>457</v>
      </c>
    </row>
    <row r="16" spans="1:3" x14ac:dyDescent="0.2">
      <c r="B16" t="s">
        <v>604</v>
      </c>
      <c r="C16" t="s">
        <v>458</v>
      </c>
    </row>
    <row r="17" spans="2:3" x14ac:dyDescent="0.2">
      <c r="B17" t="s">
        <v>611</v>
      </c>
      <c r="C17" t="s">
        <v>459</v>
      </c>
    </row>
    <row r="18" spans="2:3" x14ac:dyDescent="0.2">
      <c r="B18" t="s">
        <v>414</v>
      </c>
      <c r="C18" t="s">
        <v>460</v>
      </c>
    </row>
    <row r="19" spans="2:3" x14ac:dyDescent="0.2">
      <c r="B19" t="s">
        <v>615</v>
      </c>
      <c r="C19" t="s">
        <v>461</v>
      </c>
    </row>
    <row r="20" spans="2:3" x14ac:dyDescent="0.2">
      <c r="B20" t="s">
        <v>617</v>
      </c>
      <c r="C20" t="s">
        <v>462</v>
      </c>
    </row>
    <row r="21" spans="2:3" x14ac:dyDescent="0.2">
      <c r="B21" t="s">
        <v>619</v>
      </c>
      <c r="C21" t="s">
        <v>463</v>
      </c>
    </row>
    <row r="22" spans="2:3" x14ac:dyDescent="0.2">
      <c r="B22" t="s">
        <v>618</v>
      </c>
      <c r="C22" t="s">
        <v>464</v>
      </c>
    </row>
    <row r="23" spans="2:3" x14ac:dyDescent="0.2">
      <c r="B23" t="s">
        <v>616</v>
      </c>
      <c r="C23" t="s">
        <v>465</v>
      </c>
    </row>
    <row r="24" spans="2:3" x14ac:dyDescent="0.2">
      <c r="B24" t="s">
        <v>627</v>
      </c>
      <c r="C24" t="s">
        <v>466</v>
      </c>
    </row>
    <row r="25" spans="2:3" x14ac:dyDescent="0.2">
      <c r="B25" t="s">
        <v>621</v>
      </c>
      <c r="C25" t="s">
        <v>634</v>
      </c>
    </row>
    <row r="26" spans="2:3" x14ac:dyDescent="0.2">
      <c r="B26" t="s">
        <v>622</v>
      </c>
      <c r="C26" t="s">
        <v>425</v>
      </c>
    </row>
    <row r="27" spans="2:3" x14ac:dyDescent="0.2">
      <c r="B27" t="s">
        <v>167</v>
      </c>
      <c r="C27" t="s">
        <v>635</v>
      </c>
    </row>
    <row r="28" spans="2:3" x14ac:dyDescent="0.2">
      <c r="B28" t="s">
        <v>443</v>
      </c>
      <c r="C28" t="s">
        <v>467</v>
      </c>
    </row>
    <row r="29" spans="2:3" x14ac:dyDescent="0.2">
      <c r="B29" t="s">
        <v>628</v>
      </c>
      <c r="C29" t="s">
        <v>468</v>
      </c>
    </row>
    <row r="30" spans="2:3" x14ac:dyDescent="0.2">
      <c r="B30" t="s">
        <v>626</v>
      </c>
      <c r="C30" t="s">
        <v>469</v>
      </c>
    </row>
    <row r="31" spans="2:3" x14ac:dyDescent="0.2">
      <c r="B31" t="s">
        <v>623</v>
      </c>
      <c r="C31" t="s">
        <v>470</v>
      </c>
    </row>
    <row r="32" spans="2:3" x14ac:dyDescent="0.2">
      <c r="B32" t="s">
        <v>620</v>
      </c>
      <c r="C32" t="s">
        <v>415</v>
      </c>
    </row>
    <row r="33" spans="2:3" x14ac:dyDescent="0.2">
      <c r="B33" t="s">
        <v>625</v>
      </c>
      <c r="C33" t="s">
        <v>471</v>
      </c>
    </row>
    <row r="34" spans="2:3" x14ac:dyDescent="0.2">
      <c r="C34" t="s">
        <v>472</v>
      </c>
    </row>
    <row r="35" spans="2:3" x14ac:dyDescent="0.2">
      <c r="C35" t="s">
        <v>473</v>
      </c>
    </row>
    <row r="36" spans="2:3" x14ac:dyDescent="0.2">
      <c r="C36" t="s">
        <v>474</v>
      </c>
    </row>
    <row r="37" spans="2:3" x14ac:dyDescent="0.2">
      <c r="C37" t="s">
        <v>475</v>
      </c>
    </row>
    <row r="38" spans="2:3" x14ac:dyDescent="0.2">
      <c r="C38" t="s">
        <v>476</v>
      </c>
    </row>
    <row r="39" spans="2:3" x14ac:dyDescent="0.2">
      <c r="C39" t="s">
        <v>261</v>
      </c>
    </row>
    <row r="40" spans="2:3" x14ac:dyDescent="0.2">
      <c r="C40" t="s">
        <v>477</v>
      </c>
    </row>
    <row r="41" spans="2:3" x14ac:dyDescent="0.2">
      <c r="C41" t="s">
        <v>478</v>
      </c>
    </row>
    <row r="42" spans="2:3" x14ac:dyDescent="0.2">
      <c r="C42" t="s">
        <v>479</v>
      </c>
    </row>
    <row r="43" spans="2:3" x14ac:dyDescent="0.2">
      <c r="C43" t="s">
        <v>480</v>
      </c>
    </row>
    <row r="44" spans="2:3" x14ac:dyDescent="0.2">
      <c r="C44" t="s">
        <v>481</v>
      </c>
    </row>
    <row r="45" spans="2:3" x14ac:dyDescent="0.2">
      <c r="C45" t="s">
        <v>482</v>
      </c>
    </row>
    <row r="46" spans="2:3" x14ac:dyDescent="0.2">
      <c r="C46" t="s">
        <v>483</v>
      </c>
    </row>
    <row r="47" spans="2:3" x14ac:dyDescent="0.2">
      <c r="C47" t="s">
        <v>484</v>
      </c>
    </row>
    <row r="48" spans="2:3" x14ac:dyDescent="0.2">
      <c r="C48" t="s">
        <v>416</v>
      </c>
    </row>
    <row r="49" spans="3:3" x14ac:dyDescent="0.2">
      <c r="C49" t="s">
        <v>485</v>
      </c>
    </row>
    <row r="50" spans="3:3" x14ac:dyDescent="0.2">
      <c r="C50" t="s">
        <v>486</v>
      </c>
    </row>
    <row r="51" spans="3:3" x14ac:dyDescent="0.2">
      <c r="C51" t="s">
        <v>487</v>
      </c>
    </row>
    <row r="52" spans="3:3" x14ac:dyDescent="0.2">
      <c r="C52" t="s">
        <v>430</v>
      </c>
    </row>
    <row r="53" spans="3:3" x14ac:dyDescent="0.2">
      <c r="C53" t="s">
        <v>488</v>
      </c>
    </row>
    <row r="54" spans="3:3" x14ac:dyDescent="0.2">
      <c r="C54" t="s">
        <v>489</v>
      </c>
    </row>
    <row r="55" spans="3:3" x14ac:dyDescent="0.2">
      <c r="C55" t="s">
        <v>426</v>
      </c>
    </row>
    <row r="56" spans="3:3" x14ac:dyDescent="0.2">
      <c r="C56" t="s">
        <v>490</v>
      </c>
    </row>
    <row r="57" spans="3:3" x14ac:dyDescent="0.2">
      <c r="C57" t="s">
        <v>491</v>
      </c>
    </row>
    <row r="58" spans="3:3" x14ac:dyDescent="0.2">
      <c r="C58" t="s">
        <v>492</v>
      </c>
    </row>
    <row r="59" spans="3:3" x14ac:dyDescent="0.2">
      <c r="C59" t="s">
        <v>493</v>
      </c>
    </row>
    <row r="60" spans="3:3" x14ac:dyDescent="0.2">
      <c r="C60" t="s">
        <v>494</v>
      </c>
    </row>
    <row r="61" spans="3:3" x14ac:dyDescent="0.2">
      <c r="C61" t="s">
        <v>495</v>
      </c>
    </row>
    <row r="62" spans="3:3" x14ac:dyDescent="0.2">
      <c r="C62" t="s">
        <v>496</v>
      </c>
    </row>
    <row r="63" spans="3:3" x14ac:dyDescent="0.2">
      <c r="C63" t="s">
        <v>497</v>
      </c>
    </row>
    <row r="64" spans="3:3" x14ac:dyDescent="0.2">
      <c r="C64" t="s">
        <v>191</v>
      </c>
    </row>
    <row r="65" spans="3:3" x14ac:dyDescent="0.2">
      <c r="C65" t="s">
        <v>498</v>
      </c>
    </row>
    <row r="66" spans="3:3" x14ac:dyDescent="0.2">
      <c r="C66" t="s">
        <v>499</v>
      </c>
    </row>
    <row r="67" spans="3:3" x14ac:dyDescent="0.2">
      <c r="C67" t="s">
        <v>418</v>
      </c>
    </row>
    <row r="68" spans="3:3" x14ac:dyDescent="0.2">
      <c r="C68" t="s">
        <v>500</v>
      </c>
    </row>
    <row r="69" spans="3:3" x14ac:dyDescent="0.2">
      <c r="C69" t="s">
        <v>198</v>
      </c>
    </row>
    <row r="70" spans="3:3" x14ac:dyDescent="0.2">
      <c r="C70" t="s">
        <v>501</v>
      </c>
    </row>
    <row r="71" spans="3:3" x14ac:dyDescent="0.2">
      <c r="C71" t="s">
        <v>502</v>
      </c>
    </row>
    <row r="72" spans="3:3" x14ac:dyDescent="0.2">
      <c r="C72" t="s">
        <v>503</v>
      </c>
    </row>
    <row r="73" spans="3:3" x14ac:dyDescent="0.2">
      <c r="C73" t="s">
        <v>504</v>
      </c>
    </row>
    <row r="74" spans="3:3" x14ac:dyDescent="0.2">
      <c r="C74" t="s">
        <v>505</v>
      </c>
    </row>
    <row r="75" spans="3:3" x14ac:dyDescent="0.2">
      <c r="C75" t="s">
        <v>506</v>
      </c>
    </row>
    <row r="76" spans="3:3" x14ac:dyDescent="0.2">
      <c r="C76" t="s">
        <v>507</v>
      </c>
    </row>
    <row r="77" spans="3:3" x14ac:dyDescent="0.2">
      <c r="C77" t="s">
        <v>508</v>
      </c>
    </row>
    <row r="78" spans="3:3" x14ac:dyDescent="0.2">
      <c r="C78" t="s">
        <v>509</v>
      </c>
    </row>
    <row r="79" spans="3:3" x14ac:dyDescent="0.2">
      <c r="C79" t="s">
        <v>58</v>
      </c>
    </row>
    <row r="80" spans="3:3" x14ac:dyDescent="0.2">
      <c r="C80" t="s">
        <v>419</v>
      </c>
    </row>
    <row r="81" spans="3:3" x14ac:dyDescent="0.2">
      <c r="C81" t="s">
        <v>510</v>
      </c>
    </row>
    <row r="82" spans="3:3" x14ac:dyDescent="0.2">
      <c r="C82" t="s">
        <v>511</v>
      </c>
    </row>
    <row r="83" spans="3:3" x14ac:dyDescent="0.2">
      <c r="C83" t="s">
        <v>512</v>
      </c>
    </row>
    <row r="84" spans="3:3" x14ac:dyDescent="0.2">
      <c r="C84" t="s">
        <v>429</v>
      </c>
    </row>
    <row r="85" spans="3:3" x14ac:dyDescent="0.2">
      <c r="C85" t="s">
        <v>513</v>
      </c>
    </row>
    <row r="86" spans="3:3" x14ac:dyDescent="0.2">
      <c r="C86" t="s">
        <v>514</v>
      </c>
    </row>
    <row r="87" spans="3:3" x14ac:dyDescent="0.2">
      <c r="C87" t="s">
        <v>515</v>
      </c>
    </row>
    <row r="88" spans="3:3" x14ac:dyDescent="0.2">
      <c r="C88" t="s">
        <v>516</v>
      </c>
    </row>
    <row r="89" spans="3:3" x14ac:dyDescent="0.2">
      <c r="C89" t="s">
        <v>517</v>
      </c>
    </row>
    <row r="90" spans="3:3" x14ac:dyDescent="0.2">
      <c r="C90" t="s">
        <v>518</v>
      </c>
    </row>
    <row r="91" spans="3:3" x14ac:dyDescent="0.2">
      <c r="C91" t="s">
        <v>519</v>
      </c>
    </row>
    <row r="92" spans="3:3" x14ac:dyDescent="0.2">
      <c r="C92" t="s">
        <v>520</v>
      </c>
    </row>
    <row r="93" spans="3:3" x14ac:dyDescent="0.2">
      <c r="C93" t="s">
        <v>521</v>
      </c>
    </row>
    <row r="94" spans="3:3" x14ac:dyDescent="0.2">
      <c r="C94" t="s">
        <v>522</v>
      </c>
    </row>
    <row r="95" spans="3:3" x14ac:dyDescent="0.2">
      <c r="C95" t="s">
        <v>523</v>
      </c>
    </row>
    <row r="96" spans="3:3" x14ac:dyDescent="0.2">
      <c r="C96" t="s">
        <v>524</v>
      </c>
    </row>
    <row r="97" spans="3:3" x14ac:dyDescent="0.2">
      <c r="C97" t="s">
        <v>525</v>
      </c>
    </row>
    <row r="98" spans="3:3" x14ac:dyDescent="0.2">
      <c r="C98" t="s">
        <v>526</v>
      </c>
    </row>
    <row r="99" spans="3:3" x14ac:dyDescent="0.2">
      <c r="C99" t="s">
        <v>527</v>
      </c>
    </row>
    <row r="100" spans="3:3" x14ac:dyDescent="0.2">
      <c r="C100" t="s">
        <v>528</v>
      </c>
    </row>
    <row r="101" spans="3:3" x14ac:dyDescent="0.2">
      <c r="C101" t="s">
        <v>529</v>
      </c>
    </row>
    <row r="102" spans="3:3" x14ac:dyDescent="0.2">
      <c r="C102" t="s">
        <v>530</v>
      </c>
    </row>
    <row r="103" spans="3:3" x14ac:dyDescent="0.2">
      <c r="C103" t="s">
        <v>531</v>
      </c>
    </row>
    <row r="104" spans="3:3" x14ac:dyDescent="0.2">
      <c r="C104" t="s">
        <v>532</v>
      </c>
    </row>
    <row r="105" spans="3:3" x14ac:dyDescent="0.2">
      <c r="C105" t="s">
        <v>533</v>
      </c>
    </row>
    <row r="106" spans="3:3" x14ac:dyDescent="0.2">
      <c r="C106" t="s">
        <v>534</v>
      </c>
    </row>
    <row r="107" spans="3:3" x14ac:dyDescent="0.2">
      <c r="C107" t="s">
        <v>535</v>
      </c>
    </row>
    <row r="108" spans="3:3" x14ac:dyDescent="0.2">
      <c r="C108" t="s">
        <v>536</v>
      </c>
    </row>
    <row r="109" spans="3:3" x14ac:dyDescent="0.2">
      <c r="C109" t="s">
        <v>417</v>
      </c>
    </row>
    <row r="110" spans="3:3" x14ac:dyDescent="0.2">
      <c r="C110" t="s">
        <v>537</v>
      </c>
    </row>
    <row r="111" spans="3:3" x14ac:dyDescent="0.2">
      <c r="C111" t="s">
        <v>538</v>
      </c>
    </row>
    <row r="112" spans="3:3" x14ac:dyDescent="0.2">
      <c r="C112" t="s">
        <v>539</v>
      </c>
    </row>
    <row r="113" spans="3:3" x14ac:dyDescent="0.2">
      <c r="C113" t="s">
        <v>540</v>
      </c>
    </row>
    <row r="114" spans="3:3" x14ac:dyDescent="0.2">
      <c r="C114" t="s">
        <v>541</v>
      </c>
    </row>
    <row r="115" spans="3:3" x14ac:dyDescent="0.2">
      <c r="C115" t="s">
        <v>542</v>
      </c>
    </row>
    <row r="116" spans="3:3" x14ac:dyDescent="0.2">
      <c r="C116" t="s">
        <v>543</v>
      </c>
    </row>
    <row r="117" spans="3:3" x14ac:dyDescent="0.2">
      <c r="C117" t="s">
        <v>544</v>
      </c>
    </row>
    <row r="118" spans="3:3" x14ac:dyDescent="0.2">
      <c r="C118" t="s">
        <v>545</v>
      </c>
    </row>
    <row r="119" spans="3:3" x14ac:dyDescent="0.2">
      <c r="C119" t="s">
        <v>546</v>
      </c>
    </row>
    <row r="120" spans="3:3" x14ac:dyDescent="0.2">
      <c r="C120" t="s">
        <v>547</v>
      </c>
    </row>
    <row r="121" spans="3:3" x14ac:dyDescent="0.2">
      <c r="C121" t="s">
        <v>548</v>
      </c>
    </row>
    <row r="122" spans="3:3" x14ac:dyDescent="0.2">
      <c r="C122" t="s">
        <v>262</v>
      </c>
    </row>
    <row r="123" spans="3:3" x14ac:dyDescent="0.2">
      <c r="C123" t="s">
        <v>549</v>
      </c>
    </row>
    <row r="124" spans="3:3" x14ac:dyDescent="0.2">
      <c r="C124" t="s">
        <v>550</v>
      </c>
    </row>
    <row r="125" spans="3:3" x14ac:dyDescent="0.2">
      <c r="C125" t="s">
        <v>551</v>
      </c>
    </row>
    <row r="126" spans="3:3" x14ac:dyDescent="0.2">
      <c r="C126" t="s">
        <v>552</v>
      </c>
    </row>
    <row r="127" spans="3:3" x14ac:dyDescent="0.2">
      <c r="C127" t="s">
        <v>553</v>
      </c>
    </row>
    <row r="128" spans="3:3" x14ac:dyDescent="0.2">
      <c r="C128" t="s">
        <v>71</v>
      </c>
    </row>
    <row r="129" spans="3:3" x14ac:dyDescent="0.2">
      <c r="C129" t="s">
        <v>633</v>
      </c>
    </row>
    <row r="130" spans="3:3" x14ac:dyDescent="0.2">
      <c r="C130" t="s">
        <v>554</v>
      </c>
    </row>
    <row r="131" spans="3:3" x14ac:dyDescent="0.2">
      <c r="C131" t="s">
        <v>555</v>
      </c>
    </row>
    <row r="132" spans="3:3" x14ac:dyDescent="0.2">
      <c r="C132" t="s">
        <v>556</v>
      </c>
    </row>
    <row r="133" spans="3:3" x14ac:dyDescent="0.2">
      <c r="C133" t="s">
        <v>557</v>
      </c>
    </row>
    <row r="134" spans="3:3" x14ac:dyDescent="0.2">
      <c r="C134" t="s">
        <v>558</v>
      </c>
    </row>
    <row r="135" spans="3:3" x14ac:dyDescent="0.2">
      <c r="C135" t="s">
        <v>559</v>
      </c>
    </row>
    <row r="136" spans="3:3" x14ac:dyDescent="0.2">
      <c r="C136" t="s">
        <v>560</v>
      </c>
    </row>
    <row r="137" spans="3:3" x14ac:dyDescent="0.2">
      <c r="C137" t="s">
        <v>561</v>
      </c>
    </row>
    <row r="138" spans="3:3" x14ac:dyDescent="0.2">
      <c r="C138" t="s">
        <v>562</v>
      </c>
    </row>
    <row r="139" spans="3:3" x14ac:dyDescent="0.2">
      <c r="C139" t="s">
        <v>563</v>
      </c>
    </row>
    <row r="140" spans="3:3" x14ac:dyDescent="0.2">
      <c r="C140" t="s">
        <v>564</v>
      </c>
    </row>
    <row r="141" spans="3:3" x14ac:dyDescent="0.2">
      <c r="C141" t="s">
        <v>565</v>
      </c>
    </row>
    <row r="142" spans="3:3" x14ac:dyDescent="0.2">
      <c r="C142" t="s">
        <v>566</v>
      </c>
    </row>
    <row r="143" spans="3:3" x14ac:dyDescent="0.2">
      <c r="C143" t="s">
        <v>567</v>
      </c>
    </row>
    <row r="144" spans="3:3" x14ac:dyDescent="0.2">
      <c r="C144" t="s">
        <v>568</v>
      </c>
    </row>
    <row r="145" spans="3:3" x14ac:dyDescent="0.2">
      <c r="C145" t="s">
        <v>629</v>
      </c>
    </row>
    <row r="146" spans="3:3" x14ac:dyDescent="0.2">
      <c r="C146" t="s">
        <v>569</v>
      </c>
    </row>
    <row r="147" spans="3:3" x14ac:dyDescent="0.2">
      <c r="C147" t="s">
        <v>630</v>
      </c>
    </row>
    <row r="148" spans="3:3" x14ac:dyDescent="0.2">
      <c r="C148" t="s">
        <v>570</v>
      </c>
    </row>
    <row r="149" spans="3:3" x14ac:dyDescent="0.2">
      <c r="C149" t="s">
        <v>571</v>
      </c>
    </row>
    <row r="150" spans="3:3" x14ac:dyDescent="0.2">
      <c r="C150" t="s">
        <v>572</v>
      </c>
    </row>
    <row r="151" spans="3:3" x14ac:dyDescent="0.2">
      <c r="C151" t="s">
        <v>573</v>
      </c>
    </row>
    <row r="152" spans="3:3" x14ac:dyDescent="0.2">
      <c r="C152" t="s">
        <v>574</v>
      </c>
    </row>
    <row r="153" spans="3:3" x14ac:dyDescent="0.2">
      <c r="C153" t="s">
        <v>575</v>
      </c>
    </row>
    <row r="154" spans="3:3" x14ac:dyDescent="0.2">
      <c r="C154" t="s">
        <v>576</v>
      </c>
    </row>
    <row r="155" spans="3:3" x14ac:dyDescent="0.2">
      <c r="C155" t="s">
        <v>577</v>
      </c>
    </row>
    <row r="156" spans="3:3" x14ac:dyDescent="0.2">
      <c r="C156" t="s">
        <v>578</v>
      </c>
    </row>
    <row r="157" spans="3:3" x14ac:dyDescent="0.2">
      <c r="C157" t="s">
        <v>579</v>
      </c>
    </row>
    <row r="158" spans="3:3" x14ac:dyDescent="0.2">
      <c r="C158" t="s">
        <v>580</v>
      </c>
    </row>
    <row r="159" spans="3:3" x14ac:dyDescent="0.2">
      <c r="C159" t="s">
        <v>581</v>
      </c>
    </row>
    <row r="160" spans="3:3" x14ac:dyDescent="0.2">
      <c r="C160" t="s">
        <v>582</v>
      </c>
    </row>
    <row r="161" spans="3:3" x14ac:dyDescent="0.2">
      <c r="C161" t="s">
        <v>583</v>
      </c>
    </row>
    <row r="162" spans="3:3" x14ac:dyDescent="0.2">
      <c r="C162" t="s">
        <v>584</v>
      </c>
    </row>
    <row r="163" spans="3:3" x14ac:dyDescent="0.2">
      <c r="C163" t="s">
        <v>428</v>
      </c>
    </row>
    <row r="164" spans="3:3" x14ac:dyDescent="0.2">
      <c r="C164" t="s">
        <v>443</v>
      </c>
    </row>
    <row r="165" spans="3:3" x14ac:dyDescent="0.2">
      <c r="C165" t="s">
        <v>427</v>
      </c>
    </row>
    <row r="166" spans="3:3" x14ac:dyDescent="0.2">
      <c r="C166" t="s">
        <v>585</v>
      </c>
    </row>
    <row r="167" spans="3:3" x14ac:dyDescent="0.2">
      <c r="C167" t="s">
        <v>586</v>
      </c>
    </row>
    <row r="168" spans="3:3" x14ac:dyDescent="0.2">
      <c r="C168" t="s">
        <v>587</v>
      </c>
    </row>
    <row r="169" spans="3:3" x14ac:dyDescent="0.2">
      <c r="C169" t="s">
        <v>588</v>
      </c>
    </row>
    <row r="170" spans="3:3" x14ac:dyDescent="0.2">
      <c r="C170" t="s">
        <v>589</v>
      </c>
    </row>
    <row r="171" spans="3:3" x14ac:dyDescent="0.2">
      <c r="C171" t="s">
        <v>590</v>
      </c>
    </row>
    <row r="172" spans="3:3" x14ac:dyDescent="0.2">
      <c r="C172" t="s">
        <v>591</v>
      </c>
    </row>
    <row r="173" spans="3:3" x14ac:dyDescent="0.2">
      <c r="C173" t="s">
        <v>592</v>
      </c>
    </row>
    <row r="174" spans="3:3" x14ac:dyDescent="0.2">
      <c r="C174" t="s">
        <v>593</v>
      </c>
    </row>
    <row r="175" spans="3:3" x14ac:dyDescent="0.2">
      <c r="C175" t="s">
        <v>594</v>
      </c>
    </row>
    <row r="176" spans="3:3" x14ac:dyDescent="0.2">
      <c r="C176" t="s">
        <v>595</v>
      </c>
    </row>
    <row r="177" spans="3:3" x14ac:dyDescent="0.2">
      <c r="C177" t="s">
        <v>273</v>
      </c>
    </row>
    <row r="178" spans="3:3" x14ac:dyDescent="0.2">
      <c r="C178" t="s">
        <v>596</v>
      </c>
    </row>
    <row r="179" spans="3:3" x14ac:dyDescent="0.2">
      <c r="C179" t="s">
        <v>597</v>
      </c>
    </row>
  </sheetData>
  <sortState xmlns:xlrd2="http://schemas.microsoft.com/office/spreadsheetml/2017/richdata2" ref="F2:F177">
    <sortCondition ref="F2:F177"/>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2024-01-08T01:54:26Z</dcterms:modified>
</cp:coreProperties>
</file>