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dponti/GitHub/def/Codelist Excel Files and Conversion Templates to XML/"/>
    </mc:Choice>
  </mc:AlternateContent>
  <xr:revisionPtr revIDLastSave="0" documentId="13_ncr:1_{DEE72E53-7A43-8E41-B282-1899FFDB7CFF}" xr6:coauthVersionLast="47" xr6:coauthVersionMax="47" xr10:uidLastSave="{00000000-0000-0000-0000-000000000000}"/>
  <bookViews>
    <workbookView xWindow="0" yWindow="500" windowWidth="35840" windowHeight="19900" tabRatio="500" activeTab="2" xr2:uid="{00000000-000D-0000-FFFF-FFFF00000000}"/>
  </bookViews>
  <sheets>
    <sheet name="DictionaryName" sheetId="3" r:id="rId1"/>
    <sheet name="Definitions" sheetId="1" r:id="rId2"/>
    <sheet name="AssociatedElements" sheetId="2" r:id="rId3"/>
    <sheet name="List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2" l="1"/>
  <c r="A8" i="2"/>
  <c r="A6" i="1"/>
  <c r="A9" i="1"/>
  <c r="A5" i="2"/>
  <c r="A4" i="2"/>
  <c r="A7" i="2"/>
  <c r="A2" i="2"/>
  <c r="A3" i="2"/>
  <c r="A9" i="2"/>
  <c r="A5" i="1"/>
  <c r="A8" i="1"/>
  <c r="A7" i="1"/>
  <c r="A4" i="1"/>
  <c r="A3" i="1"/>
  <c r="A2" i="1"/>
</calcChain>
</file>

<file path=xl/sharedStrings.xml><?xml version="1.0" encoding="utf-8"?>
<sst xmlns="http://schemas.openxmlformats.org/spreadsheetml/2006/main" count="308" uniqueCount="259">
  <si>
    <t>Description</t>
  </si>
  <si>
    <t>double</t>
  </si>
  <si>
    <t>length</t>
  </si>
  <si>
    <t>pressure</t>
  </si>
  <si>
    <t>string</t>
  </si>
  <si>
    <t>force</t>
  </si>
  <si>
    <t>force per volume</t>
  </si>
  <si>
    <t>Dictionary ID</t>
  </si>
  <si>
    <t>Name</t>
  </si>
  <si>
    <t>Authority</t>
  </si>
  <si>
    <t>dimensionless</t>
  </si>
  <si>
    <t>plane angle</t>
  </si>
  <si>
    <t>volume per volume</t>
  </si>
  <si>
    <t>Start</t>
  </si>
  <si>
    <t>DictionaryName</t>
  </si>
  <si>
    <t>area per time</t>
  </si>
  <si>
    <t>electric conductivity</t>
  </si>
  <si>
    <t>mass per volume</t>
  </si>
  <si>
    <t>force per force</t>
  </si>
  <si>
    <t>length per length</t>
  </si>
  <si>
    <t>electrical resistivity</t>
  </si>
  <si>
    <t>time per length</t>
  </si>
  <si>
    <t>thermodynamic temperature</t>
  </si>
  <si>
    <t>length per time</t>
  </si>
  <si>
    <t>electric potential difference</t>
  </si>
  <si>
    <t>time</t>
  </si>
  <si>
    <t>absorbed dose</t>
  </si>
  <si>
    <t>amount of substance</t>
  </si>
  <si>
    <t>amount of substance per amount of substance</t>
  </si>
  <si>
    <t>amount of substance per area</t>
  </si>
  <si>
    <t>amount of substance per time</t>
  </si>
  <si>
    <t>amount of substance per volume</t>
  </si>
  <si>
    <t>angle per length</t>
  </si>
  <si>
    <t>angle per volume</t>
  </si>
  <si>
    <t>angular acceleration</t>
  </si>
  <si>
    <t>angular velocity</t>
  </si>
  <si>
    <t>area</t>
  </si>
  <si>
    <t>area per amount of substance</t>
  </si>
  <si>
    <t>area per area</t>
  </si>
  <si>
    <t>area per mass</t>
  </si>
  <si>
    <t>area per volume</t>
  </si>
  <si>
    <t>attenuation per frequency interval</t>
  </si>
  <si>
    <t>capacitance</t>
  </si>
  <si>
    <t>data transfer speed</t>
  </si>
  <si>
    <t>diffusion coefficient</t>
  </si>
  <si>
    <t>digital storage</t>
  </si>
  <si>
    <t>dipole moment</t>
  </si>
  <si>
    <t>dose equivalent</t>
  </si>
  <si>
    <t>dynamic viscosity</t>
  </si>
  <si>
    <t>electric charge</t>
  </si>
  <si>
    <t>electric charge per area</t>
  </si>
  <si>
    <t>electric charge per mass</t>
  </si>
  <si>
    <t>electric charge per volume</t>
  </si>
  <si>
    <t>electric conductance</t>
  </si>
  <si>
    <t>electric current</t>
  </si>
  <si>
    <t>electric current density</t>
  </si>
  <si>
    <t>electric field strength</t>
  </si>
  <si>
    <t>electric resistance</t>
  </si>
  <si>
    <t>electric resistance per length</t>
  </si>
  <si>
    <t>electromagnetic moment</t>
  </si>
  <si>
    <t>energy</t>
  </si>
  <si>
    <t>energy length per area</t>
  </si>
  <si>
    <t>energy length per time area temperature</t>
  </si>
  <si>
    <t>energy per area</t>
  </si>
  <si>
    <t>energy per length</t>
  </si>
  <si>
    <t>energy per mass</t>
  </si>
  <si>
    <t>energy per volume</t>
  </si>
  <si>
    <t>force area</t>
  </si>
  <si>
    <t>force length per length</t>
  </si>
  <si>
    <t>force per length</t>
  </si>
  <si>
    <t>frequency</t>
  </si>
  <si>
    <t>frequency interval</t>
  </si>
  <si>
    <t>heat capacity</t>
  </si>
  <si>
    <t>heat flow rate</t>
  </si>
  <si>
    <t>heat transfer coefficient</t>
  </si>
  <si>
    <t>illuminance</t>
  </si>
  <si>
    <t>inductance</t>
  </si>
  <si>
    <t>isothermal compressibility</t>
  </si>
  <si>
    <t>kinematic viscosity</t>
  </si>
  <si>
    <t>length per mass</t>
  </si>
  <si>
    <t>length per pressure</t>
  </si>
  <si>
    <t>length per temperature</t>
  </si>
  <si>
    <t>length per volume</t>
  </si>
  <si>
    <t>light exposure</t>
  </si>
  <si>
    <t>linear acceleration</t>
  </si>
  <si>
    <t>linear thermal expansion</t>
  </si>
  <si>
    <t>logarithmic power ratio</t>
  </si>
  <si>
    <t>logarithmic power ratio per length</t>
  </si>
  <si>
    <t>luminance</t>
  </si>
  <si>
    <t>luminous efficacy</t>
  </si>
  <si>
    <t>luminous flux</t>
  </si>
  <si>
    <t>luminous intensity</t>
  </si>
  <si>
    <t>magnetic dipole moment</t>
  </si>
  <si>
    <t>magnetic field strength</t>
  </si>
  <si>
    <t>magnetic flux</t>
  </si>
  <si>
    <t>magnetic flux density</t>
  </si>
  <si>
    <t>magnetic flux density per length</t>
  </si>
  <si>
    <t>magnetic permeability</t>
  </si>
  <si>
    <t>magnetic vector potential</t>
  </si>
  <si>
    <t>mass</t>
  </si>
  <si>
    <t>mass length</t>
  </si>
  <si>
    <t>mass per area</t>
  </si>
  <si>
    <t>mass per energy</t>
  </si>
  <si>
    <t>mass per length</t>
  </si>
  <si>
    <t>mass per mass</t>
  </si>
  <si>
    <t>mass per time</t>
  </si>
  <si>
    <t>mobility</t>
  </si>
  <si>
    <t>molar energy</t>
  </si>
  <si>
    <t>molar heat capacity</t>
  </si>
  <si>
    <t>molar volume</t>
  </si>
  <si>
    <t>molecular weight</t>
  </si>
  <si>
    <t>moment of force</t>
  </si>
  <si>
    <t>moment of inertia</t>
  </si>
  <si>
    <t>momentum</t>
  </si>
  <si>
    <t>normalized power</t>
  </si>
  <si>
    <t>permeability length</t>
  </si>
  <si>
    <t>permeability rock</t>
  </si>
  <si>
    <t>permittivity</t>
  </si>
  <si>
    <t>potential difference per power drop</t>
  </si>
  <si>
    <t>power</t>
  </si>
  <si>
    <t>power per area</t>
  </si>
  <si>
    <t>power per power</t>
  </si>
  <si>
    <t>power per volume</t>
  </si>
  <si>
    <t>pressure per time</t>
  </si>
  <si>
    <t>pressure per volume</t>
  </si>
  <si>
    <t>pressure squared</t>
  </si>
  <si>
    <t>pressure time per volume</t>
  </si>
  <si>
    <t>quantity of light</t>
  </si>
  <si>
    <t>radiance</t>
  </si>
  <si>
    <t>radiant intensity</t>
  </si>
  <si>
    <t>reciprocal area</t>
  </si>
  <si>
    <t>reciprocal electric potential difference</t>
  </si>
  <si>
    <t>reciprocal force</t>
  </si>
  <si>
    <t>reciprocal length</t>
  </si>
  <si>
    <t>reciprocal mass</t>
  </si>
  <si>
    <t>reciprocal pressure</t>
  </si>
  <si>
    <t>reciprocal time</t>
  </si>
  <si>
    <t>reciprocal volume</t>
  </si>
  <si>
    <t>reluctance</t>
  </si>
  <si>
    <t>second moment of area</t>
  </si>
  <si>
    <t>signaling event per time</t>
  </si>
  <si>
    <t>solid angle</t>
  </si>
  <si>
    <t>specific heat capacity</t>
  </si>
  <si>
    <t>temperature interval</t>
  </si>
  <si>
    <t>temperature interval per length</t>
  </si>
  <si>
    <t>temperature interval per pressure</t>
  </si>
  <si>
    <t>temperature interval per time</t>
  </si>
  <si>
    <t>thermal conductance</t>
  </si>
  <si>
    <t>thermal conductivity</t>
  </si>
  <si>
    <t>thermal diffusivity</t>
  </si>
  <si>
    <t>thermal insulance</t>
  </si>
  <si>
    <t>thermal resistance</t>
  </si>
  <si>
    <t>time per mass</t>
  </si>
  <si>
    <t>time per time</t>
  </si>
  <si>
    <t>time per volume</t>
  </si>
  <si>
    <t>volume</t>
  </si>
  <si>
    <t>volume flow rate per volume flow rate</t>
  </si>
  <si>
    <t>volume per area</t>
  </si>
  <si>
    <t>volume per length</t>
  </si>
  <si>
    <t>volume per mass</t>
  </si>
  <si>
    <t>volume per pressure</t>
  </si>
  <si>
    <t>volume per rotation</t>
  </si>
  <si>
    <t>volume per time</t>
  </si>
  <si>
    <t>volumetric heat transfer coefficient</t>
  </si>
  <si>
    <t>volumetric thermal expansion</t>
  </si>
  <si>
    <t>DataType</t>
  </si>
  <si>
    <t>duration</t>
  </si>
  <si>
    <t>dateTime</t>
  </si>
  <si>
    <t>date</t>
  </si>
  <si>
    <t>gYearMonth</t>
  </si>
  <si>
    <t>gYear</t>
  </si>
  <si>
    <t>gMonthDay</t>
  </si>
  <si>
    <t>gDay</t>
  </si>
  <si>
    <t>gMonth</t>
  </si>
  <si>
    <t>boolean</t>
  </si>
  <si>
    <t>base64binary</t>
  </si>
  <si>
    <t>hexBinary</t>
  </si>
  <si>
    <t>float</t>
  </si>
  <si>
    <t>decimal</t>
  </si>
  <si>
    <t>anyURI</t>
  </si>
  <si>
    <t>integer</t>
  </si>
  <si>
    <t>nonPositiveInteger</t>
  </si>
  <si>
    <t>long</t>
  </si>
  <si>
    <t>nonNegativeInteger</t>
  </si>
  <si>
    <t>negativeInteger</t>
  </si>
  <si>
    <t>unsignedLong</t>
  </si>
  <si>
    <t>positiveInteger</t>
  </si>
  <si>
    <t>short</t>
  </si>
  <si>
    <t>unsignedInt</t>
  </si>
  <si>
    <t>byte</t>
  </si>
  <si>
    <t>unsignedShort</t>
  </si>
  <si>
    <t>unsignedByte</t>
  </si>
  <si>
    <t>normalizedString</t>
  </si>
  <si>
    <t>token</t>
  </si>
  <si>
    <t>api gamma ray</t>
  </si>
  <si>
    <t>api gravity</t>
  </si>
  <si>
    <t>api neutron</t>
  </si>
  <si>
    <t>pressure per pressure</t>
  </si>
  <si>
    <t>activity of radioactivity</t>
  </si>
  <si>
    <t>amount of substance per time per area</t>
  </si>
  <si>
    <t>area per count</t>
  </si>
  <si>
    <t>cation exchange capacity</t>
  </si>
  <si>
    <t>diffusive time of flight</t>
  </si>
  <si>
    <t>energy per mass per time</t>
  </si>
  <si>
    <t>mass per time per area</t>
  </si>
  <si>
    <t>mass per time per length</t>
  </si>
  <si>
    <t>mass per volume per length</t>
  </si>
  <si>
    <t>mass per volume per pressure</t>
  </si>
  <si>
    <t>mass per volume per temperature</t>
  </si>
  <si>
    <t>pressure squared per force time per area</t>
  </si>
  <si>
    <t>reciprocal mass time</t>
  </si>
  <si>
    <t>thermodynamic temperature per thermodynamic temperature</t>
  </si>
  <si>
    <t>vertical coordinate</t>
  </si>
  <si>
    <t>volume per time length</t>
  </si>
  <si>
    <t>volume per time per area</t>
  </si>
  <si>
    <t>volume per time per length</t>
  </si>
  <si>
    <t>volume per time per pressure</t>
  </si>
  <si>
    <t>volume per time per pressure length</t>
  </si>
  <si>
    <t>volume per time per time</t>
  </si>
  <si>
    <t>volume per time per volume</t>
  </si>
  <si>
    <t>unitless</t>
  </si>
  <si>
    <t>density or unit weight</t>
  </si>
  <si>
    <t>reciprocal time squared</t>
  </si>
  <si>
    <t>Leave this line blank</t>
  </si>
  <si>
    <t>Reference</t>
  </si>
  <si>
    <t>SourceElement</t>
  </si>
  <si>
    <t>ConditionalElement</t>
  </si>
  <si>
    <t>ID</t>
  </si>
  <si>
    <t>QuantityClass</t>
  </si>
  <si>
    <t>DataType2</t>
  </si>
  <si>
    <t>DictionaryFile</t>
  </si>
  <si>
    <t>vector</t>
  </si>
  <si>
    <t>language</t>
  </si>
  <si>
    <t>abundanceCode</t>
  </si>
  <si>
    <t>few</t>
  </si>
  <si>
    <t>https://www.astm.org/d2488-17e01.html</t>
  </si>
  <si>
    <t>abundant</t>
  </si>
  <si>
    <t>common</t>
  </si>
  <si>
    <t>dominant</t>
  </si>
  <si>
    <t>Component descrbed  comprises 5 to 15% by volume of the total feature described.</t>
  </si>
  <si>
    <t>Code values that describes the relative abundance of component lithologies developed by the United States Department of Agriculture (USDA)  and the Food and Agriculture Organization (FAO)</t>
  </si>
  <si>
    <t>DIGGS Abundance Code Definitions from USDA and FAO</t>
  </si>
  <si>
    <t>very few</t>
  </si>
  <si>
    <t>many</t>
  </si>
  <si>
    <t>very many</t>
  </si>
  <si>
    <t>extremely many</t>
  </si>
  <si>
    <t>Component descrbed  comprises &lt;2% by volume of the total feature described.</t>
  </si>
  <si>
    <t>USDA, FAO</t>
  </si>
  <si>
    <t>USDA soil description for coarse fragments</t>
  </si>
  <si>
    <t>Component descrbed  comprises 2 to 5% by volume of the total feature described.</t>
  </si>
  <si>
    <t>Component descrbed  comprises 15 to 40% by volume of the total feature described.</t>
  </si>
  <si>
    <t>Component descrbed  comprises 40 to 80% by volume of the total feature described.</t>
  </si>
  <si>
    <t>USDA</t>
  </si>
  <si>
    <t>Component descrbed  comprises &gt;80% by volume of the total feature described.</t>
  </si>
  <si>
    <t>FAO</t>
  </si>
  <si>
    <t>FAO Guidelines for Soil Description</t>
  </si>
  <si>
    <t>USDA soil description for coarse fragments; FAO Guidelines for Soil Description</t>
  </si>
  <si>
    <t>abundanceUSDA</t>
  </si>
  <si>
    <t>//diggs:abundanceCode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</si>
</sst>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0"/>
      <name val="Verdana"/>
      <family val="2"/>
    </font>
    <font>
      <sz val="12"/>
      <color rgb="FF000000"/>
      <name val="Helvetica"/>
      <family val="2"/>
    </font>
    <font>
      <sz val="12"/>
      <color rgb="FF003296"/>
      <name val="Helvetica"/>
      <family val="2"/>
    </font>
    <font>
      <b/>
      <sz val="12"/>
      <color rgb="FFFFFFFF"/>
      <name val="Calibri"/>
      <family val="2"/>
      <scheme val="minor"/>
    </font>
    <font>
      <sz val="12"/>
      <color rgb="FFC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BE5F1"/>
        <bgColor indexed="64"/>
      </patternFill>
    </fill>
    <fill>
      <patternFill patternType="solid">
        <fgColor rgb="FFDBE5F1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/>
    <xf numFmtId="0" fontId="7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8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0" fillId="2" borderId="1" xfId="0" applyFont="1" applyFill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3" borderId="2" xfId="0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13" fillId="4" borderId="2" xfId="0" applyFont="1" applyFill="1" applyBorder="1" applyAlignment="1">
      <alignment horizontal="left" vertic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</font>
    </dxf>
    <dxf>
      <alignment horizontal="general" vertical="center" textRotation="0" wrapText="1" indent="0" justifyLastLine="0" shrinkToFit="0" readingOrder="0"/>
    </dxf>
    <dxf>
      <font>
        <color auto="1"/>
      </font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color auto="1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rgb="FFDBE5F1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rgb="FFFFFFFF"/>
        </right>
        <top/>
        <bottom style="thin">
          <color rgb="FFFFFFFF"/>
        </bottom>
      </border>
    </dxf>
    <dxf>
      <font>
        <color auto="1"/>
      </font>
      <fill>
        <patternFill patternType="solid">
          <fgColor indexed="64"/>
          <bgColor rgb="FFDBE5F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textRotation="0" wrapText="1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ictionaryName" displayName="DictionaryName" ref="A1:E3" totalsRowShown="0" headerRowDxfId="20" dataDxfId="19">
  <autoFilter ref="A1:E3" xr:uid="{00000000-0009-0000-0100-000002000000}"/>
  <tableColumns count="5">
    <tableColumn id="1" xr3:uid="{00000000-0010-0000-0000-000001000000}" name="Start" dataDxfId="18"/>
    <tableColumn id="4" xr3:uid="{00000000-0010-0000-0000-000004000000}" name="Dictionary ID" dataDxfId="17"/>
    <tableColumn id="5" xr3:uid="{00000000-0010-0000-0000-000005000000}" name="DictionaryFile" dataDxfId="16"/>
    <tableColumn id="2" xr3:uid="{00000000-0010-0000-0000-000002000000}" name="DictionaryName" dataDxfId="15"/>
    <tableColumn id="3" xr3:uid="{00000000-0010-0000-0000-000003000000}" name="Description" dataDxfId="1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Definitions" displayName="Definitions" ref="A1:H9" totalsRowShown="0" headerRowDxfId="13" dataDxfId="12">
  <autoFilter ref="A1:H9" xr:uid="{00000000-0009-0000-0100-000001000000}"/>
  <sortState xmlns:xlrd2="http://schemas.microsoft.com/office/spreadsheetml/2017/richdata2" ref="A2:H9">
    <sortCondition ref="B1:B9"/>
  </sortState>
  <tableColumns count="8">
    <tableColumn id="1" xr3:uid="{00000000-0010-0000-0100-000001000000}" name="Start" dataDxfId="11">
      <calculatedColumnFormula>IF(ISNA(VLOOKUP(B2,AssociatedElements!B$2:B2681,1,FALSE)),"Not used","")</calculatedColumnFormula>
    </tableColumn>
    <tableColumn id="10" xr3:uid="{00000000-0010-0000-0100-00000A000000}" name="ID" dataDxfId="10"/>
    <tableColumn id="7" xr3:uid="{00000000-0010-0000-0100-000007000000}" name="Name" dataDxfId="9"/>
    <tableColumn id="3" xr3:uid="{00000000-0010-0000-0100-000003000000}" name="Description" dataDxfId="8"/>
    <tableColumn id="4" xr3:uid="{00000000-0010-0000-0100-000004000000}" name="DataType" dataDxfId="7"/>
    <tableColumn id="5" xr3:uid="{00000000-0010-0000-0100-000005000000}" name="QuantityClass" dataDxfId="6"/>
    <tableColumn id="6" xr3:uid="{00000000-0010-0000-0100-000006000000}" name="Authority" dataDxfId="5"/>
    <tableColumn id="9" xr3:uid="{00000000-0010-0000-0100-000009000000}" name="Reference" dataDxfId="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AssociatedElements" displayName="AssociatedElements" ref="A1:D9" totalsRowShown="0" headerRowDxfId="3">
  <autoFilter ref="A1:D9" xr:uid="{00000000-0009-0000-0100-000003000000}"/>
  <sortState xmlns:xlrd2="http://schemas.microsoft.com/office/spreadsheetml/2017/richdata2" ref="A2:D9">
    <sortCondition ref="C1:C9"/>
  </sortState>
  <tableColumns count="4">
    <tableColumn id="1" xr3:uid="{00000000-0010-0000-0200-000001000000}" name="Start" dataDxfId="2">
      <calculatedColumnFormula>IF(ISNA(VLOOKUP(B2,Definitions!B$2:B$1803,1,FALSE)),"Not listed","")</calculatedColumnFormula>
    </tableColumn>
    <tableColumn id="4" xr3:uid="{00000000-0010-0000-0200-000004000000}" name="ID" dataDxfId="1"/>
    <tableColumn id="2" xr3:uid="{00000000-0010-0000-0200-000002000000}" name="SourceElement" dataDxfId="0"/>
    <tableColumn id="3" xr3:uid="{00000000-0010-0000-0200-000003000000}" name="ConditionalElemen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C187" totalsRowShown="0">
  <autoFilter ref="A1:C187" xr:uid="{00000000-0009-0000-0100-000006000000}"/>
  <sortState xmlns:xlrd2="http://schemas.microsoft.com/office/spreadsheetml/2017/richdata2" ref="A2:C187">
    <sortCondition ref="C1:C187"/>
  </sortState>
  <tableColumns count="3">
    <tableColumn id="1" xr3:uid="{00000000-0010-0000-0300-000001000000}" name="DataType"/>
    <tableColumn id="2" xr3:uid="{00000000-0010-0000-0300-000002000000}" name="DataType2"/>
    <tableColumn id="3" xr3:uid="{00000000-0010-0000-0300-000003000000}" name="QuantityClas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"/>
  <sheetViews>
    <sheetView workbookViewId="0">
      <selection activeCell="C3" sqref="C3"/>
    </sheetView>
  </sheetViews>
  <sheetFormatPr baseColWidth="10" defaultColWidth="11" defaultRowHeight="16" x14ac:dyDescent="0.2"/>
  <cols>
    <col min="1" max="1" width="7.5" style="10" customWidth="1"/>
    <col min="2" max="2" width="41.33203125" style="10" customWidth="1"/>
    <col min="3" max="3" width="26.33203125" style="10" customWidth="1"/>
    <col min="4" max="4" width="21.6640625" style="10" customWidth="1"/>
    <col min="5" max="5" width="76" style="10" customWidth="1"/>
    <col min="6" max="16384" width="11" style="10"/>
  </cols>
  <sheetData>
    <row r="1" spans="1:5" s="11" customFormat="1" ht="18" thickBot="1" x14ac:dyDescent="0.25">
      <c r="A1" s="11" t="s">
        <v>13</v>
      </c>
      <c r="B1" s="11" t="s">
        <v>7</v>
      </c>
      <c r="C1" s="12" t="s">
        <v>230</v>
      </c>
      <c r="D1" s="11" t="s">
        <v>14</v>
      </c>
      <c r="E1" s="11" t="s">
        <v>0</v>
      </c>
    </row>
    <row r="2" spans="1:5" s="11" customFormat="1" ht="18" thickTop="1" x14ac:dyDescent="0.2">
      <c r="A2" s="1"/>
      <c r="B2" s="1"/>
      <c r="C2" s="1"/>
      <c r="D2" s="1"/>
      <c r="E2" s="1" t="s">
        <v>223</v>
      </c>
    </row>
    <row r="3" spans="1:5" s="2" customFormat="1" ht="51" x14ac:dyDescent="0.2">
      <c r="B3" s="2" t="s">
        <v>233</v>
      </c>
      <c r="C3" s="2" t="s">
        <v>257</v>
      </c>
      <c r="D3" s="2" t="s">
        <v>241</v>
      </c>
      <c r="E3" s="2" t="s">
        <v>240</v>
      </c>
    </row>
  </sheetData>
  <phoneticPr fontId="12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9"/>
  <sheetViews>
    <sheetView workbookViewId="0">
      <selection activeCell="C17" sqref="C17"/>
    </sheetView>
  </sheetViews>
  <sheetFormatPr baseColWidth="10" defaultColWidth="10.83203125" defaultRowHeight="16" x14ac:dyDescent="0.2"/>
  <cols>
    <col min="1" max="1" width="7" style="2" customWidth="1"/>
    <col min="2" max="2" width="25.83203125" style="2" customWidth="1"/>
    <col min="3" max="3" width="31.6640625" style="2" customWidth="1"/>
    <col min="4" max="4" width="84.6640625" style="2" customWidth="1"/>
    <col min="5" max="5" width="11.1640625" style="2" customWidth="1"/>
    <col min="6" max="6" width="25.6640625" style="2" bestFit="1" customWidth="1"/>
    <col min="7" max="7" width="17.83203125" style="2" customWidth="1"/>
    <col min="8" max="8" width="20.83203125" style="2" customWidth="1"/>
    <col min="9" max="16384" width="10.83203125" style="2"/>
  </cols>
  <sheetData>
    <row r="1" spans="1:8" s="1" customFormat="1" ht="17" x14ac:dyDescent="0.2">
      <c r="A1" s="1" t="s">
        <v>13</v>
      </c>
      <c r="B1" s="1" t="s">
        <v>227</v>
      </c>
      <c r="C1" s="1" t="s">
        <v>8</v>
      </c>
      <c r="D1" s="1" t="s">
        <v>0</v>
      </c>
      <c r="E1" s="1" t="s">
        <v>165</v>
      </c>
      <c r="F1" s="1" t="s">
        <v>228</v>
      </c>
      <c r="G1" s="1" t="s">
        <v>9</v>
      </c>
      <c r="H1" s="1" t="s">
        <v>224</v>
      </c>
    </row>
    <row r="2" spans="1:8" ht="34" x14ac:dyDescent="0.2">
      <c r="A2" s="2" t="str">
        <f>IF(ISNA(VLOOKUP(B2,AssociatedElements!B$2:B2682,1,FALSE)),"Not used","")</f>
        <v/>
      </c>
      <c r="B2" s="14" t="s">
        <v>236</v>
      </c>
      <c r="C2" s="14" t="s">
        <v>236</v>
      </c>
      <c r="D2" s="16" t="s">
        <v>251</v>
      </c>
      <c r="E2" s="13" t="s">
        <v>4</v>
      </c>
      <c r="G2" s="18" t="s">
        <v>254</v>
      </c>
      <c r="H2" s="2" t="s">
        <v>235</v>
      </c>
    </row>
    <row r="3" spans="1:8" ht="68" x14ac:dyDescent="0.2">
      <c r="A3" s="2" t="str">
        <f>IF(ISNA(VLOOKUP(B4,AssociatedElements!B$2:B2685,1,FALSE)),"Not used","")</f>
        <v/>
      </c>
      <c r="B3" s="14" t="s">
        <v>237</v>
      </c>
      <c r="C3" s="14" t="s">
        <v>237</v>
      </c>
      <c r="D3" s="17" t="s">
        <v>239</v>
      </c>
      <c r="E3" s="13" t="s">
        <v>4</v>
      </c>
      <c r="G3" s="18" t="s">
        <v>247</v>
      </c>
      <c r="H3" s="10" t="s">
        <v>256</v>
      </c>
    </row>
    <row r="4" spans="1:8" ht="34" x14ac:dyDescent="0.2">
      <c r="A4" s="2" t="str">
        <f>IF(ISNA(VLOOKUP(B4,AssociatedElements!B$2:B2692,1,FALSE)),"Not used","")</f>
        <v/>
      </c>
      <c r="B4" s="14" t="s">
        <v>238</v>
      </c>
      <c r="C4" s="14" t="s">
        <v>238</v>
      </c>
      <c r="D4" s="20" t="s">
        <v>253</v>
      </c>
      <c r="E4" s="13" t="s">
        <v>4</v>
      </c>
      <c r="G4" s="18" t="s">
        <v>254</v>
      </c>
      <c r="H4" s="10" t="s">
        <v>255</v>
      </c>
    </row>
    <row r="5" spans="1:8" ht="34" x14ac:dyDescent="0.2">
      <c r="A5" s="2" t="str">
        <f>IF(ISNA(VLOOKUP(B5,AssociatedElements!B$2:B2695,1,FALSE)),"Not used","")</f>
        <v/>
      </c>
      <c r="B5" s="14" t="s">
        <v>245</v>
      </c>
      <c r="C5" s="14" t="s">
        <v>245</v>
      </c>
      <c r="D5" s="20" t="s">
        <v>253</v>
      </c>
      <c r="E5" s="13" t="s">
        <v>4</v>
      </c>
      <c r="G5" s="18" t="s">
        <v>252</v>
      </c>
      <c r="H5" s="10" t="s">
        <v>248</v>
      </c>
    </row>
    <row r="6" spans="1:8" ht="68" x14ac:dyDescent="0.2">
      <c r="A6" s="2" t="str">
        <f>IF(ISNA(VLOOKUP(B6,AssociatedElements!B$2:B2697,1,FALSE)),"Not used","")</f>
        <v/>
      </c>
      <c r="B6" s="19" t="s">
        <v>234</v>
      </c>
      <c r="C6" s="19" t="s">
        <v>234</v>
      </c>
      <c r="D6" s="17" t="s">
        <v>249</v>
      </c>
      <c r="E6" s="15" t="s">
        <v>4</v>
      </c>
      <c r="G6" s="18" t="s">
        <v>247</v>
      </c>
      <c r="H6" s="10" t="s">
        <v>256</v>
      </c>
    </row>
    <row r="7" spans="1:8" ht="68" x14ac:dyDescent="0.2">
      <c r="A7" s="2" t="str">
        <f>IF(ISNA(VLOOKUP(B7,AssociatedElements!B$2:B2693,1,FALSE)),"Not used","")</f>
        <v/>
      </c>
      <c r="B7" s="19" t="s">
        <v>243</v>
      </c>
      <c r="C7" s="19" t="s">
        <v>243</v>
      </c>
      <c r="D7" s="16" t="s">
        <v>250</v>
      </c>
      <c r="E7" s="13" t="s">
        <v>4</v>
      </c>
      <c r="G7" s="18" t="s">
        <v>247</v>
      </c>
      <c r="H7" s="10" t="s">
        <v>256</v>
      </c>
    </row>
    <row r="8" spans="1:8" ht="68" x14ac:dyDescent="0.2">
      <c r="A8" s="2" t="str">
        <f>IF(ISNA(VLOOKUP(B8,AssociatedElements!B$2:B2694,1,FALSE)),"Not used","")</f>
        <v/>
      </c>
      <c r="B8" s="14" t="s">
        <v>242</v>
      </c>
      <c r="C8" s="14" t="s">
        <v>242</v>
      </c>
      <c r="D8" s="16" t="s">
        <v>246</v>
      </c>
      <c r="E8" s="13" t="s">
        <v>4</v>
      </c>
      <c r="G8" s="18" t="s">
        <v>247</v>
      </c>
      <c r="H8" s="10" t="s">
        <v>256</v>
      </c>
    </row>
    <row r="9" spans="1:8" ht="34" x14ac:dyDescent="0.2">
      <c r="A9" s="2" t="str">
        <f>IF(ISNA(VLOOKUP(B9,AssociatedElements!B$2:B2696,1,FALSE)),"Not used","")</f>
        <v/>
      </c>
      <c r="B9" s="14" t="s">
        <v>244</v>
      </c>
      <c r="C9" s="14" t="s">
        <v>244</v>
      </c>
      <c r="D9" s="16" t="s">
        <v>251</v>
      </c>
      <c r="E9" s="15" t="s">
        <v>4</v>
      </c>
      <c r="G9" s="18" t="s">
        <v>252</v>
      </c>
      <c r="H9" s="10" t="s">
        <v>248</v>
      </c>
    </row>
  </sheetData>
  <phoneticPr fontId="12" type="noConversion"/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Lists!$C$2:$C$178</xm:f>
          </x14:formula1>
          <xm:sqref>F2:F9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9"/>
  <sheetViews>
    <sheetView tabSelected="1" zoomScale="120" zoomScaleNormal="120" workbookViewId="0">
      <pane ySplit="1" topLeftCell="A2" activePane="bottomLeft" state="frozen"/>
      <selection pane="bottomLeft" activeCell="C18" sqref="C18"/>
    </sheetView>
  </sheetViews>
  <sheetFormatPr baseColWidth="10" defaultColWidth="10.83203125" defaultRowHeight="16" x14ac:dyDescent="0.2"/>
  <cols>
    <col min="1" max="1" width="6.83203125" customWidth="1"/>
    <col min="2" max="2" width="31.6640625" customWidth="1"/>
    <col min="3" max="3" width="86.1640625" style="3" customWidth="1"/>
    <col min="4" max="4" width="93" customWidth="1"/>
  </cols>
  <sheetData>
    <row r="1" spans="1:4" s="6" customFormat="1" x14ac:dyDescent="0.2">
      <c r="A1" s="4" t="s">
        <v>13</v>
      </c>
      <c r="B1" s="4" t="s">
        <v>227</v>
      </c>
      <c r="C1" s="5" t="s">
        <v>225</v>
      </c>
      <c r="D1" s="6" t="s">
        <v>226</v>
      </c>
    </row>
    <row r="2" spans="1:4" ht="17" x14ac:dyDescent="0.2">
      <c r="A2" t="str">
        <f>IF(ISNA(VLOOKUP(B2,Definitions!B$2:B$1803,1,FALSE)),"Not listed","")</f>
        <v/>
      </c>
      <c r="B2" s="14" t="s">
        <v>236</v>
      </c>
      <c r="C2" s="3" t="s">
        <v>258</v>
      </c>
    </row>
    <row r="3" spans="1:4" ht="17" x14ac:dyDescent="0.2">
      <c r="A3" t="str">
        <f>IF(ISNA(VLOOKUP(B3,Definitions!B$2:B$1803,1,FALSE)),"Not listed","")</f>
        <v/>
      </c>
      <c r="B3" s="14" t="s">
        <v>237</v>
      </c>
      <c r="C3" s="3" t="s">
        <v>258</v>
      </c>
    </row>
    <row r="4" spans="1:4" ht="17" x14ac:dyDescent="0.2">
      <c r="A4" t="str">
        <f>IF(ISNA(VLOOKUP(B4,Definitions!B$2:B$1803,1,FALSE)),"Not listed","")</f>
        <v/>
      </c>
      <c r="B4" s="14" t="s">
        <v>238</v>
      </c>
      <c r="C4" s="3" t="s">
        <v>258</v>
      </c>
    </row>
    <row r="5" spans="1:4" ht="17" x14ac:dyDescent="0.2">
      <c r="A5" t="str">
        <f>IF(ISNA(VLOOKUP(B5,Definitions!B$2:B$1803,1,FALSE)),"Not listed","")</f>
        <v/>
      </c>
      <c r="B5" s="14" t="s">
        <v>245</v>
      </c>
      <c r="C5" s="3" t="s">
        <v>258</v>
      </c>
    </row>
    <row r="6" spans="1:4" ht="17" x14ac:dyDescent="0.2">
      <c r="A6" t="str">
        <f>IF(ISNA(VLOOKUP(B6,Definitions!B$2:B$1803,1,FALSE)),"Not listed","")</f>
        <v/>
      </c>
      <c r="B6" s="19" t="s">
        <v>234</v>
      </c>
      <c r="C6" s="3" t="s">
        <v>258</v>
      </c>
    </row>
    <row r="7" spans="1:4" ht="17" x14ac:dyDescent="0.2">
      <c r="A7" t="str">
        <f>IF(ISNA(VLOOKUP(B7,Definitions!B$2:B$1803,1,FALSE)),"Not listed","")</f>
        <v/>
      </c>
      <c r="B7" s="19" t="s">
        <v>243</v>
      </c>
      <c r="C7" s="3" t="s">
        <v>258</v>
      </c>
    </row>
    <row r="8" spans="1:4" ht="17" x14ac:dyDescent="0.2">
      <c r="A8" t="str">
        <f>IF(ISNA(VLOOKUP(B8,Definitions!B$2:B$1803,1,FALSE)),"Not listed","")</f>
        <v/>
      </c>
      <c r="B8" s="14" t="s">
        <v>242</v>
      </c>
      <c r="C8" s="3" t="s">
        <v>258</v>
      </c>
    </row>
    <row r="9" spans="1:4" ht="17" x14ac:dyDescent="0.2">
      <c r="A9" t="str">
        <f>IF(ISNA(VLOOKUP(B9,Definitions!B$2:B$1803,1,FALSE)),"Not listed","")</f>
        <v/>
      </c>
      <c r="B9" s="14" t="s">
        <v>244</v>
      </c>
      <c r="C9" s="3" t="s">
        <v>258</v>
      </c>
    </row>
  </sheetData>
  <sortState xmlns:xlrd2="http://schemas.microsoft.com/office/spreadsheetml/2017/richdata2" ref="A2:C2">
    <sortCondition ref="C2"/>
    <sortCondition ref="A2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7"/>
  <sheetViews>
    <sheetView topLeftCell="A30" zoomScale="130" zoomScaleNormal="130" workbookViewId="0">
      <selection activeCell="B18" sqref="B18"/>
    </sheetView>
  </sheetViews>
  <sheetFormatPr baseColWidth="10" defaultColWidth="11" defaultRowHeight="16" x14ac:dyDescent="0.2"/>
  <cols>
    <col min="2" max="2" width="21.1640625" customWidth="1"/>
    <col min="3" max="3" width="54.1640625" customWidth="1"/>
  </cols>
  <sheetData>
    <row r="1" spans="1:4" x14ac:dyDescent="0.2">
      <c r="A1" t="s">
        <v>165</v>
      </c>
      <c r="B1" t="s">
        <v>229</v>
      </c>
      <c r="C1" t="s">
        <v>228</v>
      </c>
    </row>
    <row r="2" spans="1:4" x14ac:dyDescent="0.2">
      <c r="B2" t="s">
        <v>179</v>
      </c>
      <c r="C2" t="s">
        <v>26</v>
      </c>
      <c r="D2" s="7"/>
    </row>
    <row r="3" spans="1:4" x14ac:dyDescent="0.2">
      <c r="B3" t="s">
        <v>175</v>
      </c>
      <c r="C3" t="s">
        <v>198</v>
      </c>
      <c r="D3" s="7"/>
    </row>
    <row r="4" spans="1:4" x14ac:dyDescent="0.2">
      <c r="B4" s="9" t="s">
        <v>174</v>
      </c>
      <c r="C4" t="s">
        <v>27</v>
      </c>
      <c r="D4" s="7"/>
    </row>
    <row r="5" spans="1:4" x14ac:dyDescent="0.2">
      <c r="B5" s="9" t="s">
        <v>189</v>
      </c>
      <c r="C5" t="s">
        <v>28</v>
      </c>
      <c r="D5" s="7"/>
    </row>
    <row r="6" spans="1:4" x14ac:dyDescent="0.2">
      <c r="B6" t="s">
        <v>168</v>
      </c>
      <c r="C6" t="s">
        <v>29</v>
      </c>
      <c r="D6" s="7"/>
    </row>
    <row r="7" spans="1:4" x14ac:dyDescent="0.2">
      <c r="B7" t="s">
        <v>167</v>
      </c>
      <c r="C7" t="s">
        <v>30</v>
      </c>
      <c r="D7" s="7"/>
    </row>
    <row r="8" spans="1:4" x14ac:dyDescent="0.2">
      <c r="B8" t="s">
        <v>178</v>
      </c>
      <c r="C8" t="s">
        <v>199</v>
      </c>
      <c r="D8" s="7"/>
    </row>
    <row r="9" spans="1:4" x14ac:dyDescent="0.2">
      <c r="B9" s="9" t="s">
        <v>1</v>
      </c>
      <c r="C9" t="s">
        <v>31</v>
      </c>
      <c r="D9" s="7"/>
    </row>
    <row r="10" spans="1:4" x14ac:dyDescent="0.2">
      <c r="B10" t="s">
        <v>166</v>
      </c>
      <c r="C10" t="s">
        <v>32</v>
      </c>
      <c r="D10" s="7"/>
    </row>
    <row r="11" spans="1:4" x14ac:dyDescent="0.2">
      <c r="B11" s="9" t="s">
        <v>177</v>
      </c>
      <c r="C11" t="s">
        <v>33</v>
      </c>
      <c r="D11" s="7"/>
    </row>
    <row r="12" spans="1:4" x14ac:dyDescent="0.2">
      <c r="B12" t="s">
        <v>172</v>
      </c>
      <c r="C12" t="s">
        <v>34</v>
      </c>
      <c r="D12" s="7"/>
    </row>
    <row r="13" spans="1:4" x14ac:dyDescent="0.2">
      <c r="B13" t="s">
        <v>173</v>
      </c>
      <c r="C13" t="s">
        <v>35</v>
      </c>
      <c r="D13" s="7"/>
    </row>
    <row r="14" spans="1:4" x14ac:dyDescent="0.2">
      <c r="B14" t="s">
        <v>171</v>
      </c>
      <c r="C14" t="s">
        <v>194</v>
      </c>
      <c r="D14" s="7"/>
    </row>
    <row r="15" spans="1:4" x14ac:dyDescent="0.2">
      <c r="B15" t="s">
        <v>170</v>
      </c>
      <c r="C15" t="s">
        <v>195</v>
      </c>
      <c r="D15" s="7"/>
    </row>
    <row r="16" spans="1:4" x14ac:dyDescent="0.2">
      <c r="B16" t="s">
        <v>169</v>
      </c>
      <c r="C16" t="s">
        <v>196</v>
      </c>
      <c r="D16" s="7"/>
    </row>
    <row r="17" spans="2:4" x14ac:dyDescent="0.2">
      <c r="B17" t="s">
        <v>176</v>
      </c>
      <c r="C17" t="s">
        <v>36</v>
      </c>
      <c r="D17" s="7"/>
    </row>
    <row r="18" spans="2:4" x14ac:dyDescent="0.2">
      <c r="B18" s="9"/>
      <c r="C18" t="s">
        <v>37</v>
      </c>
      <c r="D18" s="7"/>
    </row>
    <row r="19" spans="2:4" x14ac:dyDescent="0.2">
      <c r="B19" t="s">
        <v>180</v>
      </c>
      <c r="C19" t="s">
        <v>38</v>
      </c>
      <c r="D19" s="7"/>
    </row>
    <row r="20" spans="2:4" x14ac:dyDescent="0.2">
      <c r="B20" t="s">
        <v>232</v>
      </c>
      <c r="C20" t="s">
        <v>200</v>
      </c>
      <c r="D20" s="7"/>
    </row>
    <row r="21" spans="2:4" x14ac:dyDescent="0.2">
      <c r="B21" s="9" t="s">
        <v>182</v>
      </c>
      <c r="C21" t="s">
        <v>39</v>
      </c>
      <c r="D21" s="7"/>
    </row>
    <row r="22" spans="2:4" x14ac:dyDescent="0.2">
      <c r="B22" t="s">
        <v>184</v>
      </c>
      <c r="C22" t="s">
        <v>15</v>
      </c>
      <c r="D22" s="7"/>
    </row>
    <row r="23" spans="2:4" x14ac:dyDescent="0.2">
      <c r="B23" t="s">
        <v>183</v>
      </c>
      <c r="C23" t="s">
        <v>40</v>
      </c>
      <c r="D23" s="7"/>
    </row>
    <row r="24" spans="2:4" x14ac:dyDescent="0.2">
      <c r="B24" t="s">
        <v>181</v>
      </c>
      <c r="C24" t="s">
        <v>41</v>
      </c>
      <c r="D24" s="7"/>
    </row>
    <row r="25" spans="2:4" x14ac:dyDescent="0.2">
      <c r="B25" t="s">
        <v>192</v>
      </c>
      <c r="C25" t="s">
        <v>42</v>
      </c>
      <c r="D25" s="7"/>
    </row>
    <row r="26" spans="2:4" x14ac:dyDescent="0.2">
      <c r="B26" t="s">
        <v>186</v>
      </c>
      <c r="C26" t="s">
        <v>201</v>
      </c>
      <c r="D26" s="7"/>
    </row>
    <row r="27" spans="2:4" x14ac:dyDescent="0.2">
      <c r="B27" t="s">
        <v>187</v>
      </c>
      <c r="C27" t="s">
        <v>43</v>
      </c>
      <c r="D27" s="7"/>
    </row>
    <row r="28" spans="2:4" x14ac:dyDescent="0.2">
      <c r="B28" s="9" t="s">
        <v>4</v>
      </c>
      <c r="C28" t="s">
        <v>221</v>
      </c>
      <c r="D28" s="7"/>
    </row>
    <row r="29" spans="2:4" x14ac:dyDescent="0.2">
      <c r="C29" t="s">
        <v>44</v>
      </c>
      <c r="D29" s="7"/>
    </row>
    <row r="30" spans="2:4" x14ac:dyDescent="0.2">
      <c r="B30" t="s">
        <v>25</v>
      </c>
      <c r="C30" t="s">
        <v>202</v>
      </c>
      <c r="D30" s="7"/>
    </row>
    <row r="31" spans="2:4" x14ac:dyDescent="0.2">
      <c r="B31" t="s">
        <v>193</v>
      </c>
      <c r="C31" t="s">
        <v>45</v>
      </c>
      <c r="D31" s="7"/>
    </row>
    <row r="32" spans="2:4" x14ac:dyDescent="0.2">
      <c r="B32" t="s">
        <v>191</v>
      </c>
      <c r="C32" t="s">
        <v>10</v>
      </c>
      <c r="D32" s="7"/>
    </row>
    <row r="33" spans="2:4" x14ac:dyDescent="0.2">
      <c r="B33" t="s">
        <v>188</v>
      </c>
      <c r="C33" t="s">
        <v>46</v>
      </c>
      <c r="D33" s="7"/>
    </row>
    <row r="34" spans="2:4" x14ac:dyDescent="0.2">
      <c r="B34" t="s">
        <v>185</v>
      </c>
      <c r="C34" t="s">
        <v>47</v>
      </c>
      <c r="D34" s="7"/>
    </row>
    <row r="35" spans="2:4" x14ac:dyDescent="0.2">
      <c r="B35" t="s">
        <v>190</v>
      </c>
      <c r="C35" t="s">
        <v>48</v>
      </c>
      <c r="D35" s="7"/>
    </row>
    <row r="36" spans="2:4" x14ac:dyDescent="0.2">
      <c r="B36" s="9" t="s">
        <v>231</v>
      </c>
      <c r="C36" t="s">
        <v>49</v>
      </c>
      <c r="D36" s="7"/>
    </row>
    <row r="37" spans="2:4" x14ac:dyDescent="0.2">
      <c r="C37" t="s">
        <v>50</v>
      </c>
      <c r="D37" s="7"/>
    </row>
    <row r="38" spans="2:4" x14ac:dyDescent="0.2">
      <c r="C38" t="s">
        <v>51</v>
      </c>
      <c r="D38" s="7"/>
    </row>
    <row r="39" spans="2:4" x14ac:dyDescent="0.2">
      <c r="C39" t="s">
        <v>52</v>
      </c>
      <c r="D39" s="7"/>
    </row>
    <row r="40" spans="2:4" x14ac:dyDescent="0.2">
      <c r="C40" t="s">
        <v>53</v>
      </c>
      <c r="D40" s="7"/>
    </row>
    <row r="41" spans="2:4" x14ac:dyDescent="0.2">
      <c r="C41" t="s">
        <v>16</v>
      </c>
      <c r="D41" s="7"/>
    </row>
    <row r="42" spans="2:4" x14ac:dyDescent="0.2">
      <c r="C42" t="s">
        <v>54</v>
      </c>
      <c r="D42" s="7"/>
    </row>
    <row r="43" spans="2:4" x14ac:dyDescent="0.2">
      <c r="C43" t="s">
        <v>55</v>
      </c>
      <c r="D43" s="7"/>
    </row>
    <row r="44" spans="2:4" x14ac:dyDescent="0.2">
      <c r="C44" t="s">
        <v>56</v>
      </c>
      <c r="D44" s="7"/>
    </row>
    <row r="45" spans="2:4" x14ac:dyDescent="0.2">
      <c r="C45" t="s">
        <v>24</v>
      </c>
      <c r="D45" s="7"/>
    </row>
    <row r="46" spans="2:4" x14ac:dyDescent="0.2">
      <c r="C46" t="s">
        <v>57</v>
      </c>
      <c r="D46" s="7"/>
    </row>
    <row r="47" spans="2:4" x14ac:dyDescent="0.2">
      <c r="C47" t="s">
        <v>58</v>
      </c>
      <c r="D47" s="7"/>
    </row>
    <row r="48" spans="2:4" x14ac:dyDescent="0.2">
      <c r="C48" t="s">
        <v>20</v>
      </c>
      <c r="D48" s="7"/>
    </row>
    <row r="49" spans="3:4" x14ac:dyDescent="0.2">
      <c r="C49" t="s">
        <v>59</v>
      </c>
      <c r="D49" s="7"/>
    </row>
    <row r="50" spans="3:4" x14ac:dyDescent="0.2">
      <c r="C50" t="s">
        <v>60</v>
      </c>
      <c r="D50" s="7"/>
    </row>
    <row r="51" spans="3:4" x14ac:dyDescent="0.2">
      <c r="C51" t="s">
        <v>61</v>
      </c>
      <c r="D51" s="7"/>
    </row>
    <row r="52" spans="3:4" x14ac:dyDescent="0.2">
      <c r="C52" t="s">
        <v>62</v>
      </c>
      <c r="D52" s="7"/>
    </row>
    <row r="53" spans="3:4" x14ac:dyDescent="0.2">
      <c r="C53" t="s">
        <v>63</v>
      </c>
      <c r="D53" s="7"/>
    </row>
    <row r="54" spans="3:4" x14ac:dyDescent="0.2">
      <c r="C54" t="s">
        <v>64</v>
      </c>
      <c r="D54" s="7"/>
    </row>
    <row r="55" spans="3:4" x14ac:dyDescent="0.2">
      <c r="C55" t="s">
        <v>65</v>
      </c>
      <c r="D55" s="7"/>
    </row>
    <row r="56" spans="3:4" x14ac:dyDescent="0.2">
      <c r="C56" t="s">
        <v>203</v>
      </c>
      <c r="D56" s="7"/>
    </row>
    <row r="57" spans="3:4" x14ac:dyDescent="0.2">
      <c r="C57" t="s">
        <v>66</v>
      </c>
      <c r="D57" s="7"/>
    </row>
    <row r="58" spans="3:4" x14ac:dyDescent="0.2">
      <c r="C58" t="s">
        <v>5</v>
      </c>
      <c r="D58" s="7"/>
    </row>
    <row r="59" spans="3:4" x14ac:dyDescent="0.2">
      <c r="C59" t="s">
        <v>67</v>
      </c>
      <c r="D59" s="7"/>
    </row>
    <row r="60" spans="3:4" x14ac:dyDescent="0.2">
      <c r="C60" t="s">
        <v>68</v>
      </c>
      <c r="D60" s="7"/>
    </row>
    <row r="61" spans="3:4" x14ac:dyDescent="0.2">
      <c r="C61" t="s">
        <v>18</v>
      </c>
      <c r="D61" s="7"/>
    </row>
    <row r="62" spans="3:4" x14ac:dyDescent="0.2">
      <c r="C62" t="s">
        <v>69</v>
      </c>
      <c r="D62" s="7"/>
    </row>
    <row r="63" spans="3:4" x14ac:dyDescent="0.2">
      <c r="C63" t="s">
        <v>6</v>
      </c>
      <c r="D63" s="7"/>
    </row>
    <row r="64" spans="3:4" x14ac:dyDescent="0.2">
      <c r="C64" t="s">
        <v>70</v>
      </c>
      <c r="D64" s="7"/>
    </row>
    <row r="65" spans="3:4" x14ac:dyDescent="0.2">
      <c r="C65" t="s">
        <v>71</v>
      </c>
      <c r="D65" s="7"/>
    </row>
    <row r="66" spans="3:4" x14ac:dyDescent="0.2">
      <c r="C66" t="s">
        <v>72</v>
      </c>
      <c r="D66" s="7"/>
    </row>
    <row r="67" spans="3:4" x14ac:dyDescent="0.2">
      <c r="C67" t="s">
        <v>73</v>
      </c>
      <c r="D67" s="7"/>
    </row>
    <row r="68" spans="3:4" x14ac:dyDescent="0.2">
      <c r="C68" t="s">
        <v>74</v>
      </c>
      <c r="D68" s="7"/>
    </row>
    <row r="69" spans="3:4" x14ac:dyDescent="0.2">
      <c r="C69" t="s">
        <v>75</v>
      </c>
      <c r="D69" s="7"/>
    </row>
    <row r="70" spans="3:4" x14ac:dyDescent="0.2">
      <c r="C70" t="s">
        <v>76</v>
      </c>
      <c r="D70" s="7"/>
    </row>
    <row r="71" spans="3:4" x14ac:dyDescent="0.2">
      <c r="C71" t="s">
        <v>77</v>
      </c>
      <c r="D71" s="7"/>
    </row>
    <row r="72" spans="3:4" x14ac:dyDescent="0.2">
      <c r="C72" t="s">
        <v>78</v>
      </c>
      <c r="D72" s="7"/>
    </row>
    <row r="73" spans="3:4" x14ac:dyDescent="0.2">
      <c r="C73" t="s">
        <v>2</v>
      </c>
      <c r="D73" s="7"/>
    </row>
    <row r="74" spans="3:4" x14ac:dyDescent="0.2">
      <c r="C74" t="s">
        <v>19</v>
      </c>
      <c r="D74" s="7"/>
    </row>
    <row r="75" spans="3:4" x14ac:dyDescent="0.2">
      <c r="C75" t="s">
        <v>79</v>
      </c>
      <c r="D75" s="7"/>
    </row>
    <row r="76" spans="3:4" x14ac:dyDescent="0.2">
      <c r="C76" t="s">
        <v>80</v>
      </c>
      <c r="D76" s="7"/>
    </row>
    <row r="77" spans="3:4" x14ac:dyDescent="0.2">
      <c r="C77" t="s">
        <v>81</v>
      </c>
      <c r="D77" s="7"/>
    </row>
    <row r="78" spans="3:4" x14ac:dyDescent="0.2">
      <c r="C78" t="s">
        <v>23</v>
      </c>
      <c r="D78" s="7"/>
    </row>
    <row r="79" spans="3:4" x14ac:dyDescent="0.2">
      <c r="C79" t="s">
        <v>82</v>
      </c>
      <c r="D79" s="7"/>
    </row>
    <row r="80" spans="3:4" x14ac:dyDescent="0.2">
      <c r="C80" t="s">
        <v>83</v>
      </c>
      <c r="D80" s="7"/>
    </row>
    <row r="81" spans="3:4" x14ac:dyDescent="0.2">
      <c r="C81" t="s">
        <v>84</v>
      </c>
      <c r="D81" s="7"/>
    </row>
    <row r="82" spans="3:4" x14ac:dyDescent="0.2">
      <c r="C82" t="s">
        <v>85</v>
      </c>
      <c r="D82" s="7"/>
    </row>
    <row r="83" spans="3:4" x14ac:dyDescent="0.2">
      <c r="C83" t="s">
        <v>86</v>
      </c>
      <c r="D83" s="7"/>
    </row>
    <row r="84" spans="3:4" x14ac:dyDescent="0.2">
      <c r="C84" t="s">
        <v>87</v>
      </c>
      <c r="D84" s="7"/>
    </row>
    <row r="85" spans="3:4" x14ac:dyDescent="0.2">
      <c r="C85" t="s">
        <v>88</v>
      </c>
      <c r="D85" s="7"/>
    </row>
    <row r="86" spans="3:4" x14ac:dyDescent="0.2">
      <c r="C86" t="s">
        <v>89</v>
      </c>
      <c r="D86" s="7"/>
    </row>
    <row r="87" spans="3:4" x14ac:dyDescent="0.2">
      <c r="C87" t="s">
        <v>90</v>
      </c>
      <c r="D87" s="7"/>
    </row>
    <row r="88" spans="3:4" x14ac:dyDescent="0.2">
      <c r="C88" t="s">
        <v>91</v>
      </c>
      <c r="D88" s="7"/>
    </row>
    <row r="89" spans="3:4" x14ac:dyDescent="0.2">
      <c r="C89" t="s">
        <v>92</v>
      </c>
      <c r="D89" s="7"/>
    </row>
    <row r="90" spans="3:4" x14ac:dyDescent="0.2">
      <c r="C90" t="s">
        <v>93</v>
      </c>
      <c r="D90" s="7"/>
    </row>
    <row r="91" spans="3:4" x14ac:dyDescent="0.2">
      <c r="C91" t="s">
        <v>94</v>
      </c>
      <c r="D91" s="7"/>
    </row>
    <row r="92" spans="3:4" x14ac:dyDescent="0.2">
      <c r="C92" t="s">
        <v>95</v>
      </c>
      <c r="D92" s="7"/>
    </row>
    <row r="93" spans="3:4" x14ac:dyDescent="0.2">
      <c r="C93" t="s">
        <v>96</v>
      </c>
      <c r="D93" s="7"/>
    </row>
    <row r="94" spans="3:4" x14ac:dyDescent="0.2">
      <c r="C94" t="s">
        <v>97</v>
      </c>
      <c r="D94" s="7"/>
    </row>
    <row r="95" spans="3:4" x14ac:dyDescent="0.2">
      <c r="C95" t="s">
        <v>98</v>
      </c>
      <c r="D95" s="7"/>
    </row>
    <row r="96" spans="3:4" x14ac:dyDescent="0.2">
      <c r="C96" t="s">
        <v>99</v>
      </c>
      <c r="D96" s="7"/>
    </row>
    <row r="97" spans="3:4" x14ac:dyDescent="0.2">
      <c r="C97" t="s">
        <v>100</v>
      </c>
      <c r="D97" s="7"/>
    </row>
    <row r="98" spans="3:4" x14ac:dyDescent="0.2">
      <c r="C98" t="s">
        <v>101</v>
      </c>
      <c r="D98" s="7"/>
    </row>
    <row r="99" spans="3:4" x14ac:dyDescent="0.2">
      <c r="C99" t="s">
        <v>102</v>
      </c>
      <c r="D99" s="7"/>
    </row>
    <row r="100" spans="3:4" x14ac:dyDescent="0.2">
      <c r="C100" t="s">
        <v>103</v>
      </c>
      <c r="D100" s="7"/>
    </row>
    <row r="101" spans="3:4" x14ac:dyDescent="0.2">
      <c r="C101" t="s">
        <v>104</v>
      </c>
      <c r="D101" s="7"/>
    </row>
    <row r="102" spans="3:4" x14ac:dyDescent="0.2">
      <c r="C102" t="s">
        <v>105</v>
      </c>
      <c r="D102" s="7"/>
    </row>
    <row r="103" spans="3:4" x14ac:dyDescent="0.2">
      <c r="C103" t="s">
        <v>204</v>
      </c>
      <c r="D103" s="7"/>
    </row>
    <row r="104" spans="3:4" x14ac:dyDescent="0.2">
      <c r="C104" t="s">
        <v>205</v>
      </c>
      <c r="D104" s="7"/>
    </row>
    <row r="105" spans="3:4" x14ac:dyDescent="0.2">
      <c r="C105" t="s">
        <v>17</v>
      </c>
      <c r="D105" s="7"/>
    </row>
    <row r="106" spans="3:4" x14ac:dyDescent="0.2">
      <c r="C106" t="s">
        <v>206</v>
      </c>
      <c r="D106" s="7"/>
    </row>
    <row r="107" spans="3:4" x14ac:dyDescent="0.2">
      <c r="C107" t="s">
        <v>207</v>
      </c>
      <c r="D107" s="7"/>
    </row>
    <row r="108" spans="3:4" x14ac:dyDescent="0.2">
      <c r="C108" t="s">
        <v>208</v>
      </c>
      <c r="D108" s="7"/>
    </row>
    <row r="109" spans="3:4" x14ac:dyDescent="0.2">
      <c r="C109" t="s">
        <v>106</v>
      </c>
      <c r="D109" s="7"/>
    </row>
    <row r="110" spans="3:4" x14ac:dyDescent="0.2">
      <c r="C110" t="s">
        <v>107</v>
      </c>
      <c r="D110" s="7"/>
    </row>
    <row r="111" spans="3:4" x14ac:dyDescent="0.2">
      <c r="C111" t="s">
        <v>108</v>
      </c>
      <c r="D111" s="7"/>
    </row>
    <row r="112" spans="3:4" x14ac:dyDescent="0.2">
      <c r="C112" t="s">
        <v>109</v>
      </c>
      <c r="D112" s="7"/>
    </row>
    <row r="113" spans="3:4" x14ac:dyDescent="0.2">
      <c r="C113" t="s">
        <v>110</v>
      </c>
      <c r="D113" s="7"/>
    </row>
    <row r="114" spans="3:4" x14ac:dyDescent="0.2">
      <c r="C114" t="s">
        <v>111</v>
      </c>
      <c r="D114" s="7"/>
    </row>
    <row r="115" spans="3:4" x14ac:dyDescent="0.2">
      <c r="C115" t="s">
        <v>112</v>
      </c>
      <c r="D115" s="7"/>
    </row>
    <row r="116" spans="3:4" x14ac:dyDescent="0.2">
      <c r="C116" t="s">
        <v>113</v>
      </c>
      <c r="D116" s="7"/>
    </row>
    <row r="117" spans="3:4" x14ac:dyDescent="0.2">
      <c r="C117" t="s">
        <v>114</v>
      </c>
      <c r="D117" s="7"/>
    </row>
    <row r="118" spans="3:4" x14ac:dyDescent="0.2">
      <c r="C118" t="s">
        <v>115</v>
      </c>
      <c r="D118" s="7"/>
    </row>
    <row r="119" spans="3:4" x14ac:dyDescent="0.2">
      <c r="C119" t="s">
        <v>116</v>
      </c>
      <c r="D119" s="7"/>
    </row>
    <row r="120" spans="3:4" x14ac:dyDescent="0.2">
      <c r="C120" t="s">
        <v>117</v>
      </c>
      <c r="D120" s="7"/>
    </row>
    <row r="121" spans="3:4" x14ac:dyDescent="0.2">
      <c r="C121" t="s">
        <v>11</v>
      </c>
      <c r="D121" s="7"/>
    </row>
    <row r="122" spans="3:4" x14ac:dyDescent="0.2">
      <c r="C122" t="s">
        <v>118</v>
      </c>
      <c r="D122" s="7"/>
    </row>
    <row r="123" spans="3:4" x14ac:dyDescent="0.2">
      <c r="C123" t="s">
        <v>119</v>
      </c>
      <c r="D123" s="7"/>
    </row>
    <row r="124" spans="3:4" x14ac:dyDescent="0.2">
      <c r="C124" t="s">
        <v>120</v>
      </c>
      <c r="D124" s="7"/>
    </row>
    <row r="125" spans="3:4" x14ac:dyDescent="0.2">
      <c r="C125" t="s">
        <v>121</v>
      </c>
      <c r="D125" s="7"/>
    </row>
    <row r="126" spans="3:4" x14ac:dyDescent="0.2">
      <c r="C126" t="s">
        <v>122</v>
      </c>
      <c r="D126" s="7"/>
    </row>
    <row r="127" spans="3:4" x14ac:dyDescent="0.2">
      <c r="C127" t="s">
        <v>3</v>
      </c>
      <c r="D127" s="7"/>
    </row>
    <row r="128" spans="3:4" x14ac:dyDescent="0.2">
      <c r="C128" t="s">
        <v>197</v>
      </c>
      <c r="D128" s="7"/>
    </row>
    <row r="129" spans="3:4" x14ac:dyDescent="0.2">
      <c r="C129" t="s">
        <v>123</v>
      </c>
      <c r="D129" s="7"/>
    </row>
    <row r="130" spans="3:4" x14ac:dyDescent="0.2">
      <c r="C130" t="s">
        <v>124</v>
      </c>
      <c r="D130" s="7"/>
    </row>
    <row r="131" spans="3:4" x14ac:dyDescent="0.2">
      <c r="C131" t="s">
        <v>125</v>
      </c>
      <c r="D131" s="7"/>
    </row>
    <row r="132" spans="3:4" x14ac:dyDescent="0.2">
      <c r="C132" t="s">
        <v>209</v>
      </c>
      <c r="D132" s="7"/>
    </row>
    <row r="133" spans="3:4" x14ac:dyDescent="0.2">
      <c r="C133" t="s">
        <v>126</v>
      </c>
      <c r="D133" s="7"/>
    </row>
    <row r="134" spans="3:4" x14ac:dyDescent="0.2">
      <c r="C134" t="s">
        <v>127</v>
      </c>
      <c r="D134" s="7"/>
    </row>
    <row r="135" spans="3:4" x14ac:dyDescent="0.2">
      <c r="C135" t="s">
        <v>128</v>
      </c>
      <c r="D135" s="7"/>
    </row>
    <row r="136" spans="3:4" x14ac:dyDescent="0.2">
      <c r="C136" t="s">
        <v>129</v>
      </c>
      <c r="D136" s="7"/>
    </row>
    <row r="137" spans="3:4" x14ac:dyDescent="0.2">
      <c r="C137" t="s">
        <v>130</v>
      </c>
      <c r="D137" s="7"/>
    </row>
    <row r="138" spans="3:4" x14ac:dyDescent="0.2">
      <c r="C138" t="s">
        <v>131</v>
      </c>
      <c r="D138" s="7"/>
    </row>
    <row r="139" spans="3:4" x14ac:dyDescent="0.2">
      <c r="C139" t="s">
        <v>132</v>
      </c>
      <c r="D139" s="7"/>
    </row>
    <row r="140" spans="3:4" x14ac:dyDescent="0.2">
      <c r="C140" t="s">
        <v>133</v>
      </c>
      <c r="D140" s="7"/>
    </row>
    <row r="141" spans="3:4" x14ac:dyDescent="0.2">
      <c r="C141" t="s">
        <v>134</v>
      </c>
      <c r="D141" s="7"/>
    </row>
    <row r="142" spans="3:4" x14ac:dyDescent="0.2">
      <c r="C142" t="s">
        <v>210</v>
      </c>
      <c r="D142" s="7"/>
    </row>
    <row r="143" spans="3:4" x14ac:dyDescent="0.2">
      <c r="C143" t="s">
        <v>135</v>
      </c>
      <c r="D143" s="7"/>
    </row>
    <row r="144" spans="3:4" x14ac:dyDescent="0.2">
      <c r="C144" t="s">
        <v>136</v>
      </c>
      <c r="D144" s="7"/>
    </row>
    <row r="145" spans="3:4" x14ac:dyDescent="0.2">
      <c r="C145" t="s">
        <v>222</v>
      </c>
      <c r="D145" s="7"/>
    </row>
    <row r="146" spans="3:4" x14ac:dyDescent="0.2">
      <c r="C146" t="s">
        <v>137</v>
      </c>
      <c r="D146" s="7"/>
    </row>
    <row r="147" spans="3:4" x14ac:dyDescent="0.2">
      <c r="C147" t="s">
        <v>138</v>
      </c>
      <c r="D147" s="7"/>
    </row>
    <row r="148" spans="3:4" x14ac:dyDescent="0.2">
      <c r="C148" t="s">
        <v>139</v>
      </c>
      <c r="D148" s="7"/>
    </row>
    <row r="149" spans="3:4" x14ac:dyDescent="0.2">
      <c r="C149" t="s">
        <v>140</v>
      </c>
      <c r="D149" s="7"/>
    </row>
    <row r="150" spans="3:4" x14ac:dyDescent="0.2">
      <c r="C150" t="s">
        <v>141</v>
      </c>
      <c r="D150" s="7"/>
    </row>
    <row r="151" spans="3:4" x14ac:dyDescent="0.2">
      <c r="C151" t="s">
        <v>142</v>
      </c>
      <c r="D151" s="7"/>
    </row>
    <row r="152" spans="3:4" x14ac:dyDescent="0.2">
      <c r="C152" t="s">
        <v>143</v>
      </c>
      <c r="D152" s="7"/>
    </row>
    <row r="153" spans="3:4" x14ac:dyDescent="0.2">
      <c r="C153" t="s">
        <v>144</v>
      </c>
      <c r="D153" s="7"/>
    </row>
    <row r="154" spans="3:4" x14ac:dyDescent="0.2">
      <c r="C154" t="s">
        <v>145</v>
      </c>
      <c r="D154" s="7"/>
    </row>
    <row r="155" spans="3:4" x14ac:dyDescent="0.2">
      <c r="C155" t="s">
        <v>146</v>
      </c>
      <c r="D155" s="7"/>
    </row>
    <row r="156" spans="3:4" x14ac:dyDescent="0.2">
      <c r="C156" t="s">
        <v>147</v>
      </c>
      <c r="D156" s="7"/>
    </row>
    <row r="157" spans="3:4" x14ac:dyDescent="0.2">
      <c r="C157" t="s">
        <v>148</v>
      </c>
      <c r="D157" s="7"/>
    </row>
    <row r="158" spans="3:4" x14ac:dyDescent="0.2">
      <c r="C158" t="s">
        <v>149</v>
      </c>
      <c r="D158" s="7"/>
    </row>
    <row r="159" spans="3:4" x14ac:dyDescent="0.2">
      <c r="C159" t="s">
        <v>150</v>
      </c>
      <c r="D159" s="7"/>
    </row>
    <row r="160" spans="3:4" x14ac:dyDescent="0.2">
      <c r="C160" t="s">
        <v>151</v>
      </c>
      <c r="D160" s="7"/>
    </row>
    <row r="161" spans="3:4" x14ac:dyDescent="0.2">
      <c r="C161" t="s">
        <v>22</v>
      </c>
      <c r="D161" s="7"/>
    </row>
    <row r="162" spans="3:4" x14ac:dyDescent="0.2">
      <c r="C162" t="s">
        <v>211</v>
      </c>
      <c r="D162" s="7"/>
    </row>
    <row r="163" spans="3:4" x14ac:dyDescent="0.2">
      <c r="C163" t="s">
        <v>25</v>
      </c>
      <c r="D163" s="7"/>
    </row>
    <row r="164" spans="3:4" x14ac:dyDescent="0.2">
      <c r="C164" t="s">
        <v>21</v>
      </c>
      <c r="D164" s="7"/>
    </row>
    <row r="165" spans="3:4" x14ac:dyDescent="0.2">
      <c r="C165" t="s">
        <v>152</v>
      </c>
      <c r="D165" s="7"/>
    </row>
    <row r="166" spans="3:4" x14ac:dyDescent="0.2">
      <c r="C166" t="s">
        <v>153</v>
      </c>
      <c r="D166" s="7"/>
    </row>
    <row r="167" spans="3:4" x14ac:dyDescent="0.2">
      <c r="C167" t="s">
        <v>154</v>
      </c>
      <c r="D167" s="7"/>
    </row>
    <row r="168" spans="3:4" x14ac:dyDescent="0.2">
      <c r="C168" t="s">
        <v>220</v>
      </c>
      <c r="D168" s="7"/>
    </row>
    <row r="169" spans="3:4" x14ac:dyDescent="0.2">
      <c r="C169" t="s">
        <v>212</v>
      </c>
      <c r="D169" s="7"/>
    </row>
    <row r="170" spans="3:4" x14ac:dyDescent="0.2">
      <c r="C170" t="s">
        <v>155</v>
      </c>
      <c r="D170" s="7"/>
    </row>
    <row r="171" spans="3:4" x14ac:dyDescent="0.2">
      <c r="C171" t="s">
        <v>156</v>
      </c>
      <c r="D171" s="7"/>
    </row>
    <row r="172" spans="3:4" x14ac:dyDescent="0.2">
      <c r="C172" t="s">
        <v>157</v>
      </c>
      <c r="D172" s="7"/>
    </row>
    <row r="173" spans="3:4" x14ac:dyDescent="0.2">
      <c r="C173" t="s">
        <v>158</v>
      </c>
      <c r="D173" s="7"/>
    </row>
    <row r="174" spans="3:4" x14ac:dyDescent="0.2">
      <c r="C174" t="s">
        <v>159</v>
      </c>
      <c r="D174" s="7"/>
    </row>
    <row r="175" spans="3:4" x14ac:dyDescent="0.2">
      <c r="C175" t="s">
        <v>160</v>
      </c>
      <c r="D175" s="7"/>
    </row>
    <row r="176" spans="3:4" x14ac:dyDescent="0.2">
      <c r="C176" t="s">
        <v>161</v>
      </c>
      <c r="D176" s="7"/>
    </row>
    <row r="177" spans="3:4" x14ac:dyDescent="0.2">
      <c r="C177" t="s">
        <v>162</v>
      </c>
      <c r="D177" s="7"/>
    </row>
    <row r="178" spans="3:4" x14ac:dyDescent="0.2">
      <c r="C178" t="s">
        <v>213</v>
      </c>
      <c r="D178" s="7"/>
    </row>
    <row r="179" spans="3:4" x14ac:dyDescent="0.2">
      <c r="C179" t="s">
        <v>214</v>
      </c>
      <c r="D179" s="7"/>
    </row>
    <row r="180" spans="3:4" x14ac:dyDescent="0.2">
      <c r="C180" t="s">
        <v>215</v>
      </c>
      <c r="D180" s="7"/>
    </row>
    <row r="181" spans="3:4" x14ac:dyDescent="0.2">
      <c r="C181" t="s">
        <v>216</v>
      </c>
      <c r="D181" s="7"/>
    </row>
    <row r="182" spans="3:4" x14ac:dyDescent="0.2">
      <c r="C182" t="s">
        <v>217</v>
      </c>
      <c r="D182" s="7"/>
    </row>
    <row r="183" spans="3:4" x14ac:dyDescent="0.2">
      <c r="C183" t="s">
        <v>218</v>
      </c>
      <c r="D183" s="7"/>
    </row>
    <row r="184" spans="3:4" x14ac:dyDescent="0.2">
      <c r="C184" t="s">
        <v>219</v>
      </c>
      <c r="D184" s="7"/>
    </row>
    <row r="185" spans="3:4" x14ac:dyDescent="0.2">
      <c r="C185" t="s">
        <v>12</v>
      </c>
      <c r="D185" s="7"/>
    </row>
    <row r="186" spans="3:4" x14ac:dyDescent="0.2">
      <c r="C186" t="s">
        <v>163</v>
      </c>
      <c r="D186" s="8"/>
    </row>
    <row r="187" spans="3:4" x14ac:dyDescent="0.2">
      <c r="C187" t="s">
        <v>164</v>
      </c>
      <c r="D187" s="8"/>
    </row>
  </sheetData>
  <sortState xmlns:xlrd2="http://schemas.microsoft.com/office/spreadsheetml/2017/richdata2" ref="F2:F176">
    <sortCondition ref="F2:F176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DictionaryName</vt:lpstr>
      <vt:lpstr>Definitions</vt:lpstr>
      <vt:lpstr>AssociatedElements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Ponti, Daniel J</cp:lastModifiedBy>
  <dcterms:created xsi:type="dcterms:W3CDTF">2018-10-28T20:07:54Z</dcterms:created>
  <dcterms:modified xsi:type="dcterms:W3CDTF">2025-01-18T00:23:46Z</dcterms:modified>
</cp:coreProperties>
</file>