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44EA75D1-A8F6-0F4C-A43D-8F5D9E55E245}" xr6:coauthVersionLast="47" xr6:coauthVersionMax="47" xr10:uidLastSave="{00000000-0000-0000-0000-000000000000}"/>
  <bookViews>
    <workbookView xWindow="1940" yWindow="500" windowWidth="35840" windowHeight="199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2" l="1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46" i="1" l="1"/>
  <c r="A25" i="1"/>
  <c r="A26" i="1"/>
  <c r="A27" i="1"/>
  <c r="A18" i="1"/>
  <c r="A19" i="1"/>
  <c r="A55" i="2"/>
  <c r="A56" i="2"/>
  <c r="A40" i="2"/>
  <c r="A41" i="2"/>
  <c r="A42" i="2"/>
  <c r="A20" i="2"/>
  <c r="A21" i="2"/>
  <c r="A3" i="2"/>
  <c r="A4" i="2"/>
  <c r="A45" i="2"/>
  <c r="A46" i="2"/>
  <c r="A9" i="2"/>
  <c r="A10" i="2"/>
  <c r="A6" i="2"/>
  <c r="A7" i="2"/>
  <c r="A47" i="2"/>
  <c r="A48" i="2"/>
  <c r="A11" i="2"/>
  <c r="A12" i="2"/>
  <c r="A38" i="2"/>
  <c r="A39" i="2"/>
  <c r="A53" i="2"/>
  <c r="A54" i="2"/>
  <c r="A17" i="2"/>
  <c r="A18" i="2"/>
  <c r="A35" i="2"/>
  <c r="A36" i="2"/>
  <c r="A51" i="2"/>
  <c r="A52" i="2"/>
  <c r="A15" i="2"/>
  <c r="A16" i="2"/>
  <c r="A33" i="2"/>
  <c r="A27" i="2"/>
  <c r="A32" i="2"/>
  <c r="A30" i="2"/>
  <c r="A26" i="2"/>
  <c r="A24" i="2"/>
  <c r="A19" i="2"/>
  <c r="A13" i="2"/>
  <c r="A68" i="2"/>
  <c r="A62" i="2"/>
  <c r="A67" i="2"/>
  <c r="A65" i="2"/>
  <c r="A61" i="2"/>
  <c r="A59" i="2"/>
  <c r="A50" i="2"/>
  <c r="A44" i="2"/>
  <c r="A5" i="1"/>
  <c r="A56" i="1"/>
  <c r="A36" i="1"/>
  <c r="A39" i="1"/>
  <c r="A65" i="1"/>
  <c r="A68" i="1"/>
  <c r="A37" i="1"/>
  <c r="A66" i="1"/>
  <c r="A3" i="1"/>
  <c r="A54" i="1"/>
  <c r="A30" i="1"/>
  <c r="A33" i="1"/>
  <c r="A59" i="1"/>
  <c r="A62" i="1"/>
  <c r="A31" i="1"/>
  <c r="A60" i="1"/>
  <c r="A47" i="1"/>
  <c r="A12" i="1"/>
  <c r="A13" i="1"/>
  <c r="A40" i="1"/>
  <c r="A41" i="1"/>
  <c r="A8" i="1"/>
  <c r="A7" i="1"/>
  <c r="A20" i="1"/>
  <c r="A21" i="1"/>
  <c r="A49" i="1"/>
  <c r="A48" i="1"/>
  <c r="A52" i="1"/>
  <c r="A51" i="1"/>
  <c r="A16" i="1"/>
  <c r="A17" i="1"/>
  <c r="A45" i="1"/>
  <c r="A44" i="1"/>
  <c r="A23" i="1"/>
  <c r="A24" i="1"/>
  <c r="A14" i="1"/>
  <c r="A15" i="1"/>
  <c r="A42" i="1"/>
  <c r="A43" i="1"/>
  <c r="A10" i="1"/>
  <c r="A11" i="1"/>
  <c r="A66" i="2" l="1"/>
  <c r="A64" i="2"/>
  <c r="A63" i="2"/>
  <c r="A60" i="2"/>
  <c r="A58" i="2"/>
  <c r="A57" i="2"/>
  <c r="A49" i="2"/>
  <c r="A43" i="2"/>
  <c r="A37" i="2"/>
  <c r="A34" i="2"/>
  <c r="A31" i="2"/>
  <c r="A29" i="2"/>
  <c r="A28" i="2"/>
  <c r="A25" i="2"/>
  <c r="A23" i="2"/>
  <c r="A22" i="2"/>
  <c r="A14" i="2"/>
  <c r="A8" i="2"/>
  <c r="A5" i="2"/>
  <c r="A2" i="2" l="1"/>
  <c r="A22" i="1" l="1"/>
  <c r="A64" i="1"/>
  <c r="A28" i="1"/>
  <c r="A32" i="1"/>
  <c r="A4" i="1"/>
  <c r="A67" i="1"/>
  <c r="A34" i="1"/>
  <c r="A58" i="1"/>
  <c r="A50" i="1"/>
  <c r="A2" i="1"/>
  <c r="A63" i="1"/>
  <c r="A29" i="1"/>
  <c r="A53" i="1"/>
  <c r="A61" i="1"/>
  <c r="A55" i="1"/>
  <c r="A35" i="1"/>
  <c r="A57" i="1"/>
  <c r="A6" i="1"/>
  <c r="A38" i="1"/>
  <c r="A9" i="1"/>
</calcChain>
</file>

<file path=xl/sharedStrings.xml><?xml version="1.0" encoding="utf-8"?>
<sst xmlns="http://schemas.openxmlformats.org/spreadsheetml/2006/main" count="2388" uniqueCount="1044">
  <si>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</si>
  <si>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</si>
  <si>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</si>
  <si>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</si>
  <si>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</si>
  <si>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</si>
  <si>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</si>
  <si>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</si>
  <si>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</si>
  <si>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</si>
  <si>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</si>
  <si>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</si>
  <si>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</si>
  <si>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</si>
  <si>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</si>
  <si>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</si>
  <si>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</si>
  <si>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</si>
  <si>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</si>
  <si>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</si>
  <si>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</si>
  <si>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</si>
  <si>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</si>
  <si>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</si>
  <si>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</si>
  <si>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</si>
  <si>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</si>
  <si>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</si>
  <si>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</si>
  <si>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</si>
  <si>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</si>
  <si>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</si>
  <si>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</si>
  <si>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</si>
  <si>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</si>
  <si>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</si>
  <si>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</si>
  <si>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</si>
  <si>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</si>
  <si>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</si>
  <si>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</si>
  <si>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</si>
  <si>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</si>
  <si>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</si>
  <si>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</si>
  <si>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</si>
  <si>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</si>
  <si>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</si>
  <si>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</si>
  <si>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</si>
  <si>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</si>
  <si>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</si>
  <si>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</si>
  <si>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</si>
  <si>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</si>
  <si>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</si>
  <si>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</si>
  <si>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</si>
  <si>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</si>
  <si>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</si>
  <si>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</si>
  <si>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</si>
  <si>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</si>
  <si>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</si>
  <si>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</si>
  <si>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</si>
  <si>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</si>
  <si>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</si>
  <si>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</si>
  <si>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</si>
  <si>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</si>
  <si>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</si>
  <si>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</si>
  <si>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</si>
  <si>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</si>
  <si>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</si>
  <si>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</si>
  <si>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</si>
  <si>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</si>
  <si>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</si>
  <si>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</si>
  <si>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</si>
  <si>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</si>
  <si>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</si>
  <si>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</si>
  <si>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</si>
  <si>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</si>
  <si>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</si>
  <si>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</si>
  <si>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</si>
  <si>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</si>
  <si>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</si>
  <si>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</si>
  <si>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</si>
  <si>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</si>
  <si>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</si>
  <si>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</si>
  <si>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</si>
  <si>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</si>
  <si>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</si>
  <si>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</si>
  <si>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</si>
  <si>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</si>
  <si>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</si>
  <si>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</si>
  <si>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</si>
  <si>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</si>
  <si>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</si>
  <si>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</si>
  <si>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</si>
  <si>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</si>
  <si>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</si>
  <si>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</si>
  <si>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</si>
  <si>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</si>
  <si>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</si>
  <si>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</si>
  <si>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</si>
  <si>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</si>
  <si>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</si>
  <si>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</si>
  <si>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</si>
  <si>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</si>
  <si>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</si>
  <si>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</si>
  <si>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</si>
  <si>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</si>
  <si>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</si>
  <si>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</si>
  <si>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</si>
  <si>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</si>
  <si>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</si>
  <si>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</si>
  <si>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</si>
  <si>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</si>
  <si>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</si>
  <si>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</si>
  <si>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</si>
  <si>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</si>
  <si>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</si>
  <si>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</si>
  <si>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</si>
  <si>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</si>
  <si>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</si>
  <si>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</si>
  <si>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</si>
  <si>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</si>
  <si>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</si>
  <si>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</si>
  <si>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</si>
  <si>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</si>
  <si>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</si>
  <si>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</si>
  <si>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</si>
  <si>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</si>
  <si>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</si>
  <si>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</si>
  <si>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</si>
  <si>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</si>
  <si>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</si>
  <si>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</si>
  <si>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</si>
  <si>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</si>
  <si>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</si>
  <si>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</si>
  <si>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</si>
  <si>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</si>
  <si>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</si>
  <si>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</si>
  <si>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</si>
  <si>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</si>
  <si>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</si>
  <si>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</si>
  <si>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</si>
  <si>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</si>
  <si>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</si>
  <si>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</si>
  <si>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</si>
  <si>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</si>
  <si>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</si>
  <si>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</si>
  <si>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</si>
  <si>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</si>
  <si>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</si>
  <si>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</si>
  <si>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</si>
  <si>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</si>
  <si>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</si>
  <si>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</si>
  <si>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</si>
  <si>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</si>
  <si>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</si>
  <si>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</si>
  <si>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</si>
  <si>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</si>
  <si>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</si>
  <si>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</si>
  <si>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</si>
  <si>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</si>
  <si>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</si>
  <si>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</si>
  <si>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</si>
  <si>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</si>
  <si>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</si>
  <si>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</si>
  <si>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</si>
  <si>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</si>
  <si>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</si>
  <si>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</si>
  <si>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</si>
  <si>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</si>
  <si>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</si>
  <si>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</si>
  <si>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</si>
  <si>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</si>
  <si>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</si>
  <si>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</si>
  <si>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</si>
  <si>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</si>
  <si>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</si>
  <si>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</si>
  <si>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</si>
  <si>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</si>
  <si>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</si>
  <si>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</si>
  <si>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</si>
  <si>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</si>
  <si>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</si>
  <si>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</si>
  <si>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</si>
  <si>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</si>
  <si>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</si>
  <si>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</si>
  <si>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</si>
  <si>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CH</t>
  </si>
  <si>
    <t>Fat clay</t>
  </si>
  <si>
    <t>CL</t>
  </si>
  <si>
    <t>Lean clay</t>
  </si>
  <si>
    <t>GC</t>
  </si>
  <si>
    <t>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</si>
  <si>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</si>
  <si>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</si>
  <si>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</si>
  <si>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</si>
  <si>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</si>
  <si>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</si>
  <si>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</si>
  <si>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</si>
  <si>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GW-GM</t>
  </si>
  <si>
    <t>Well-graded gravel with silt</t>
  </si>
  <si>
    <t>MH</t>
  </si>
  <si>
    <t>Elastic silt</t>
  </si>
  <si>
    <t>ML</t>
  </si>
  <si>
    <t>Silt</t>
  </si>
  <si>
    <t>SC</t>
  </si>
  <si>
    <t>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</si>
  <si>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</si>
  <si>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</si>
  <si>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</si>
  <si>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</si>
  <si>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</si>
  <si>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</si>
  <si>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</si>
  <si>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</si>
  <si>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</si>
  <si>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</si>
  <si>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//diggs:Lithology/diggs:classificationCode</t>
  </si>
  <si>
    <t>Fat clay with gravel</t>
  </si>
  <si>
    <t>Fat clay with sand</t>
  </si>
  <si>
    <t>Sandy fat clay</t>
  </si>
  <si>
    <t>Sandy fat clay with gravel</t>
  </si>
  <si>
    <t>Gravelly fat clay</t>
  </si>
  <si>
    <t>Gravelly fat clay with sand</t>
  </si>
  <si>
    <t>Lean clay with gravel</t>
  </si>
  <si>
    <t>Lean clay with sand</t>
  </si>
  <si>
    <t>Sandy lean clay</t>
  </si>
  <si>
    <t>Sandy lean clay with gravel</t>
  </si>
  <si>
    <t>Gravelly lean clay</t>
  </si>
  <si>
    <t>Gravelly lean clay with sand</t>
  </si>
  <si>
    <t>Silt with gravel</t>
  </si>
  <si>
    <t>Silt with sand</t>
  </si>
  <si>
    <t>Sandy silt</t>
  </si>
  <si>
    <t>Sandy silt with gravel</t>
  </si>
  <si>
    <t>Gravelly silt</t>
  </si>
  <si>
    <t>Gravelly silt with sand</t>
  </si>
  <si>
    <t>Elastic silt with gravel</t>
  </si>
  <si>
    <t>Elastic silt with sand</t>
  </si>
  <si>
    <t>Sandy elastic silt</t>
  </si>
  <si>
    <t>Sandy elastic silt with gravel</t>
  </si>
  <si>
    <t>Gravelly elastic silt</t>
  </si>
  <si>
    <t>Gravelly elastic silt with sand</t>
  </si>
  <si>
    <t>Poorly graded gravel with sand</t>
  </si>
  <si>
    <t>Poorly graded gravel with silt</t>
  </si>
  <si>
    <t>Poorly graded gravel with silt and sand</t>
  </si>
  <si>
    <t>Silty gravel with sand</t>
  </si>
  <si>
    <t>Clayey gravel with sand</t>
  </si>
  <si>
    <t>Well-graded sand with gravel</t>
  </si>
  <si>
    <t>Poorly graded sand with gravel</t>
  </si>
  <si>
    <t>Well-graded gravel with silt and sand</t>
  </si>
  <si>
    <t>Well-graded gravel with sand</t>
  </si>
  <si>
    <t>Well-graded sand with silt and gravel</t>
  </si>
  <si>
    <t>Poorly graded sand with silt and gravel</t>
  </si>
  <si>
    <t>Poorly graded gravel</t>
  </si>
  <si>
    <t>Poorly graded sand</t>
  </si>
  <si>
    <t>Poorly graded sand with silt</t>
  </si>
  <si>
    <t>Silty sand with gravel</t>
  </si>
  <si>
    <t>Clayey sand with gravel</t>
  </si>
  <si>
    <t>GW with ≥ 15% sand</t>
  </si>
  <si>
    <t>GP with ≥ 15% sand</t>
  </si>
  <si>
    <t>GW-GM with ≥ 15% sand</t>
  </si>
  <si>
    <t>GW-GC with ≥ 15% sand</t>
  </si>
  <si>
    <t>GP-GM with ≥ 15% sand</t>
  </si>
  <si>
    <t>GP-GC with ≥ 15% sand</t>
  </si>
  <si>
    <t>GM with ≥ 15% sand</t>
  </si>
  <si>
    <t>GC with ≥ 15% sand</t>
  </si>
  <si>
    <t>SW with ≥ 15% gravel</t>
  </si>
  <si>
    <t>SP with ≥ 15% gravel</t>
  </si>
  <si>
    <t>SW-SM with ≥ 15% gravel</t>
  </si>
  <si>
    <t>SW-SC with ≥ 15% gravel</t>
  </si>
  <si>
    <t>SP-SM with ≥ 15% gravel</t>
  </si>
  <si>
    <t>SP-SC with ≥ 15% gravel</t>
  </si>
  <si>
    <t>SM with ≥ 15% gravel</t>
  </si>
  <si>
    <t>SC with ≥ 15% gravel</t>
  </si>
  <si>
    <t>ASTM D2488</t>
  </si>
  <si>
    <t>CHg</t>
  </si>
  <si>
    <t>CHs</t>
  </si>
  <si>
    <t>sCH</t>
  </si>
  <si>
    <t>sCHg</t>
  </si>
  <si>
    <t>gCH</t>
  </si>
  <si>
    <t>gCHs</t>
  </si>
  <si>
    <t>CLg</t>
  </si>
  <si>
    <t>CLs</t>
  </si>
  <si>
    <t>sCL</t>
  </si>
  <si>
    <t>sCLg</t>
  </si>
  <si>
    <t>gCL</t>
  </si>
  <si>
    <t>gCLs</t>
  </si>
  <si>
    <t>MLg</t>
  </si>
  <si>
    <t>MLs</t>
  </si>
  <si>
    <t>sML</t>
  </si>
  <si>
    <t>sMLg</t>
  </si>
  <si>
    <t>gML</t>
  </si>
  <si>
    <t>gMLs</t>
  </si>
  <si>
    <t>MHg</t>
  </si>
  <si>
    <t>MHs</t>
  </si>
  <si>
    <t>sMH</t>
  </si>
  <si>
    <t>sMHg</t>
  </si>
  <si>
    <t>gMH</t>
  </si>
  <si>
    <t>gMHs</t>
  </si>
  <si>
    <t>GWs</t>
  </si>
  <si>
    <t>GPs</t>
  </si>
  <si>
    <t>GW-GMs</t>
  </si>
  <si>
    <t>GW-GCs</t>
  </si>
  <si>
    <t>GP-GMs</t>
  </si>
  <si>
    <t>GP-GCs</t>
  </si>
  <si>
    <t>GMs</t>
  </si>
  <si>
    <t>GCs</t>
  </si>
  <si>
    <t>SWg</t>
  </si>
  <si>
    <t>SPg</t>
  </si>
  <si>
    <t>SW-SMg</t>
  </si>
  <si>
    <t>SW-SCg</t>
  </si>
  <si>
    <t>SP-SMg</t>
  </si>
  <si>
    <t>SP-SCg</t>
  </si>
  <si>
    <t>SMg</t>
  </si>
  <si>
    <t>SCg</t>
  </si>
  <si>
    <t>gOL_OH</t>
  </si>
  <si>
    <t>Gravelly organic soil</t>
  </si>
  <si>
    <t>gOL_OHs</t>
  </si>
  <si>
    <t>Gravelly organic soil with sand</t>
  </si>
  <si>
    <t>OL_OH</t>
  </si>
  <si>
    <t>Organic soil</t>
  </si>
  <si>
    <t>Organic soil with gravel</t>
  </si>
  <si>
    <t>OL_OHg</t>
  </si>
  <si>
    <t>OL_OHs</t>
  </si>
  <si>
    <t>Organic soil with sand</t>
  </si>
  <si>
    <t>Poorly graded gravel with clay</t>
  </si>
  <si>
    <t xml:space="preserve">Poorly graded gravel with clay and sand </t>
  </si>
  <si>
    <t>Poorly graded sand with clay</t>
  </si>
  <si>
    <t>Poorly graded sand with clay and gravel</t>
  </si>
  <si>
    <t>sOL_OH</t>
  </si>
  <si>
    <t>Sandy organic soil</t>
  </si>
  <si>
    <t>Sandy organic soil with gravel</t>
  </si>
  <si>
    <t>sOL_OHg</t>
  </si>
  <si>
    <t>Well-graded gravel with clay and sand</t>
  </si>
  <si>
    <t>Well-graded gravel with clay</t>
  </si>
  <si>
    <t xml:space="preserve">Well-graded sand with clay </t>
  </si>
  <si>
    <t xml:space="preserve">Well-graded sand with clay and gravel </t>
  </si>
  <si>
    <t>&gt; 85% fines; inorganic; high to very high dry strength; no dilatency; high plasticity</t>
  </si>
  <si>
    <t>CH with &gt;70-85% fines and % sand &lt; % gravel</t>
  </si>
  <si>
    <t>CH with &gt;70-85% fines and % sand ≥ % gravel</t>
  </si>
  <si>
    <t>CL with &gt;70-85% fines and % sand &lt; % gravel</t>
  </si>
  <si>
    <t>CL with &gt;70-85% fines and % sand ≥ % gravel</t>
  </si>
  <si>
    <t>% gravel &gt; % sand; ≥15-&lt;50% fines; fines = CH or CL; &lt; 15% sand</t>
  </si>
  <si>
    <t>% gravel ≤ % sand; ≥15-&lt;50% fines; fines = CH or CL; &lt; 15% gravel</t>
  </si>
  <si>
    <t>&gt; 85% fines; inorganic; low to med. dry strength; none to slow dilatency; low to med. plasticity</t>
  </si>
  <si>
    <t>MH with &gt;70-85% fines and % sand &lt; % gravel</t>
  </si>
  <si>
    <t>MH with &gt;70-85% fines and % sand ≥ % gravel</t>
  </si>
  <si>
    <t>MH with ≥ 50% to ≤ 70% fines; % sand &lt; % gravel; ≥ 15% sand</t>
  </si>
  <si>
    <t>MH with ≥ 50% to ≤ 70% fines; % sand &lt; % gravel; &lt; 15% sand</t>
  </si>
  <si>
    <t>CH with ≥ 50% to ≤ 70% fines; % sand &lt; % gravel; &lt; 15% sand</t>
  </si>
  <si>
    <t>CH with ≥ 50% to ≤ 70% fines; % sand &lt; % gravel; ≥ 15% sand</t>
  </si>
  <si>
    <t>CL with ≥ 50% to ≤ 70% fines; % sand &lt; % gravel; &lt; 15% sand</t>
  </si>
  <si>
    <t>CL with ≥ 50% to ≤ 70% fines; % sand &lt; % gravel; ≥ 15% sand</t>
  </si>
  <si>
    <t>OL/OH with ≥ 50% to ≤ 70% fines; % sand &lt; % gravel; &lt; 15% sand</t>
  </si>
  <si>
    <t>OL/OH with ≥ 50% to ≤ 70% fines; % sand &lt; % gravel; ≥ 15% sand</t>
  </si>
  <si>
    <t>ML with ≥ 50% to ≤ 70% fines; % sand &lt; % gravel; &lt; 15% sand</t>
  </si>
  <si>
    <t>ML with ≥ 50% to ≤ 70% fines; % sand &lt; % gravel; ≥ 15% sand</t>
  </si>
  <si>
    <t>&gt; 85% fines; organic</t>
  </si>
  <si>
    <t>OL/OH with &gt;70-85% fines and % sand &lt; % gravel</t>
  </si>
  <si>
    <t>MH with ≥ 50% to ≤ 70% fines; % sand &gt; % gravel; &lt;15% gravel</t>
  </si>
  <si>
    <t>MH with ≥ 50% to ≤ 70% fines; % sand &gt; % gravel; ≥15% gravel</t>
  </si>
  <si>
    <t>CH with ≥ 50% to ≤ 70% fines; % sand &gt; % gravel; &lt;15% gravel</t>
  </si>
  <si>
    <t>CH with ≥ 50% to ≤ 70% fines; % sand &gt; % gravel; ≥15% gravel</t>
  </si>
  <si>
    <t>CL with ≥ 50% to ≤ 70% fines; % sand &gt; % gravel; &lt;15% gravel</t>
  </si>
  <si>
    <t>CL with ≥ 50% to ≤ 70% fines; % sand &gt; % gravel; ≥15% gravel</t>
  </si>
  <si>
    <t>OL/OH with ≥ 50% to ≤ 70% fines; % sand &gt; % gravel; &lt;15% gravel</t>
  </si>
  <si>
    <t>OL/OH with ≥ 50% to ≤ 70% fines; % sand &gt; % gravel; ≥15% gravel</t>
  </si>
  <si>
    <t>ML with ≥ 50% to ≤ 70% fines; % sand &gt; % gravel; &lt;15% gravel</t>
  </si>
  <si>
    <t>ML with ≥ 50% to ≤ 70% fines; % sand &gt; % gravel; ≥15% gravel</t>
  </si>
  <si>
    <t>&gt; 85% fines; inorganic; none to low dry strength; slow to rapid dilatency; none to low plasticity</t>
  </si>
  <si>
    <t>&gt; 85% fines; inorganic; med. to high dry strength; none to slow dilatency; med. plasticity</t>
  </si>
  <si>
    <t>ML with &gt;70-85% fines and % sand &lt; % gravel</t>
  </si>
  <si>
    <t>ML with &gt;70-85% fines and % sand ≥ % gravel</t>
  </si>
  <si>
    <t>% gravel &gt; % sand; ≥15-&lt;50% fines; fines = MH or ML; &lt; 15% sand</t>
  </si>
  <si>
    <t>% gravel ≤ % sand; ≥15-&lt;50% fines; fines = MH or ML; &lt; 15% gravel</t>
  </si>
  <si>
    <t>% gravel &gt; % sand; 10% fines; well-graded; fines = ML or MH; &lt;15% sand</t>
  </si>
  <si>
    <t>% gravel &gt; % sand; 10% fines; well-graded; fines = CL or CH; &lt;15% sand</t>
  </si>
  <si>
    <t>% gravel &gt; % sand; ≤ 5% fines; well-graded; &lt;15% sand</t>
  </si>
  <si>
    <t>% gravel &lt; % sand; ≤5% fines; poorly graded; &lt;15% gravel</t>
  </si>
  <si>
    <t>% gravel &gt; % sand; ≤ 5% fines; poorly graded; &lt;15% sand</t>
  </si>
  <si>
    <t>% gravel &gt; % sand; 10% fines; poorly graded; fines = ML or MH; &lt;15% sand</t>
  </si>
  <si>
    <t>% gravel &gt; % sand; 10% fines; poorly graded; fines = CL or CH; &lt;15% sand</t>
  </si>
  <si>
    <t>OL/OH with &gt;70-85% fines and % sand ≥ % gravel</t>
  </si>
  <si>
    <t xml:space="preserve">% gravel &lt; % sand; 10% fines; poorly graded; fines = CL or CH; &lt;15% gravel </t>
  </si>
  <si>
    <t>% gravel &lt; % sand; ≤5% fines; well-graded; &lt;15% gravel</t>
  </si>
  <si>
    <t xml:space="preserve">% gravel &lt; % sand; 10% fines; well-graded; fines = CL or CH; &lt;15% gravel </t>
  </si>
  <si>
    <t>https://www.astm.org/d2488-17e01.html</t>
  </si>
  <si>
    <t>% gravel &lt; % sand; 10% fines; well-graded; fines = ML or MH; &lt;15% gravel</t>
  </si>
  <si>
    <t>% gravel &lt; % sand; 10% fines; poorly graded; fines = ML or MH; &lt;15% gravel</t>
  </si>
  <si>
    <t>astmD2488</t>
  </si>
  <si>
    <t>Soil classification codes as defined by ASTM-D2488 (visual-manual classification). These codes are used as values for the classificationCode property of the Lithology object.</t>
  </si>
  <si>
    <t>DIGGS Soil Classification Definitions (ASTM D2488)</t>
  </si>
  <si>
    <t>GCc</t>
  </si>
  <si>
    <t>Clayey gravel with cobbles</t>
  </si>
  <si>
    <t>% gravel &gt; % sand; ≥15-&lt;50% fines; fines = CH or CL; &lt; 15% sand. Field sample contains visible cobbles.</t>
  </si>
  <si>
    <t>GCcb</t>
  </si>
  <si>
    <t>Clayey gravel with cobbles and boulders</t>
  </si>
  <si>
    <t>% gravel &gt; % sand; ≥15-&lt;50% fines; fines = CH or CL; &lt; 15% sand. Field sample contains visible cobbles and boulders.</t>
  </si>
  <si>
    <t>GCb</t>
  </si>
  <si>
    <t>Clayey gravel with boulders</t>
  </si>
  <si>
    <t>% gravel &gt; % sand; ≥15-&lt;50% fines; fines = CH or CL; &lt; 15% sand. Field sample contains visible boulders.</t>
  </si>
  <si>
    <t>GCsc</t>
  </si>
  <si>
    <t>Clayey gravel with sand and cobbles</t>
  </si>
  <si>
    <t>GC with ≥ 15% sand. Field sample contains visible cobbles.</t>
  </si>
  <si>
    <t>GCscb</t>
  </si>
  <si>
    <t>Clayey gravel with sand, cobbles and boulders</t>
  </si>
  <si>
    <t>GC with ≥ 15% sand. Field sample contains visible cobbles and boulders.</t>
  </si>
  <si>
    <t>GCsb</t>
  </si>
  <si>
    <t>Clayey gravel with sand and boulders</t>
  </si>
  <si>
    <t>GC with ≥ 15% sand. Field sample contains visible boulders.</t>
  </si>
  <si>
    <t>SCc</t>
  </si>
  <si>
    <t>Clayey sand with cobbles</t>
  </si>
  <si>
    <t>% gravel ≤ % sand; ≥15-&lt;50% fines; fines = CH or CL; &lt; 15% gravel. Field sample contains visible cobbles.</t>
  </si>
  <si>
    <t>SCcb</t>
  </si>
  <si>
    <t>Clayey sand with cobbles and boulders</t>
  </si>
  <si>
    <t>% gravel ≤ % sand; ≥15-&lt;50% fines; fines = CH or CL; &lt; 15% gravel. Field sample contains visible cobbles and boulders.</t>
  </si>
  <si>
    <t>SCb</t>
  </si>
  <si>
    <t>Clayey sand with boulders</t>
  </si>
  <si>
    <t>% gravel ≤ % sand; ≥15-&lt;50% fines; fines = CH or CL; &lt; 15% gravel. Field sample contains visible boulders.</t>
  </si>
  <si>
    <t>SCgc</t>
  </si>
  <si>
    <t>Clayey sand with gravel and cobbles</t>
  </si>
  <si>
    <t>SC with ≥ 15% gravel. Field sample contains visible cobbles.</t>
  </si>
  <si>
    <t>SCgcb</t>
  </si>
  <si>
    <t>Clayey sand with gravel, cobbles and boulders</t>
  </si>
  <si>
    <t>SC with ≥ 15% gravel. Field sample contains visible cobbles and boulders.</t>
  </si>
  <si>
    <t>SCgb</t>
  </si>
  <si>
    <t>Clayey sand with gravel and boulders</t>
  </si>
  <si>
    <t>SC with ≥ 15% gravel. Field sample contains visible boulders.</t>
  </si>
  <si>
    <t>MHc</t>
  </si>
  <si>
    <t>Elastic silt with cobbles</t>
  </si>
  <si>
    <t>&gt; 85% fines; inorganic; low to med. dry strength; none to slow dilatency; low to med. plasticity. Field sample contains visible cobbles.</t>
  </si>
  <si>
    <t>MHcb</t>
  </si>
  <si>
    <t>Elastic silt with cobbles and boulders</t>
  </si>
  <si>
    <t>&gt; 85% fines; inorganic; low to med. dry strength; none to slow dilatency; low to med. plasticity. Field sample contains visible cobbles and boulders.</t>
  </si>
  <si>
    <t>MHb</t>
  </si>
  <si>
    <t>Elastic silt with boulders</t>
  </si>
  <si>
    <t>&gt; 85% fines; inorganic; low to med. dry strength; none to slow dilatency; low to med. plasticity. Field sample contains visible boulders.</t>
  </si>
  <si>
    <t>MHgc</t>
  </si>
  <si>
    <t>Elastic silt with gravel and cobbles</t>
  </si>
  <si>
    <t>MH with &gt;70-85% fines and % sand &lt; % gravel. Field sample contains visible cobbles.</t>
  </si>
  <si>
    <t>MHgcb</t>
  </si>
  <si>
    <t>Elastic silt with gravel, cobbles and boulders</t>
  </si>
  <si>
    <t>MH with &gt;70-85% fines and % sand &lt; % gravel. Field sample contains visible cobbles and boulders.</t>
  </si>
  <si>
    <t>MHgb</t>
  </si>
  <si>
    <t>Elastic silt with gravel and boulders</t>
  </si>
  <si>
    <t>MH with &gt;70-85% fines and % sand &lt; % gravel. Field sample contains visible boulders.</t>
  </si>
  <si>
    <t>MHsc</t>
  </si>
  <si>
    <t>Elastic silt with sand and cobbles</t>
  </si>
  <si>
    <t>MH with &gt;70-85% fines and % sand ≥ % gravel. Field sample contains visible cobbles.</t>
  </si>
  <si>
    <t>MHscb</t>
  </si>
  <si>
    <t>Elastic silt with sand, cobbles and boulders</t>
  </si>
  <si>
    <t>MH with &gt;70-85% fines and % sand ≥ % gravel. Field sample contains visible cobbles and boulders.</t>
  </si>
  <si>
    <t>MHsb</t>
  </si>
  <si>
    <t>Elastic silt with sand and boulders</t>
  </si>
  <si>
    <t>MH with &gt;70-85% fines and % sand ≥ % gravel. Field sample contains visible boulders.</t>
  </si>
  <si>
    <t>CHc</t>
  </si>
  <si>
    <t>Fat clay with cobbles</t>
  </si>
  <si>
    <t>&gt; 85% fines; inorganic; high to very high dry strength; no dilatency; high plasticity. Field sample contains visible cobbles.</t>
  </si>
  <si>
    <t>CHcb</t>
  </si>
  <si>
    <t>Fat clay with cobbles and boulders</t>
  </si>
  <si>
    <t>&gt; 85% fines; inorganic; high to very high dry strength; no dilatency; high plasticity. Field sample contains visible cobbles and boulders.</t>
  </si>
  <si>
    <t>CHb</t>
  </si>
  <si>
    <t>Fat clay with boulders</t>
  </si>
  <si>
    <t>&gt; 85% fines; inorganic; high to very high dry strength; no dilatency; high plasticity. Field sample contains visible boulders.</t>
  </si>
  <si>
    <t>CHgc</t>
  </si>
  <si>
    <t>Fat clay with gravel and cobbles</t>
  </si>
  <si>
    <t>CH with &gt;70-85% fines and % sand &lt; % gravel. Field sample contains visible cobbles.</t>
  </si>
  <si>
    <t>CHgcb</t>
  </si>
  <si>
    <t>Fat clay with gravel, cobbles and boulders</t>
  </si>
  <si>
    <t>CH with &gt;70-85% fines and % sand &lt; % gravel. Field sample contains visible cobbles and boulders.</t>
  </si>
  <si>
    <t>CHgb</t>
  </si>
  <si>
    <t>Fat clay with gravel and boulders</t>
  </si>
  <si>
    <t>CH with &gt;70-85% fines and % sand &lt; % gravel. Field sample contains visible boulders.</t>
  </si>
  <si>
    <t>CHsc</t>
  </si>
  <si>
    <t>Fat clay with sand and cobbles</t>
  </si>
  <si>
    <t>CH with &gt;70-85% fines and % sand ≥ % gravel. Field sample contains visible cobbles.</t>
  </si>
  <si>
    <t>CHscb</t>
  </si>
  <si>
    <t>Fat clay with sand, cobbles and boulders</t>
  </si>
  <si>
    <t>CH with &gt;70-85% fines and % sand ≥ % gravel. Field sample contains visible cobbles and boulders.</t>
  </si>
  <si>
    <t>CHsb</t>
  </si>
  <si>
    <t>Fat clay with sand and boulders</t>
  </si>
  <si>
    <t>CH with &gt;70-85% fines and % sand ≥ % gravel. Field sample contains visible boulders.</t>
  </si>
  <si>
    <t>gMHc</t>
  </si>
  <si>
    <t>Gravelly elastic silt with cobbles</t>
  </si>
  <si>
    <t>MH with ≥ 50% to ≤ 70% fines; % sand &lt; % gravel; &lt; 15% sand. Field sample contains visible cobbles.</t>
  </si>
  <si>
    <t>gMHcb</t>
  </si>
  <si>
    <t>Gravelly elastic silt with cobbles and boulders</t>
  </si>
  <si>
    <t>MH with ≥ 50% to ≤ 70% fines; % sand &lt; % gravel; &lt; 15% sand. Field sample contains visible cobbles and boulders.</t>
  </si>
  <si>
    <t>gMHb</t>
  </si>
  <si>
    <t>Gravelly elastic silt with boulders</t>
  </si>
  <si>
    <t>MH with ≥ 50% to ≤ 70% fines; % sand &lt; % gravel; &lt; 15% sand. Field sample contains visible boulders.</t>
  </si>
  <si>
    <t>gMHsc</t>
  </si>
  <si>
    <t>Gravelly elastic silt with sand and cobbles</t>
  </si>
  <si>
    <t>MH with ≥ 50% to ≤ 70% fines; % sand &lt; % gravel; ≥ 15% sand. Field sample contains visible cobbles.</t>
  </si>
  <si>
    <t>gMHscb</t>
  </si>
  <si>
    <t>Gravelly elastic silt with sand, cobbles and boulders</t>
  </si>
  <si>
    <t>MH with ≥ 50% to ≤ 70% fines; % sand &lt; % gravel; ≥ 15% sand. Field sample contains visible cobbles and boulders.</t>
  </si>
  <si>
    <t>gMHsb</t>
  </si>
  <si>
    <t>Gravelly elastic silt with sand and boulders</t>
  </si>
  <si>
    <t>MH with ≥ 50% to ≤ 70% fines; % sand &lt; % gravel; ≥ 15% sand. Field sample contains visible boulders.</t>
  </si>
  <si>
    <t>gCHc</t>
  </si>
  <si>
    <t>Gravelly fat clay with cobbles</t>
  </si>
  <si>
    <t>CH with ≥ 50% to ≤ 70% fines; % sand &lt; % gravel; &lt; 15% sand. Field sample contains visible cobbles.</t>
  </si>
  <si>
    <t>gCHcb</t>
  </si>
  <si>
    <t>Gravelly fat clay with cobbles and boulders</t>
  </si>
  <si>
    <t>CH with ≥ 50% to ≤ 70% fines; % sand &lt; % gravel; &lt; 15% sand. Field sample contains visible cobbles and boulders.</t>
  </si>
  <si>
    <t>gCHb</t>
  </si>
  <si>
    <t>Gravelly fat clay with boulders</t>
  </si>
  <si>
    <t>CH with ≥ 50% to ≤ 70% fines; % sand &lt; % gravel; &lt; 15% sand. Field sample contains visible boulders.</t>
  </si>
  <si>
    <t>gCHsc</t>
  </si>
  <si>
    <t>Gravelly fat clay with sand and cobbles</t>
  </si>
  <si>
    <t>CH with ≥ 50% to ≤ 70% fines; % sand &lt; % gravel; ≥ 15% sand. Field sample contains visible cobbles.</t>
  </si>
  <si>
    <t>gCHscb</t>
  </si>
  <si>
    <t>Gravelly fat clay with sand, cobbles and boulders</t>
  </si>
  <si>
    <t>CH with ≥ 50% to ≤ 70% fines; % sand &lt; % gravel; ≥ 15% sand. Field sample contains visible cobbles and boulders.</t>
  </si>
  <si>
    <t>gCHsb</t>
  </si>
  <si>
    <t>Gravelly fat clay with sand and boulders</t>
  </si>
  <si>
    <t>CH with ≥ 50% to ≤ 70% fines; % sand &lt; % gravel; ≥ 15% sand. Field sample contains visible boulders.</t>
  </si>
  <si>
    <t>gCLc</t>
  </si>
  <si>
    <t>Gravelly lean clay with cobbles</t>
  </si>
  <si>
    <t>CL with ≥ 50% to ≤ 70% fines; % sand &lt; % gravel; &lt; 15% sand. Field sample contains visible cobbles.</t>
  </si>
  <si>
    <t>gCLcb</t>
  </si>
  <si>
    <t>Gravelly lean clay with cobbles and boulders</t>
  </si>
  <si>
    <t>CL with ≥ 50% to ≤ 70% fines; % sand &lt; % gravel; &lt; 15% sand. Field sample contains visible cobbles and boulders.</t>
  </si>
  <si>
    <t>gCLb</t>
  </si>
  <si>
    <t>Gravelly lean clay with boulders</t>
  </si>
  <si>
    <t>CL with ≥ 50% to ≤ 70% fines; % sand &lt; % gravel; &lt; 15% sand. Field sample contains visible boulders.</t>
  </si>
  <si>
    <t>gCLsc</t>
  </si>
  <si>
    <t>Gravelly lean clay with sand and cobbles</t>
  </si>
  <si>
    <t>CL with ≥ 50% to ≤ 70% fines; % sand &lt; % gravel; ≥ 15% sand. Field sample contains visible cobbles.</t>
  </si>
  <si>
    <t>gCLscb</t>
  </si>
  <si>
    <t>Gravelly lean clay with sand, cobbles and boulders</t>
  </si>
  <si>
    <t>CL with ≥ 50% to ≤ 70% fines; % sand &lt; % gravel; ≥ 15% sand. Field sample contains visible cobbles and boulders.</t>
  </si>
  <si>
    <t>gCLsb</t>
  </si>
  <si>
    <t>Gravelly lean clay with sand and boulders</t>
  </si>
  <si>
    <t>CL with ≥ 50% to ≤ 70% fines; % sand &lt; % gravel; ≥ 15% sand. Field sample contains visible boulders.</t>
  </si>
  <si>
    <t>gOL_OHc</t>
  </si>
  <si>
    <t>Gravelly organic soil with cobbles</t>
  </si>
  <si>
    <t>OL/OH with ≥ 50% to ≤ 70% fines; % sand &lt; % gravel; &lt; 15% sand. Field sample contains visible cobbles.</t>
  </si>
  <si>
    <t>gOL_OHcb</t>
  </si>
  <si>
    <t>Gravelly organic soil with cobbles and boulders</t>
  </si>
  <si>
    <t>OL/OH with ≥ 50% to ≤ 70% fines; % sand &lt; % gravel; &lt; 15% sand. Field sample contains visible cobbles and boulders.</t>
  </si>
  <si>
    <t>gOL_OHb</t>
  </si>
  <si>
    <t>Gravelly organic soil with boulders</t>
  </si>
  <si>
    <t>OL/OH with ≥ 50% to ≤ 70% fines; % sand &lt; % gravel; &lt; 15% sand. Field sample contains visible boulders.</t>
  </si>
  <si>
    <t>gOL_OHsc</t>
  </si>
  <si>
    <t>Gravelly organic soil with sand and cobbles</t>
  </si>
  <si>
    <t>OL/OH with ≥ 50% to ≤ 70% fines; % sand &lt; % gravel; ≥ 15% sand. Field sample contains visible cobbles.</t>
  </si>
  <si>
    <t>gOL_OHscb</t>
  </si>
  <si>
    <t>Gravelly organic soil with sand, cobbles and boulders</t>
  </si>
  <si>
    <t>OL/OH with ≥ 50% to ≤ 70% fines; % sand &lt; % gravel; ≥ 15% sand. Field sample contains visible cobbles and boulders.</t>
  </si>
  <si>
    <t>gOL_OHsb</t>
  </si>
  <si>
    <t>Gravelly organic soil with sand and boulders</t>
  </si>
  <si>
    <t>OL/OH with ≥ 50% to ≤ 70% fines; % sand &lt; % gravel; ≥ 15% sand. Field sample contains visible boulders.</t>
  </si>
  <si>
    <t>gMLc</t>
  </si>
  <si>
    <t>Gravelly silt with cobbles</t>
  </si>
  <si>
    <t>ML with ≥ 50% to ≤ 70% fines; % sand &lt; % gravel; &lt; 15% sand. Field sample contains visible cobbles.</t>
  </si>
  <si>
    <t>gMLcb</t>
  </si>
  <si>
    <t>Gravelly silt with cobbles and boulders</t>
  </si>
  <si>
    <t>ML with ≥ 50% to ≤ 70% fines; % sand &lt; % gravel; &lt; 15% sand. Field sample contains visible cobbles and boulders.</t>
  </si>
  <si>
    <t>gMLb</t>
  </si>
  <si>
    <t>Gravelly silt with boulders</t>
  </si>
  <si>
    <t>ML with ≥ 50% to ≤ 70% fines; % sand &lt; % gravel; &lt; 15% sand. Field sample contains visible boulders.</t>
  </si>
  <si>
    <t>gMLsc</t>
  </si>
  <si>
    <t>Gravelly silt with sand and cobbles</t>
  </si>
  <si>
    <t>ML with ≥ 50% to ≤ 70% fines; % sand &lt; % gravel; ≥ 15% sand. Field sample contains visible cobbles.</t>
  </si>
  <si>
    <t>gMLscb</t>
  </si>
  <si>
    <t>Gravelly silt with sand, cobbles and boulders</t>
  </si>
  <si>
    <t>ML with ≥ 50% to ≤ 70% fines; % sand &lt; % gravel; ≥ 15% sand. Field sample contains visible cobbles and boulders.</t>
  </si>
  <si>
    <t>gMLsb</t>
  </si>
  <si>
    <t>Gravelly silt with sand and boulders</t>
  </si>
  <si>
    <t>ML with ≥ 50% to ≤ 70% fines; % sand &lt; % gravel; ≥ 15% sand. Field sample contains visible boulders.</t>
  </si>
  <si>
    <t>CLc</t>
  </si>
  <si>
    <t>Lean clay with cobbles</t>
  </si>
  <si>
    <t>&gt; 85% fines; inorganic; med. to high dry strength; none to slow dilatency; med. plasticity. Field sample contains visible cobbles.</t>
  </si>
  <si>
    <t>CLcb</t>
  </si>
  <si>
    <t>Lean clay with cobbles and boulders</t>
  </si>
  <si>
    <t>&gt; 85% fines; inorganic; med. to high dry strength; none to slow dilatency; med. plasticity. Field sample contains visible cobbles and boulders.</t>
  </si>
  <si>
    <t>CLb</t>
  </si>
  <si>
    <t>Lean clay with boulders</t>
  </si>
  <si>
    <t>&gt; 85% fines; inorganic; med. to high dry strength; none to slow dilatency; med. plasticity. Field sample contains visible boulders.</t>
  </si>
  <si>
    <t>CLgc</t>
  </si>
  <si>
    <t>Lean clay with gravel and cobbles</t>
  </si>
  <si>
    <t>CL with &gt;70-85% fines and % sand &lt; % gravel. Field sample contains visible cobbles.</t>
  </si>
  <si>
    <t>CLgcb</t>
  </si>
  <si>
    <t>Lean clay with gravel, cobbles and boulders</t>
  </si>
  <si>
    <t>CL with &gt;70-85% fines and % sand &lt; % gravel. Field sample contains visible cobbles and boulders.</t>
  </si>
  <si>
    <t>CLgb</t>
  </si>
  <si>
    <t>Lean clay with gravel and boulders</t>
  </si>
  <si>
    <t>CL with &gt;70-85% fines and % sand &lt; % gravel. Field sample contains visible boulders.</t>
  </si>
  <si>
    <t>CLsc</t>
  </si>
  <si>
    <t>Lean clay with sand and cobbles</t>
  </si>
  <si>
    <t>CL with &gt;70-85% fines and % sand ≥ % gravel. Field sample contains visible cobbles.</t>
  </si>
  <si>
    <t>CLscb</t>
  </si>
  <si>
    <t>Lean clay with sand, cobbles and boulders</t>
  </si>
  <si>
    <t>CL with &gt;70-85% fines and % sand ≥ % gravel. Field sample contains visible cobbles and boulders.</t>
  </si>
  <si>
    <t>CLsb</t>
  </si>
  <si>
    <t>Lean clay with sand and boulders</t>
  </si>
  <si>
    <t>CL with &gt;70-85% fines and % sand ≥ % gravel. Field sample contains visible boulders.</t>
  </si>
  <si>
    <t>OL_OHc</t>
  </si>
  <si>
    <t>Organic soil with cobbles</t>
  </si>
  <si>
    <t>&gt; 85% fines; organic. Field sample contains visible cobbles.</t>
  </si>
  <si>
    <t>OL_OHcb</t>
  </si>
  <si>
    <t>Organic soil with cobbles and boulders</t>
  </si>
  <si>
    <t>&gt; 85% fines; organic. Field sample contains visible cobbles and boulders.</t>
  </si>
  <si>
    <t>OL_OHb</t>
  </si>
  <si>
    <t>Organic soil with boulders</t>
  </si>
  <si>
    <t>&gt; 85% fines; organic. Field sample contains visible boulders.</t>
  </si>
  <si>
    <t>OL_OHgc</t>
  </si>
  <si>
    <t>Organic soil with gravel and cobbles</t>
  </si>
  <si>
    <t>OL/OH with &gt;70-85% fines and % sand &lt; % gravel. Field sample contains visible cobbles.</t>
  </si>
  <si>
    <t>OL_OHgcb</t>
  </si>
  <si>
    <t>Organic soil with gravel, cobbles and boulders</t>
  </si>
  <si>
    <t>OL/OH with &gt;70-85% fines and % sand &lt; % gravel. Field sample contains visible cobbles and boulders.</t>
  </si>
  <si>
    <t>OL_OHgb</t>
  </si>
  <si>
    <t>Organic soil with gravel and boulders</t>
  </si>
  <si>
    <t>OL/OH with &gt;70-85% fines and % sand &lt; % gravel. Field sample contains visible boulders.</t>
  </si>
  <si>
    <t>OL_OHsc</t>
  </si>
  <si>
    <t>Organic soil with sand and cobbles</t>
  </si>
  <si>
    <t>OL/OH with &gt;70-85% fines and % sand ≥ % gravel. Field sample contains visible cobbles.</t>
  </si>
  <si>
    <t>OL_OHscb</t>
  </si>
  <si>
    <t>Organic soil with sand, cobbles and boulders</t>
  </si>
  <si>
    <t>OL/OH with &gt;70-85% fines and % sand ≥ % gravel. Field sample contains visible cobbles and boulders.</t>
  </si>
  <si>
    <t>OL_OHsb</t>
  </si>
  <si>
    <t>Organic soil with sand and boulders</t>
  </si>
  <si>
    <t>OL/OH with &gt;70-85% fines and % sand ≥ % gravel. Field sample contains visible boulders.</t>
  </si>
  <si>
    <t>GPc</t>
  </si>
  <si>
    <t>Poorly graded gravel with cobbles</t>
  </si>
  <si>
    <t>% gravel &gt; % sand; ≤ 5% fines; poorly graded; &lt;15% sand. Field sample contains visible cobbles.</t>
  </si>
  <si>
    <t>GPcb</t>
  </si>
  <si>
    <t>Poorly graded gravel with cobbles and boulders</t>
  </si>
  <si>
    <t>% gravel &gt; % sand; ≤ 5% fines; poorly graded; &lt;15% sand. Field sample contains visible cobbles and boulders.</t>
  </si>
  <si>
    <t>GPb</t>
  </si>
  <si>
    <t>Poorly graded gravel with boulders</t>
  </si>
  <si>
    <t>% gravel &gt; % sand; ≤ 5% fines; poorly graded; &lt;15% sand. Field sample contains visible boulders.</t>
  </si>
  <si>
    <t>GP-GCc</t>
  </si>
  <si>
    <t>Poorly graded gravel with clay and cobbles</t>
  </si>
  <si>
    <t>% gravel &gt; % sand; 10% fines; poorly graded; fines = CL or CH; &lt;15% sand. Field sample contains visible cobbles.</t>
  </si>
  <si>
    <t>GP-GCcb</t>
  </si>
  <si>
    <t>Poorly graded gravel with clay, cobbles and boulders</t>
  </si>
  <si>
    <t>% gravel &gt; % sand; 10% fines; poorly graded; fines = CL or CH; &lt;15% sand. Field sample contains visible cobbles and boulders.</t>
  </si>
  <si>
    <t>GP-GCb</t>
  </si>
  <si>
    <t>Poorly graded gravel with clay and boulders</t>
  </si>
  <si>
    <t>% gravel &gt; % sand; 10% fines; poorly graded; fines = CL or CH; &lt;15% sand. Field sample contains visible boulders.</t>
  </si>
  <si>
    <t>GP-GCsc</t>
  </si>
  <si>
    <t>Poorly graded gravel with clay and sand  and cobbles</t>
  </si>
  <si>
    <t>GP-GC with ≥ 15% sand. Field sample contains visible cobbles.</t>
  </si>
  <si>
    <t>GP-GCscb</t>
  </si>
  <si>
    <t>Poorly graded gravel with clay and sand , cobbles and boulders</t>
  </si>
  <si>
    <t>GP-GC with ≥ 15% sand. Field sample contains visible cobbles and boulders.</t>
  </si>
  <si>
    <t>GP-GCsb</t>
  </si>
  <si>
    <t>Poorly graded gravel with clay and sand  and boulders</t>
  </si>
  <si>
    <t>GP-GC with ≥ 15% sand. Field sample contains visible boulders.</t>
  </si>
  <si>
    <t>GPsc</t>
  </si>
  <si>
    <t>Poorly graded gravel with sand and cobbles</t>
  </si>
  <si>
    <t>GP with ≥ 15% sand. Field sample contains visible cobbles.</t>
  </si>
  <si>
    <t>GPscb</t>
  </si>
  <si>
    <t>Poorly graded gravel with sand, cobbles and boulders</t>
  </si>
  <si>
    <t>GP with ≥ 15% sand. Field sample contains visible cobbles and boulders.</t>
  </si>
  <si>
    <t>GPsb</t>
  </si>
  <si>
    <t>Poorly graded gravel with sand and boulders</t>
  </si>
  <si>
    <t>GP with ≥ 15% sand. Field sample contains visible boulders.</t>
  </si>
  <si>
    <t>GP-GMc</t>
  </si>
  <si>
    <t>Poorly graded gravel with silt and cobbles</t>
  </si>
  <si>
    <t>% gravel &gt; % sand; 10% fines; poorly graded; fines = ML or MH; &lt;15% sand. Field sample contains visible cobbles.</t>
  </si>
  <si>
    <t>GP-GMcb</t>
  </si>
  <si>
    <t>Poorly graded gravel with silt, cobbles and boulders</t>
  </si>
  <si>
    <t>% gravel &gt; % sand; 10% fines; poorly graded; fines = ML or MH; &lt;15% sand. Field sample contains visible cobbles and boulders.</t>
  </si>
  <si>
    <t>GP-GMb</t>
  </si>
  <si>
    <t>Poorly graded gravel with silt and boulders</t>
  </si>
  <si>
    <t>% gravel &gt; % sand; 10% fines; poorly graded; fines = ML or MH; &lt;15% sand. Field sample contains visible boulders.</t>
  </si>
  <si>
    <t>GP-GMsc</t>
  </si>
  <si>
    <t>Poorly graded gravel with silt and sand and cobbles</t>
  </si>
  <si>
    <t>GP-GM with ≥ 15% sand. Field sample contains visible cobbles.</t>
  </si>
  <si>
    <t>GP-GMscb</t>
  </si>
  <si>
    <t>Poorly graded gravel with silt and sand, cobbles and boulders</t>
  </si>
  <si>
    <t>GP-GM with ≥ 15% sand. Field sample contains visible cobbles and boulders.</t>
  </si>
  <si>
    <t>GP-GMsb</t>
  </si>
  <si>
    <t>Poorly graded gravel with silt and sand and boulders</t>
  </si>
  <si>
    <t>GP-GM with ≥ 15% sand. Field sample contains visible boulders.</t>
  </si>
  <si>
    <t>SPc</t>
  </si>
  <si>
    <t>Poorly graded sand with cobbles</t>
  </si>
  <si>
    <t>% gravel &lt; % sand; ≤5% fines; poorly graded; &lt;15% gravel. Field sample contains visible cobbles.</t>
  </si>
  <si>
    <t>SPcb</t>
  </si>
  <si>
    <t>Poorly graded sand with cobbles and boulders</t>
  </si>
  <si>
    <t>% gravel &lt; % sand; ≤5% fines; poorly graded; &lt;15% gravel. Field sample contains visible cobbles and boulders.</t>
  </si>
  <si>
    <t>SPb</t>
  </si>
  <si>
    <t>Poorly graded sand with boulders</t>
  </si>
  <si>
    <t>% gravel &lt; % sand; ≤5% fines; poorly graded; &lt;15% gravel. Field sample contains visible boulders.</t>
  </si>
  <si>
    <t>SP-SCc</t>
  </si>
  <si>
    <t>Poorly graded sand with clay and cobbles</t>
  </si>
  <si>
    <t>% gravel &lt; % sand; 10% fines; poorly graded; fines = CL or CH; &lt;15% gravel . Field sample contains visible cobbles.</t>
  </si>
  <si>
    <t>SP-SCcb</t>
  </si>
  <si>
    <t>Poorly graded sand with clay, cobbles and boulders</t>
  </si>
  <si>
    <t>% gravel &lt; % sand; 10% fines; poorly graded; fines = CL or CH; &lt;15% gravel . Field sample contains visible cobbles and boulders.</t>
  </si>
  <si>
    <t>SP-SCb</t>
  </si>
  <si>
    <t>Poorly graded sand with clay and boulders</t>
  </si>
  <si>
    <t>% gravel &lt; % sand; 10% fines; poorly graded; fines = CL or CH; &lt;15% gravel . Field sample contains visible boulders.</t>
  </si>
  <si>
    <t>SP-SCgc</t>
  </si>
  <si>
    <t>Poorly graded sand with clay and gravel and cobbles</t>
  </si>
  <si>
    <t>SP-SC with ≥ 15% gravel. Field sample contains visible cobbles.</t>
  </si>
  <si>
    <t>SP-SCgcb</t>
  </si>
  <si>
    <t>Poorly graded sand with clay and gravel, cobbles and boulders</t>
  </si>
  <si>
    <t>SP-SC with ≥ 15% gravel. Field sample contains visible cobbles and boulders.</t>
  </si>
  <si>
    <t>SP-SCgb</t>
  </si>
  <si>
    <t>Poorly graded sand with clay and gravel and boulders</t>
  </si>
  <si>
    <t>SP-SC with ≥ 15% gravel. Field sample contains visible boulders.</t>
  </si>
  <si>
    <t>SPgc</t>
  </si>
  <si>
    <t>Poorly graded sand with gravel and cobbles</t>
  </si>
  <si>
    <t>SP with ≥ 15% gravel. Field sample contains visible cobbles.</t>
  </si>
  <si>
    <t>SPgcb</t>
  </si>
  <si>
    <t>Poorly graded sand with gravel, cobbles and boulders</t>
  </si>
  <si>
    <t>SP with ≥ 15% gravel. Field sample contains visible cobbles and boulders.</t>
  </si>
  <si>
    <t>SPgb</t>
  </si>
  <si>
    <t>Poorly graded sand with gravel and boulders</t>
  </si>
  <si>
    <t>SP with ≥ 15% gravel. Field sample contains visible boulders.</t>
  </si>
  <si>
    <t>SP-SMc</t>
  </si>
  <si>
    <t>Poorly graded sand with silt and cobbles</t>
  </si>
  <si>
    <t>% gravel &lt; % sand; 10% fines; poorly graded; fines = ML or MH; &lt;15% gravel. Field sample contains visible cobbles.</t>
  </si>
  <si>
    <t>SP-SMcb</t>
  </si>
  <si>
    <t>Poorly graded sand with silt, cobbles and boulders</t>
  </si>
  <si>
    <t>% gravel &lt; % sand; 10% fines; poorly graded; fines = ML or MH; &lt;15% gravel. Field sample contains visible cobbles and boulders.</t>
  </si>
  <si>
    <t>SP-SMb</t>
  </si>
  <si>
    <t>Poorly graded sand with silt and boulders</t>
  </si>
  <si>
    <t>% gravel &lt; % sand; 10% fines; poorly graded; fines = ML or MH; &lt;15% gravel. Field sample contains visible boulders.</t>
  </si>
  <si>
    <t>SP-SMgc</t>
  </si>
  <si>
    <t>Poorly graded sand with silt and gravel and cobbles</t>
  </si>
  <si>
    <t>SP-SM with ≥ 15% gravel. Field sample contains visible cobbles.</t>
  </si>
  <si>
    <t>SP-SMgcb</t>
  </si>
  <si>
    <t>Poorly graded sand with silt and gravel, cobbles and boulders</t>
  </si>
  <si>
    <t>SP-SM with ≥ 15% gravel. Field sample contains visible cobbles and boulders.</t>
  </si>
  <si>
    <t>SP-SMgb</t>
  </si>
  <si>
    <t>Poorly graded sand with silt and gravel and boulders</t>
  </si>
  <si>
    <t>SP-SM with ≥ 15% gravel. Field sample contains visible boulders.</t>
  </si>
  <si>
    <t>sMHc</t>
  </si>
  <si>
    <t>Sandy elastic silt with cobbles</t>
  </si>
  <si>
    <t>MH with ≥ 50% to ≤ 70% fines; % sand &gt; % gravel; &lt;15% gravel. Field sample contains visible cobbles.</t>
  </si>
  <si>
    <t>sMHcb</t>
  </si>
  <si>
    <t>Sandy elastic silt with cobbles and boulders</t>
  </si>
  <si>
    <t>MH with ≥ 50% to ≤ 70% fines; % sand &gt; % gravel; &lt;15% gravel. Field sample contains visible cobbles and boulders.</t>
  </si>
  <si>
    <t>sMHb</t>
  </si>
  <si>
    <t>Sandy elastic silt with boulders</t>
  </si>
  <si>
    <t>MH with ≥ 50% to ≤ 70% fines; % sand &gt; % gravel; &lt;15% gravel. Field sample contains visible boulders.</t>
  </si>
  <si>
    <t>sMHgc</t>
  </si>
  <si>
    <t>Sandy elastic silt with gravel and cobbles</t>
  </si>
  <si>
    <t>MH with ≥ 50% to ≤ 70% fines; % sand &gt; % gravel; ≥15% gravel. Field sample contains visible cobbles.</t>
  </si>
  <si>
    <t>sMHgcb</t>
  </si>
  <si>
    <t>Sandy elastic silt with gravel, cobbles and boulders</t>
  </si>
  <si>
    <t>MH with ≥ 50% to ≤ 70% fines; % sand &gt; % gravel; ≥15% gravel. Field sample contains visible cobbles and boulders.</t>
  </si>
  <si>
    <t>sMHgb</t>
  </si>
  <si>
    <t>Sandy elastic silt with gravel and boulders</t>
  </si>
  <si>
    <t>MH with ≥ 50% to ≤ 70% fines; % sand &gt; % gravel; ≥15% gravel. Field sample contains visible boulders.</t>
  </si>
  <si>
    <t>sCHc</t>
  </si>
  <si>
    <t>Sandy fat clay with cobbles</t>
  </si>
  <si>
    <t>CH with ≥ 50% to ≤ 70% fines; % sand &gt; % gravel; &lt;15% gravel. Field sample contains visible cobbles.</t>
  </si>
  <si>
    <t>sCHcb</t>
  </si>
  <si>
    <t>Sandy fat clay with cobbles and boulders</t>
  </si>
  <si>
    <t>CH with ≥ 50% to ≤ 70% fines; % sand &gt; % gravel; &lt;15% gravel. Field sample contains visible cobbles and boulders.</t>
  </si>
  <si>
    <t>sCHb</t>
  </si>
  <si>
    <t>Sandy fat clay with boulders</t>
  </si>
  <si>
    <t>CH with ≥ 50% to ≤ 70% fines; % sand &gt; % gravel; &lt;15% gravel. Field sample contains visible boulders.</t>
  </si>
  <si>
    <t>sCHgc</t>
  </si>
  <si>
    <t>Sandy fat clay with gravel and cobbles</t>
  </si>
  <si>
    <t>CH with ≥ 50% to ≤ 70% fines; % sand &gt; % gravel; ≥15% gravel. Field sample contains visible cobbles.</t>
  </si>
  <si>
    <t>sCHgcb</t>
  </si>
  <si>
    <t>Sandy fat clay with gravel, cobbles and boulders</t>
  </si>
  <si>
    <t>CH with ≥ 50% to ≤ 70% fines; % sand &gt; % gravel; ≥15% gravel. Field sample contains visible cobbles and boulders.</t>
  </si>
  <si>
    <t>sCHgb</t>
  </si>
  <si>
    <t>Sandy fat clay with gravel and boulders</t>
  </si>
  <si>
    <t>CH with ≥ 50% to ≤ 70% fines; % sand &gt; % gravel; ≥15% gravel. Field sample contains visible boulders.</t>
  </si>
  <si>
    <t>sCLc</t>
  </si>
  <si>
    <t>Sandy lean clay with cobbles</t>
  </si>
  <si>
    <t>CL with ≥ 50% to ≤ 70% fines; % sand &gt; % gravel; &lt;15% gravel. Field sample contains visible cobbles.</t>
  </si>
  <si>
    <t>sCLcb</t>
  </si>
  <si>
    <t>Sandy lean clay with cobbles and boulders</t>
  </si>
  <si>
    <t>CL with ≥ 50% to ≤ 70% fines; % sand &gt; % gravel; &lt;15% gravel. Field sample contains visible cobbles and boulders.</t>
  </si>
  <si>
    <t>sCLb</t>
  </si>
  <si>
    <t>Sandy lean clay with boulders</t>
  </si>
  <si>
    <t>CL with ≥ 50% to ≤ 70% fines; % sand &gt; % gravel; &lt;15% gravel. Field sample contains visible boulders.</t>
  </si>
  <si>
    <t>sCLgc</t>
  </si>
  <si>
    <t>Sandy lean clay with gravel and cobbles</t>
  </si>
  <si>
    <t>CL with ≥ 50% to ≤ 70% fines; % sand &gt; % gravel; ≥15% gravel. Field sample contains visible cobbles.</t>
  </si>
  <si>
    <t>sCLgcb</t>
  </si>
  <si>
    <t>Sandy lean clay with gravel, cobbles and boulders</t>
  </si>
  <si>
    <t>CL with ≥ 50% to ≤ 70% fines; % sand &gt; % gravel; ≥15% gravel. Field sample contains visible cobbles and boulders.</t>
  </si>
  <si>
    <t>sCLgb</t>
  </si>
  <si>
    <t>Sandy lean clay with gravel and boulders</t>
  </si>
  <si>
    <t>CL with ≥ 50% to ≤ 70% fines; % sand &gt; % gravel; ≥15% gravel. Field sample contains visible boulders.</t>
  </si>
  <si>
    <t>sOL_OHc</t>
  </si>
  <si>
    <t>Sandy organic soil with cobbles</t>
  </si>
  <si>
    <t>OL/OH with ≥ 50% to ≤ 70% fines; % sand &gt; % gravel; &lt;15% gravel. Field sample contains visible cobbles.</t>
  </si>
  <si>
    <t>sOL_OHcb</t>
  </si>
  <si>
    <t>Sandy organic soil with cobbles and boulders</t>
  </si>
  <si>
    <t>OL/OH with ≥ 50% to ≤ 70% fines; % sand &gt; % gravel; &lt;15% gravel. Field sample contains visible cobbles and boulders.</t>
  </si>
  <si>
    <t>sOL_OHb</t>
  </si>
  <si>
    <t>Sandy organic soil with boulders</t>
  </si>
  <si>
    <t>OL/OH with ≥ 50% to ≤ 70% fines; % sand &gt; % gravel; &lt;15% gravel. Field sample contains visible boulders.</t>
  </si>
  <si>
    <t>sOL_OHgc</t>
  </si>
  <si>
    <t>Sandy organic soil with gravel and cobbles</t>
  </si>
  <si>
    <t>OL/OH with ≥ 50% to ≤ 70% fines; % sand &gt; % gravel; ≥15% gravel. Field sample contains visible cobbles.</t>
  </si>
  <si>
    <t>sOL_OHgcb</t>
  </si>
  <si>
    <t>Sandy organic soil with gravel, cobbles and boulders</t>
  </si>
  <si>
    <t>OL/OH with ≥ 50% to ≤ 70% fines; % sand &gt; % gravel; ≥15% gravel. Field sample contains visible cobbles and boulders.</t>
  </si>
  <si>
    <t>sOL_OHgb</t>
  </si>
  <si>
    <t>Sandy organic soil with gravel and boulders</t>
  </si>
  <si>
    <t>OL/OH with ≥ 50% to ≤ 70% fines; % sand &gt; % gravel; ≥15% gravel. Field sample contains visible boulders.</t>
  </si>
  <si>
    <t>sMLc</t>
  </si>
  <si>
    <t>Sandy silt with cobbles</t>
  </si>
  <si>
    <t>ML with ≥ 50% to ≤ 70% fines; % sand &gt; % gravel; &lt;15% gravel. Field sample contains visible cobbles.</t>
  </si>
  <si>
    <t>sMLcb</t>
  </si>
  <si>
    <t>Sandy silt with cobbles and boulders</t>
  </si>
  <si>
    <t>ML with ≥ 50% to ≤ 70% fines; % sand &gt; % gravel; &lt;15% gravel. Field sample contains visible cobbles and boulders.</t>
  </si>
  <si>
    <t>sMLb</t>
  </si>
  <si>
    <t>Sandy silt with boulders</t>
  </si>
  <si>
    <t>ML with ≥ 50% to ≤ 70% fines; % sand &gt; % gravel; &lt;15% gravel. Field sample contains visible boulders.</t>
  </si>
  <si>
    <t>sMLgc</t>
  </si>
  <si>
    <t>Sandy silt with gravel and cobbles</t>
  </si>
  <si>
    <t>ML with ≥ 50% to ≤ 70% fines; % sand &gt; % gravel; ≥15% gravel. Field sample contains visible cobbles.</t>
  </si>
  <si>
    <t>sMLgcb</t>
  </si>
  <si>
    <t>Sandy silt with gravel, cobbles and boulders</t>
  </si>
  <si>
    <t>ML with ≥ 50% to ≤ 70% fines; % sand &gt; % gravel; ≥15% gravel. Field sample contains visible cobbles and boulders.</t>
  </si>
  <si>
    <t>sMLgb</t>
  </si>
  <si>
    <t>Sandy silt with gravel and boulders</t>
  </si>
  <si>
    <t>ML with ≥ 50% to ≤ 70% fines; % sand &gt; % gravel; ≥15% gravel. Field sample contains visible boulders.</t>
  </si>
  <si>
    <t>MLc</t>
  </si>
  <si>
    <t>Silt with cobbles</t>
  </si>
  <si>
    <t>&gt; 85% fines; inorganic; none to low dry strength; slow to rapid dilatency; none to low plasticity. Field sample contains visible cobbles.</t>
  </si>
  <si>
    <t>MLcb</t>
  </si>
  <si>
    <t>Silt with cobbles and boulders</t>
  </si>
  <si>
    <t>&gt; 85% fines; inorganic; none to low dry strength; slow to rapid dilatency; none to low plasticity. Field sample contains visible cobbles and boulders.</t>
  </si>
  <si>
    <t>MLb</t>
  </si>
  <si>
    <t>Silt with boulders</t>
  </si>
  <si>
    <t>&gt; 85% fines; inorganic; none to low dry strength; slow to rapid dilatency; none to low plasticity. Field sample contains visible boulders.</t>
  </si>
  <si>
    <t>MLgc</t>
  </si>
  <si>
    <t>Silt with gravel and cobbles</t>
  </si>
  <si>
    <t>ML with &gt;70-85% fines and % sand &lt; % gravel. Field sample contains visible cobbles.</t>
  </si>
  <si>
    <t>MLgcb</t>
  </si>
  <si>
    <t>Silt with gravel, cobbles and boulders</t>
  </si>
  <si>
    <t>ML with &gt;70-85% fines and % sand &lt; % gravel. Field sample contains visible cobbles and boulders.</t>
  </si>
  <si>
    <t>MLgb</t>
  </si>
  <si>
    <t>Silt with gravel and boulders</t>
  </si>
  <si>
    <t>ML with &gt;70-85% fines and % sand &lt; % gravel. Field sample contains visible boulders.</t>
  </si>
  <si>
    <t>MLsc</t>
  </si>
  <si>
    <t>Silt with sand and cobbles</t>
  </si>
  <si>
    <t>ML with &gt;70-85% fines and % sand ≥ % gravel. Field sample contains visible cobbles.</t>
  </si>
  <si>
    <t>MLscb</t>
  </si>
  <si>
    <t>Silt with sand, cobbles and boulders</t>
  </si>
  <si>
    <t>ML with &gt;70-85% fines and % sand ≥ % gravel. Field sample contains visible cobbles and boulders.</t>
  </si>
  <si>
    <t>MLsb</t>
  </si>
  <si>
    <t>Silt with sand and boulders</t>
  </si>
  <si>
    <t>ML with &gt;70-85% fines and % sand ≥ % gravel. Field sample contains visible boulders.</t>
  </si>
  <si>
    <t>GMc</t>
  </si>
  <si>
    <t>Silty gravel with cobbles</t>
  </si>
  <si>
    <t>% gravel &gt; % sand; ≥15-&lt;50% fines; fines = MH or ML; &lt; 15% sand. Field sample contains visible cobbles.</t>
  </si>
  <si>
    <t>GMcb</t>
  </si>
  <si>
    <t>Silty gravel with cobbles and boulders</t>
  </si>
  <si>
    <t>% gravel &gt; % sand; ≥15-&lt;50% fines; fines = MH or ML; &lt; 15% sand. Field sample contains visible cobbles and boulders.</t>
  </si>
  <si>
    <t>GMb</t>
  </si>
  <si>
    <t>Silty gravel with boulders</t>
  </si>
  <si>
    <t>% gravel &gt; % sand; ≥15-&lt;50% fines; fines = MH or ML; &lt; 15% sand. Field sample contains visible boulders.</t>
  </si>
  <si>
    <t>GMsc</t>
  </si>
  <si>
    <t>Silty gravel with sand and cobbles</t>
  </si>
  <si>
    <t>GM with ≥ 15% sand. Field sample contains visible cobbles.</t>
  </si>
  <si>
    <t>GMscb</t>
  </si>
  <si>
    <t>Silty gravel with sand, cobbles and boulders</t>
  </si>
  <si>
    <t>GM with ≥ 15% sand. Field sample contains visible cobbles and boulders.</t>
  </si>
  <si>
    <t>GMsb</t>
  </si>
  <si>
    <t>Silty gravel with sand and boulders</t>
  </si>
  <si>
    <t>GM with ≥ 15% sand. Field sample contains visible boulders.</t>
  </si>
  <si>
    <t>SMc</t>
  </si>
  <si>
    <t>Silty sand with cobbles</t>
  </si>
  <si>
    <t>% gravel ≤ % sand; ≥15-&lt;50% fines; fines = MH or ML; &lt; 15% gravel. Field sample contains visible cobbles.</t>
  </si>
  <si>
    <t>SMcb</t>
  </si>
  <si>
    <t>Silty sand with cobbles and boulders</t>
  </si>
  <si>
    <t>% gravel ≤ % sand; ≥15-&lt;50% fines; fines = MH or ML; &lt; 15% gravel. Field sample contains visible cobbles and boulders.</t>
  </si>
  <si>
    <t>SMb</t>
  </si>
  <si>
    <t>Silty sand with boulders</t>
  </si>
  <si>
    <t>% gravel ≤ % sand; ≥15-&lt;50% fines; fines = MH or ML; &lt; 15% gravel. Field sample contains visible boulders.</t>
  </si>
  <si>
    <t>SMgc</t>
  </si>
  <si>
    <t>Silty sand with gravel and cobbles</t>
  </si>
  <si>
    <t>SM with ≥ 15% gravel. Field sample contains visible cobbles.</t>
  </si>
  <si>
    <t>SMgcb</t>
  </si>
  <si>
    <t>Silty sand with gravel, cobbles and boulders</t>
  </si>
  <si>
    <t>SM with ≥ 15% gravel. Field sample contains visible cobbles and boulders.</t>
  </si>
  <si>
    <t>SMgb</t>
  </si>
  <si>
    <t>Silty sand with gravel and boulders</t>
  </si>
  <si>
    <t>SM with ≥ 15% gravel. Field sample contains visible boulders.</t>
  </si>
  <si>
    <t>GWc</t>
  </si>
  <si>
    <t>Well-graded gravel with cobbles</t>
  </si>
  <si>
    <t>% gravel &gt; % sand; ≤ 5% fines; well-graded; &lt;15% sand. Field sample contains visible cobbles.</t>
  </si>
  <si>
    <t>GWcb</t>
  </si>
  <si>
    <t>Well-graded gravel with cobbles and boulders</t>
  </si>
  <si>
    <t>% gravel &gt; % sand; ≤ 5% fines; well-graded; &lt;15% sand. Field sample contains visible cobbles and boulders.</t>
  </si>
  <si>
    <t>GWb</t>
  </si>
  <si>
    <t>Well-graded gravel with boulders</t>
  </si>
  <si>
    <t>% gravel &gt; % sand; ≤ 5% fines; well-graded; &lt;15% sand. Field sample contains visible boulders.</t>
  </si>
  <si>
    <t>GW-GCc</t>
  </si>
  <si>
    <t>Well-graded gravel with clay and cobbles</t>
  </si>
  <si>
    <t>% gravel &gt; % sand; 10% fines; well-graded; fines = CL or CH; &lt;15% sand. Field sample contains visible cobbles.</t>
  </si>
  <si>
    <t>GW-GCcb</t>
  </si>
  <si>
    <t>Well-graded gravel with clay, cobbles and boulders</t>
  </si>
  <si>
    <t>% gravel &gt; % sand; 10% fines; well-graded; fines = CL or CH; &lt;15% sand. Field sample contains visible cobbles and boulders.</t>
  </si>
  <si>
    <t>GW-GCb</t>
  </si>
  <si>
    <t>Well-graded gravel with clay and boulders</t>
  </si>
  <si>
    <t>% gravel &gt; % sand; 10% fines; well-graded; fines = CL or CH; &lt;15% sand. Field sample contains visible boulders.</t>
  </si>
  <si>
    <t>GW-GCsc</t>
  </si>
  <si>
    <t>Well-graded gravel with clay and sand and cobbles</t>
  </si>
  <si>
    <t>GW-GC with ≥ 15% sand. Field sample contains visible cobbles.</t>
  </si>
  <si>
    <t>GW-GCscb</t>
  </si>
  <si>
    <t>Well-graded gravel with clay and sand, cobbles and boulders</t>
  </si>
  <si>
    <t>GW-GC with ≥ 15% sand. Field sample contains visible cobbles and boulders.</t>
  </si>
  <si>
    <t>GW-GCsb</t>
  </si>
  <si>
    <t>Well-graded gravel with clay and sand and boulders</t>
  </si>
  <si>
    <t>GW-GC with ≥ 15% sand. Field sample contains visible boulders.</t>
  </si>
  <si>
    <t>GWsc</t>
  </si>
  <si>
    <t>Well-graded gravel with sand and cobbles</t>
  </si>
  <si>
    <t>GW with ≥ 15% sand. Field sample contains visible cobbles.</t>
  </si>
  <si>
    <t>GWscb</t>
  </si>
  <si>
    <t>Well-graded gravel with sand, cobbles and boulders</t>
  </si>
  <si>
    <t>GW with ≥ 15% sand. Field sample contains visible cobbles and boulders.</t>
  </si>
  <si>
    <t>GWsb</t>
  </si>
  <si>
    <t>Well-graded gravel with sand and boulders</t>
  </si>
  <si>
    <t>GW with ≥ 15% sand. Field sample contains visible boulders.</t>
  </si>
  <si>
    <t>GW-GMc</t>
  </si>
  <si>
    <t>Well-graded gravel with silt and cobbles</t>
  </si>
  <si>
    <t>% gravel &gt; % sand; 10% fines; well-graded; fines = ML or MH; &lt;15% sand. Field sample contains visible cobbles.</t>
  </si>
  <si>
    <t>GW-GMcb</t>
  </si>
  <si>
    <t>Well-graded gravel with silt, cobbles and boulders</t>
  </si>
  <si>
    <t>% gravel &gt; % sand; 10% fines; well-graded; fines = ML or MH; &lt;15% sand. Field sample contains visible cobbles and boulders.</t>
  </si>
  <si>
    <t>GW-GMb</t>
  </si>
  <si>
    <t>Well-graded gravel with silt and boulders</t>
  </si>
  <si>
    <t>% gravel &gt; % sand; 10% fines; well-graded; fines = ML or MH; &lt;15% sand. Field sample contains visible boulders.</t>
  </si>
  <si>
    <t>GW-GMsc</t>
  </si>
  <si>
    <t>Well-graded gravel with silt and sand and cobbles</t>
  </si>
  <si>
    <t>GW-GM with ≥ 15% sand. Field sample contains visible cobbles.</t>
  </si>
  <si>
    <t>GW-GMscb</t>
  </si>
  <si>
    <t>Well-graded gravel with silt and sand, cobbles and boulders</t>
  </si>
  <si>
    <t>GW-GM with ≥ 15% sand. Field sample contains visible cobbles and boulders.</t>
  </si>
  <si>
    <t>GW-GMsb</t>
  </si>
  <si>
    <t>Well-graded gravel with silt and sand and boulders</t>
  </si>
  <si>
    <t>GW-GM with ≥ 15% sand. Field sample contains visible boulders.</t>
  </si>
  <si>
    <t>SWc</t>
  </si>
  <si>
    <t>Well-graded sand with cobbles</t>
  </si>
  <si>
    <t>% gravel &lt; % sand; ≤5% fines; well-graded; &lt;15% gravel. Field sample contains visible cobbles.</t>
  </si>
  <si>
    <t>SWcb</t>
  </si>
  <si>
    <t>Well-graded sand with cobbles and boulders</t>
  </si>
  <si>
    <t>% gravel &lt; % sand; ≤5% fines; well-graded; &lt;15% gravel. Field sample contains visible cobbles and boulders.</t>
  </si>
  <si>
    <t>SWb</t>
  </si>
  <si>
    <t>Well-graded sand with boulders</t>
  </si>
  <si>
    <t>% gravel &lt; % sand; ≤5% fines; well-graded; &lt;15% gravel. Field sample contains visible boulders.</t>
  </si>
  <si>
    <t>SW-SCc</t>
  </si>
  <si>
    <t>Well-graded sand with clay  and cobbles</t>
  </si>
  <si>
    <t>% gravel &lt; % sand; 10% fines; well-graded; fines = CL or CH; &lt;15% gravel . Field sample contains visible cobbles.</t>
  </si>
  <si>
    <t>SW-SCcb</t>
  </si>
  <si>
    <t>Well-graded sand with clay , cobbles and boulders</t>
  </si>
  <si>
    <t>% gravel &lt; % sand; 10% fines; well-graded; fines = CL or CH; &lt;15% gravel . Field sample contains visible cobbles and boulders.</t>
  </si>
  <si>
    <t>SW-SCb</t>
  </si>
  <si>
    <t>Well-graded sand with clay  and boulders</t>
  </si>
  <si>
    <t>% gravel &lt; % sand; 10% fines; well-graded; fines = CL or CH; &lt;15% gravel . Field sample contains visible boulders.</t>
  </si>
  <si>
    <t>SW-SCgc</t>
  </si>
  <si>
    <t>Well-graded sand with clay and gravel  and cobbles</t>
  </si>
  <si>
    <t>SW-SC with ≥ 15% gravel. Field sample contains visible cobbles.</t>
  </si>
  <si>
    <t>SW-SCgcb</t>
  </si>
  <si>
    <t>Well-graded sand with clay and gravel , cobbles and boulders</t>
  </si>
  <si>
    <t>SW-SC with ≥ 15% gravel. Field sample contains visible cobbles and boulders.</t>
  </si>
  <si>
    <t>SW-SCgb</t>
  </si>
  <si>
    <t>Well-graded sand with clay and gravel  and boulders</t>
  </si>
  <si>
    <t>SW-SC with ≥ 15% gravel. Field sample contains visible boulders.</t>
  </si>
  <si>
    <t>SWgc</t>
  </si>
  <si>
    <t>Well-graded sand with gravel and cobbles</t>
  </si>
  <si>
    <t>SW with ≥ 15% gravel. Field sample contains visible cobbles.</t>
  </si>
  <si>
    <t>SWgcb</t>
  </si>
  <si>
    <t>Well-graded sand with gravel, cobbles and boulders</t>
  </si>
  <si>
    <t>SW with ≥ 15% gravel. Field sample contains visible cobbles and boulders.</t>
  </si>
  <si>
    <t>SWgb</t>
  </si>
  <si>
    <t>Well-graded sand with gravel and boulders</t>
  </si>
  <si>
    <t>SW with ≥ 15% gravel. Field sample contains visible boulders.</t>
  </si>
  <si>
    <t>SW-SMc</t>
  </si>
  <si>
    <t>Well-graded sand with silt and cobbles</t>
  </si>
  <si>
    <t>% gravel &lt; % sand; 10% fines; well-graded; fines = ML or MH; &lt;15% gravel. Field sample contains visible cobbles.</t>
  </si>
  <si>
    <t>SW-SMcb</t>
  </si>
  <si>
    <t>Well-graded sand with silt, cobbles and boulders</t>
  </si>
  <si>
    <t>% gravel &lt; % sand; 10% fines; well-graded; fines = ML or MH; &lt;15% gravel. Field sample contains visible cobbles and boulders.</t>
  </si>
  <si>
    <t>SW-SMb</t>
  </si>
  <si>
    <t>Well-graded sand with silt and boulders</t>
  </si>
  <si>
    <t>% gravel &lt; % sand; 10% fines; well-graded; fines = ML or MH; &lt;15% gravel. Field sample contains visible boulders.</t>
  </si>
  <si>
    <t>SW-SMgc</t>
  </si>
  <si>
    <t>Well-graded sand with silt and gravel and cobbles</t>
  </si>
  <si>
    <t>SW-SM with ≥ 15% gravel. Field sample contains visible cobbles.</t>
  </si>
  <si>
    <t>SW-SMgcb</t>
  </si>
  <si>
    <t>Well-graded sand with silt and gravel, cobbles and boulders</t>
  </si>
  <si>
    <t>SW-SM with ≥ 15% gravel. Field sample contains visible cobbles and boulders.</t>
  </si>
  <si>
    <t>SW-SMgb</t>
  </si>
  <si>
    <t>Well-graded sand with silt and gravel and boulders</t>
  </si>
  <si>
    <t>SW-SM with ≥ 15% gravel. Field sample contains visible boulders.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</si>
</sst>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DBE5F1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2" fillId="0" borderId="0" xfId="0" applyFont="1" applyAlignment="1">
      <alignment wrapText="1"/>
    </xf>
    <xf numFmtId="0" fontId="4" fillId="5" borderId="0" xfId="0" applyFont="1" applyFill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  <xf numFmtId="0" fontId="4" fillId="0" borderId="0" xfId="0" applyFon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69" totalsRowShown="0" headerRowDxfId="13" dataDxfId="12">
  <autoFilter ref="A1:H269" xr:uid="{00000000-000C-0000-FFFF-FFFF01000000}"/>
  <sortState xmlns:xlrd2="http://schemas.microsoft.com/office/spreadsheetml/2017/richdata2" ref="A2:H68">
    <sortCondition ref="C1:C68"/>
  </sortState>
  <tableColumns count="8">
    <tableColumn id="1" xr3:uid="{00000000-0010-0000-0100-000001000000}" name="Start" dataDxfId="11">
      <calculatedColumnFormula>IF(ISNA(VLOOKUP(B2,AssociatedElements!B$2:B2790,1,FALSE)),"Not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69" totalsRowShown="0" headerRowDxfId="3">
  <autoFilter ref="A1:D269" xr:uid="{00000000-0009-0000-0100-000003000000}"/>
  <sortState xmlns:xlrd2="http://schemas.microsoft.com/office/spreadsheetml/2017/richdata2" ref="A2:D68">
    <sortCondition ref="B1:B68"/>
  </sortState>
  <tableColumns count="4">
    <tableColumn id="1" xr3:uid="{00000000-0010-0000-0200-000001000000}" name="Start" dataDxfId="2">
      <calculatedColumnFormula>IF(ISNA(VLOOKUP(B2,Definitions!B$2:B$1803,1,FALSE)),"Not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3" sqref="D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233</v>
      </c>
      <c r="C3" s="2" t="s">
        <v>438</v>
      </c>
      <c r="D3" s="2" t="s">
        <v>440</v>
      </c>
      <c r="E3" s="2" t="s">
        <v>439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69"/>
  <sheetViews>
    <sheetView topLeftCell="A259" zoomScale="120" zoomScaleNormal="120" workbookViewId="0">
      <selection activeCell="D71" sqref="D71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IF(ISNA(VLOOKUP(B2,AssociatedElements!B$2:B2793,1,FALSE)),"Not used","")</f>
        <v/>
      </c>
      <c r="B2" s="13" t="s">
        <v>238</v>
      </c>
      <c r="C2" s="13" t="s">
        <v>239</v>
      </c>
      <c r="D2" s="13" t="s">
        <v>391</v>
      </c>
      <c r="E2" s="15" t="s">
        <v>4</v>
      </c>
      <c r="G2" s="15" t="s">
        <v>323</v>
      </c>
      <c r="H2" s="2" t="s">
        <v>435</v>
      </c>
    </row>
    <row r="3" spans="1:8" ht="34" x14ac:dyDescent="0.2">
      <c r="A3" s="2" t="str">
        <f>IF(ISNA(VLOOKUP(B3,AssociatedElements!B$2:B2880,1,FALSE)),"Not used","")</f>
        <v/>
      </c>
      <c r="B3" s="13" t="s">
        <v>355</v>
      </c>
      <c r="C3" s="13" t="s">
        <v>295</v>
      </c>
      <c r="D3" s="19" t="s">
        <v>314</v>
      </c>
      <c r="E3" s="15" t="s">
        <v>4</v>
      </c>
      <c r="G3" s="15" t="s">
        <v>323</v>
      </c>
      <c r="H3" s="2" t="s">
        <v>435</v>
      </c>
    </row>
    <row r="4" spans="1:8" ht="34" x14ac:dyDescent="0.2">
      <c r="A4" s="2" t="str">
        <f>IF(ISNA(VLOOKUP(B4,AssociatedElements!B$2:B2807,1,FALSE)),"Not used","")</f>
        <v/>
      </c>
      <c r="B4" s="13" t="s">
        <v>254</v>
      </c>
      <c r="C4" s="13" t="s">
        <v>255</v>
      </c>
      <c r="D4" s="13" t="s">
        <v>392</v>
      </c>
      <c r="E4" s="15" t="s">
        <v>4</v>
      </c>
      <c r="G4" s="15" t="s">
        <v>323</v>
      </c>
      <c r="H4" s="2" t="s">
        <v>435</v>
      </c>
    </row>
    <row r="5" spans="1:8" ht="34" x14ac:dyDescent="0.2">
      <c r="A5" s="2" t="str">
        <f>IF(ISNA(VLOOKUP(B5,AssociatedElements!B$2:B2889,1,FALSE)),"Not used","")</f>
        <v/>
      </c>
      <c r="B5" s="13" t="s">
        <v>363</v>
      </c>
      <c r="C5" s="13" t="s">
        <v>306</v>
      </c>
      <c r="D5" s="18" t="s">
        <v>322</v>
      </c>
      <c r="E5" s="15" t="s">
        <v>4</v>
      </c>
      <c r="G5" s="15" t="s">
        <v>323</v>
      </c>
      <c r="H5" s="2" t="s">
        <v>435</v>
      </c>
    </row>
    <row r="6" spans="1:8" ht="34" x14ac:dyDescent="0.2">
      <c r="A6" s="2" t="str">
        <f>IF(ISNA(VLOOKUP(B6,AssociatedElements!B$2:B2802,1,FALSE)),"Not used","")</f>
        <v/>
      </c>
      <c r="B6" s="13" t="s">
        <v>250</v>
      </c>
      <c r="C6" s="13" t="s">
        <v>251</v>
      </c>
      <c r="D6" s="13" t="s">
        <v>393</v>
      </c>
      <c r="E6" s="15" t="s">
        <v>4</v>
      </c>
      <c r="G6" s="15" t="s">
        <v>323</v>
      </c>
      <c r="H6" s="2" t="s">
        <v>435</v>
      </c>
    </row>
    <row r="7" spans="1:8" ht="34" x14ac:dyDescent="0.2">
      <c r="A7" s="2" t="str">
        <f>IF(ISNA(VLOOKUP(B7,AssociatedElements!B$2:B2841,1,FALSE)),"Not used","")</f>
        <v/>
      </c>
      <c r="B7" s="13" t="s">
        <v>342</v>
      </c>
      <c r="C7" s="13" t="s">
        <v>285</v>
      </c>
      <c r="D7" s="13" t="s">
        <v>394</v>
      </c>
      <c r="E7" s="15" t="s">
        <v>4</v>
      </c>
      <c r="G7" s="15" t="s">
        <v>323</v>
      </c>
      <c r="H7" s="2" t="s">
        <v>435</v>
      </c>
    </row>
    <row r="8" spans="1:8" ht="34" x14ac:dyDescent="0.2">
      <c r="A8" s="2" t="str">
        <f>IF(ISNA(VLOOKUP(B8,AssociatedElements!B$2:B2842,1,FALSE)),"Not used","")</f>
        <v/>
      </c>
      <c r="B8" s="13" t="s">
        <v>343</v>
      </c>
      <c r="C8" s="13" t="s">
        <v>286</v>
      </c>
      <c r="D8" s="13" t="s">
        <v>395</v>
      </c>
      <c r="E8" s="15" t="s">
        <v>4</v>
      </c>
      <c r="G8" s="15" t="s">
        <v>323</v>
      </c>
      <c r="H8" s="2" t="s">
        <v>435</v>
      </c>
    </row>
    <row r="9" spans="1:8" ht="34" x14ac:dyDescent="0.2">
      <c r="A9" s="2" t="str">
        <f>IF(ISNA(VLOOKUP(B9,AssociatedElements!B$2:B2790,1,FALSE)),"Not used","")</f>
        <v/>
      </c>
      <c r="B9" s="13" t="s">
        <v>234</v>
      </c>
      <c r="C9" s="13" t="s">
        <v>235</v>
      </c>
      <c r="D9" s="13" t="s">
        <v>386</v>
      </c>
      <c r="E9" s="15" t="s">
        <v>4</v>
      </c>
      <c r="G9" s="15" t="s">
        <v>323</v>
      </c>
      <c r="H9" s="2" t="s">
        <v>435</v>
      </c>
    </row>
    <row r="10" spans="1:8" ht="34" x14ac:dyDescent="0.2">
      <c r="A10" s="2" t="str">
        <f>IF(ISNA(VLOOKUP(B10,AssociatedElements!B$2:B2817,1,FALSE)),"Not used","")</f>
        <v/>
      </c>
      <c r="B10" s="13" t="s">
        <v>324</v>
      </c>
      <c r="C10" s="13" t="s">
        <v>267</v>
      </c>
      <c r="D10" s="13" t="s">
        <v>387</v>
      </c>
      <c r="E10" s="15" t="s">
        <v>4</v>
      </c>
      <c r="G10" s="15" t="s">
        <v>323</v>
      </c>
      <c r="H10" s="2" t="s">
        <v>435</v>
      </c>
    </row>
    <row r="11" spans="1:8" ht="34" x14ac:dyDescent="0.2">
      <c r="A11" s="2" t="str">
        <f>IF(ISNA(VLOOKUP(B11,AssociatedElements!B$2:B2819,1,FALSE)),"Not used","")</f>
        <v/>
      </c>
      <c r="B11" s="13" t="s">
        <v>325</v>
      </c>
      <c r="C11" s="13" t="s">
        <v>268</v>
      </c>
      <c r="D11" s="13" t="s">
        <v>388</v>
      </c>
      <c r="E11" s="15" t="s">
        <v>4</v>
      </c>
      <c r="G11" s="15" t="s">
        <v>323</v>
      </c>
      <c r="H11" s="2" t="s">
        <v>435</v>
      </c>
    </row>
    <row r="12" spans="1:8" ht="34" x14ac:dyDescent="0.2">
      <c r="A12" s="2" t="str">
        <f>IF(ISNA(VLOOKUP(B12,AssociatedElements!B$2:B2845,1,FALSE)),"Not used","")</f>
        <v/>
      </c>
      <c r="B12" s="13" t="s">
        <v>346</v>
      </c>
      <c r="C12" s="13" t="s">
        <v>289</v>
      </c>
      <c r="D12" s="13" t="s">
        <v>397</v>
      </c>
      <c r="E12" s="15" t="s">
        <v>4</v>
      </c>
      <c r="G12" s="15" t="s">
        <v>323</v>
      </c>
      <c r="H12" s="2" t="s">
        <v>435</v>
      </c>
    </row>
    <row r="13" spans="1:8" ht="34" x14ac:dyDescent="0.2">
      <c r="A13" s="2" t="str">
        <f>IF(ISNA(VLOOKUP(B13,AssociatedElements!B$2:B2846,1,FALSE)),"Not used","")</f>
        <v/>
      </c>
      <c r="B13" s="13" t="s">
        <v>347</v>
      </c>
      <c r="C13" s="13" t="s">
        <v>290</v>
      </c>
      <c r="D13" s="13" t="s">
        <v>396</v>
      </c>
      <c r="E13" s="15" t="s">
        <v>4</v>
      </c>
      <c r="G13" s="15" t="s">
        <v>323</v>
      </c>
      <c r="H13" s="2" t="s">
        <v>435</v>
      </c>
    </row>
    <row r="14" spans="1:8" ht="34" x14ac:dyDescent="0.2">
      <c r="A14" s="2" t="str">
        <f>IF(ISNA(VLOOKUP(B14,AssociatedElements!B$2:B2821,1,FALSE)),"Not used","")</f>
        <v/>
      </c>
      <c r="B14" s="13" t="s">
        <v>328</v>
      </c>
      <c r="C14" s="13" t="s">
        <v>271</v>
      </c>
      <c r="D14" s="13" t="s">
        <v>398</v>
      </c>
      <c r="E14" s="15" t="s">
        <v>4</v>
      </c>
      <c r="G14" s="15" t="s">
        <v>323</v>
      </c>
      <c r="H14" s="2" t="s">
        <v>435</v>
      </c>
    </row>
    <row r="15" spans="1:8" ht="34" x14ac:dyDescent="0.2">
      <c r="A15" s="2" t="str">
        <f>IF(ISNA(VLOOKUP(B15,AssociatedElements!B$2:B2822,1,FALSE)),"Not used","")</f>
        <v/>
      </c>
      <c r="B15" s="13" t="s">
        <v>329</v>
      </c>
      <c r="C15" s="13" t="s">
        <v>272</v>
      </c>
      <c r="D15" s="13" t="s">
        <v>399</v>
      </c>
      <c r="E15" s="15" t="s">
        <v>4</v>
      </c>
      <c r="G15" s="15" t="s">
        <v>323</v>
      </c>
      <c r="H15" s="2" t="s">
        <v>435</v>
      </c>
    </row>
    <row r="16" spans="1:8" ht="34" x14ac:dyDescent="0.2">
      <c r="A16" s="2" t="str">
        <f>IF(ISNA(VLOOKUP(B16,AssociatedElements!B$2:B2827,1,FALSE)),"Not used","")</f>
        <v/>
      </c>
      <c r="B16" s="13" t="s">
        <v>334</v>
      </c>
      <c r="C16" s="13" t="s">
        <v>277</v>
      </c>
      <c r="D16" s="13" t="s">
        <v>400</v>
      </c>
      <c r="E16" s="15" t="s">
        <v>4</v>
      </c>
      <c r="G16" s="15" t="s">
        <v>323</v>
      </c>
      <c r="H16" s="2" t="s">
        <v>435</v>
      </c>
    </row>
    <row r="17" spans="1:8" ht="34" x14ac:dyDescent="0.2">
      <c r="A17" s="2" t="str">
        <f>IF(ISNA(VLOOKUP(B17,AssociatedElements!B$2:B2828,1,FALSE)),"Not used","")</f>
        <v/>
      </c>
      <c r="B17" s="13" t="s">
        <v>335</v>
      </c>
      <c r="C17" s="13" t="s">
        <v>278</v>
      </c>
      <c r="D17" s="13" t="s">
        <v>401</v>
      </c>
      <c r="E17" s="15" t="s">
        <v>4</v>
      </c>
      <c r="G17" s="15" t="s">
        <v>323</v>
      </c>
      <c r="H17" s="2" t="s">
        <v>435</v>
      </c>
    </row>
    <row r="18" spans="1:8" ht="34" x14ac:dyDescent="0.2">
      <c r="A18" s="2" t="str">
        <f>IF(ISNA(VLOOKUP(B18,AssociatedElements!B$2:B2868,1,FALSE)),"Not used","")</f>
        <v/>
      </c>
      <c r="B18" s="13" t="s">
        <v>364</v>
      </c>
      <c r="C18" s="21" t="s">
        <v>365</v>
      </c>
      <c r="D18" s="21" t="s">
        <v>402</v>
      </c>
      <c r="E18" s="15" t="s">
        <v>4</v>
      </c>
      <c r="G18" s="15" t="s">
        <v>323</v>
      </c>
      <c r="H18" s="2" t="s">
        <v>435</v>
      </c>
    </row>
    <row r="19" spans="1:8" ht="34" x14ac:dyDescent="0.2">
      <c r="A19" s="2" t="str">
        <f>IF(ISNA(VLOOKUP(B19,AssociatedElements!B$2:B2869,1,FALSE)),"Not used","")</f>
        <v/>
      </c>
      <c r="B19" s="13" t="s">
        <v>366</v>
      </c>
      <c r="C19" s="21" t="s">
        <v>367</v>
      </c>
      <c r="D19" s="21" t="s">
        <v>403</v>
      </c>
      <c r="E19" s="15" t="s">
        <v>4</v>
      </c>
      <c r="G19" s="15" t="s">
        <v>323</v>
      </c>
      <c r="H19" s="2" t="s">
        <v>435</v>
      </c>
    </row>
    <row r="20" spans="1:8" ht="34" x14ac:dyDescent="0.2">
      <c r="A20" s="2" t="str">
        <f>IF(ISNA(VLOOKUP(B20,AssociatedElements!B$2:B2839,1,FALSE)),"Not used","")</f>
        <v/>
      </c>
      <c r="B20" s="13" t="s">
        <v>340</v>
      </c>
      <c r="C20" s="13" t="s">
        <v>283</v>
      </c>
      <c r="D20" s="13" t="s">
        <v>404</v>
      </c>
      <c r="E20" s="15" t="s">
        <v>4</v>
      </c>
      <c r="G20" s="15" t="s">
        <v>323</v>
      </c>
      <c r="H20" s="2" t="s">
        <v>435</v>
      </c>
    </row>
    <row r="21" spans="1:8" ht="34" x14ac:dyDescent="0.2">
      <c r="A21" s="2" t="str">
        <f>IF(ISNA(VLOOKUP(B21,AssociatedElements!B$2:B2840,1,FALSE)),"Not used","")</f>
        <v/>
      </c>
      <c r="B21" s="13" t="s">
        <v>341</v>
      </c>
      <c r="C21" s="13" t="s">
        <v>284</v>
      </c>
      <c r="D21" s="13" t="s">
        <v>405</v>
      </c>
      <c r="E21" s="15" t="s">
        <v>4</v>
      </c>
      <c r="G21" s="15" t="s">
        <v>323</v>
      </c>
      <c r="H21" s="2" t="s">
        <v>435</v>
      </c>
    </row>
    <row r="22" spans="1:8" ht="34" x14ac:dyDescent="0.2">
      <c r="A22" s="2" t="str">
        <f>IF(ISNA(VLOOKUP(B22,AssociatedElements!B$2:B2791,1,FALSE)),"Not used","")</f>
        <v/>
      </c>
      <c r="B22" s="13" t="s">
        <v>236</v>
      </c>
      <c r="C22" s="13" t="s">
        <v>237</v>
      </c>
      <c r="D22" s="13" t="s">
        <v>419</v>
      </c>
      <c r="E22" s="15" t="s">
        <v>4</v>
      </c>
      <c r="G22" s="15" t="s">
        <v>323</v>
      </c>
      <c r="H22" s="2" t="s">
        <v>435</v>
      </c>
    </row>
    <row r="23" spans="1:8" ht="34" x14ac:dyDescent="0.2">
      <c r="A23" s="2" t="str">
        <f>IF(ISNA(VLOOKUP(B23,AssociatedElements!B$2:B2823,1,FALSE)),"Not used","")</f>
        <v/>
      </c>
      <c r="B23" s="13" t="s">
        <v>330</v>
      </c>
      <c r="C23" s="13" t="s">
        <v>273</v>
      </c>
      <c r="D23" s="13" t="s">
        <v>389</v>
      </c>
      <c r="E23" s="15" t="s">
        <v>4</v>
      </c>
      <c r="G23" s="15" t="s">
        <v>323</v>
      </c>
      <c r="H23" s="2" t="s">
        <v>435</v>
      </c>
    </row>
    <row r="24" spans="1:8" ht="34" x14ac:dyDescent="0.2">
      <c r="A24" s="2" t="str">
        <f>IF(ISNA(VLOOKUP(B24,AssociatedElements!B$2:B2825,1,FALSE)),"Not used","")</f>
        <v/>
      </c>
      <c r="B24" s="13" t="s">
        <v>331</v>
      </c>
      <c r="C24" s="13" t="s">
        <v>274</v>
      </c>
      <c r="D24" s="13" t="s">
        <v>390</v>
      </c>
      <c r="E24" s="15" t="s">
        <v>4</v>
      </c>
      <c r="G24" s="15" t="s">
        <v>323</v>
      </c>
      <c r="H24" s="2" t="s">
        <v>435</v>
      </c>
    </row>
    <row r="25" spans="1:8" ht="34" x14ac:dyDescent="0.2">
      <c r="A25" s="2" t="str">
        <f>IF(ISNA(VLOOKUP(B25,AssociatedElements!B$2:B2804,1,FALSE)),"Not used","")</f>
        <v/>
      </c>
      <c r="B25" s="14" t="s">
        <v>368</v>
      </c>
      <c r="C25" s="14" t="s">
        <v>369</v>
      </c>
      <c r="D25" s="13" t="s">
        <v>406</v>
      </c>
      <c r="E25" s="15" t="s">
        <v>4</v>
      </c>
      <c r="G25" s="15" t="s">
        <v>323</v>
      </c>
      <c r="H25" s="2" t="s">
        <v>435</v>
      </c>
    </row>
    <row r="26" spans="1:8" ht="34" x14ac:dyDescent="0.2">
      <c r="A26" s="2" t="str">
        <f>IF(ISNA(VLOOKUP(B26,AssociatedElements!B$2:B2847,1,FALSE)),"Not used","")</f>
        <v/>
      </c>
      <c r="B26" s="13" t="s">
        <v>371</v>
      </c>
      <c r="C26" s="13" t="s">
        <v>370</v>
      </c>
      <c r="D26" s="18" t="s">
        <v>407</v>
      </c>
      <c r="E26" s="15" t="s">
        <v>4</v>
      </c>
      <c r="G26" s="15" t="s">
        <v>323</v>
      </c>
      <c r="H26" s="2" t="s">
        <v>435</v>
      </c>
    </row>
    <row r="27" spans="1:8" ht="34" x14ac:dyDescent="0.2">
      <c r="A27" s="2" t="str">
        <f>IF(ISNA(VLOOKUP(B27,AssociatedElements!B$2:B2854,1,FALSE)),"Not used","")</f>
        <v/>
      </c>
      <c r="B27" s="13" t="s">
        <v>372</v>
      </c>
      <c r="C27" s="13" t="s">
        <v>373</v>
      </c>
      <c r="D27" s="13" t="s">
        <v>431</v>
      </c>
      <c r="E27" s="15" t="s">
        <v>4</v>
      </c>
      <c r="G27" s="15" t="s">
        <v>323</v>
      </c>
      <c r="H27" s="2" t="s">
        <v>435</v>
      </c>
    </row>
    <row r="28" spans="1:8" ht="34" x14ac:dyDescent="0.2">
      <c r="A28" s="2" t="str">
        <f>IF(ISNA(VLOOKUP(B28,AssociatedElements!B$2:B2796,1,FALSE)),"Not used","")</f>
        <v/>
      </c>
      <c r="B28" s="13" t="s">
        <v>242</v>
      </c>
      <c r="C28" s="13" t="s">
        <v>302</v>
      </c>
      <c r="D28" s="13" t="s">
        <v>428</v>
      </c>
      <c r="E28" s="15" t="s">
        <v>4</v>
      </c>
      <c r="G28" s="15" t="s">
        <v>323</v>
      </c>
      <c r="H28" s="2" t="s">
        <v>435</v>
      </c>
    </row>
    <row r="29" spans="1:8" ht="34" x14ac:dyDescent="0.2">
      <c r="A29" s="2" t="str">
        <f>IF(ISNA(VLOOKUP(B29,AssociatedElements!B$2:B2797,1,FALSE)),"Not used","")</f>
        <v/>
      </c>
      <c r="B29" s="13" t="s">
        <v>243</v>
      </c>
      <c r="C29" s="13" t="s">
        <v>374</v>
      </c>
      <c r="D29" s="13" t="s">
        <v>430</v>
      </c>
      <c r="E29" s="15" t="s">
        <v>4</v>
      </c>
      <c r="G29" s="15" t="s">
        <v>323</v>
      </c>
      <c r="H29" s="2" t="s">
        <v>435</v>
      </c>
    </row>
    <row r="30" spans="1:8" ht="34" x14ac:dyDescent="0.2">
      <c r="A30" s="2" t="str">
        <f>IF(ISNA(VLOOKUP(B30,AssociatedElements!B$2:B2878,1,FALSE)),"Not used","")</f>
        <v/>
      </c>
      <c r="B30" s="13" t="s">
        <v>353</v>
      </c>
      <c r="C30" s="13" t="s">
        <v>375</v>
      </c>
      <c r="D30" s="19" t="s">
        <v>312</v>
      </c>
      <c r="E30" s="15" t="s">
        <v>4</v>
      </c>
      <c r="G30" s="15" t="s">
        <v>323</v>
      </c>
      <c r="H30" s="2" t="s">
        <v>435</v>
      </c>
    </row>
    <row r="31" spans="1:8" ht="34" x14ac:dyDescent="0.2">
      <c r="A31" s="2" t="str">
        <f>IF(ISNA(VLOOKUP(B31,AssociatedElements!B$2:B2874,1,FALSE)),"Not used","")</f>
        <v/>
      </c>
      <c r="B31" s="13" t="s">
        <v>349</v>
      </c>
      <c r="C31" s="13" t="s">
        <v>291</v>
      </c>
      <c r="D31" s="13" t="s">
        <v>308</v>
      </c>
      <c r="E31" s="15" t="s">
        <v>4</v>
      </c>
      <c r="G31" s="15" t="s">
        <v>323</v>
      </c>
      <c r="H31" s="2" t="s">
        <v>435</v>
      </c>
    </row>
    <row r="32" spans="1:8" ht="34" x14ac:dyDescent="0.2">
      <c r="A32" s="2" t="str">
        <f>IF(ISNA(VLOOKUP(B32,AssociatedElements!B$2:B2798,1,FALSE)),"Not used","")</f>
        <v/>
      </c>
      <c r="B32" s="13" t="s">
        <v>244</v>
      </c>
      <c r="C32" s="13" t="s">
        <v>292</v>
      </c>
      <c r="D32" s="24" t="s">
        <v>429</v>
      </c>
      <c r="E32" s="15" t="s">
        <v>4</v>
      </c>
      <c r="G32" s="15" t="s">
        <v>323</v>
      </c>
      <c r="H32" s="2" t="s">
        <v>435</v>
      </c>
    </row>
    <row r="33" spans="1:8" ht="34" x14ac:dyDescent="0.2">
      <c r="A33" s="2" t="str">
        <f>IF(ISNA(VLOOKUP(B33,AssociatedElements!B$2:B2878,1,FALSE)),"Not used","")</f>
        <v/>
      </c>
      <c r="B33" s="13" t="s">
        <v>352</v>
      </c>
      <c r="C33" s="13" t="s">
        <v>293</v>
      </c>
      <c r="D33" s="19" t="s">
        <v>311</v>
      </c>
      <c r="E33" s="15" t="s">
        <v>4</v>
      </c>
      <c r="G33" s="15" t="s">
        <v>323</v>
      </c>
      <c r="H33" s="2" t="s">
        <v>435</v>
      </c>
    </row>
    <row r="34" spans="1:8" ht="34" x14ac:dyDescent="0.2">
      <c r="A34" s="2" t="str">
        <f>IF(ISNA(VLOOKUP(B34,AssociatedElements!B$2:B2810,1,FALSE)),"Not used","")</f>
        <v/>
      </c>
      <c r="B34" s="13" t="s">
        <v>258</v>
      </c>
      <c r="C34" s="13" t="s">
        <v>303</v>
      </c>
      <c r="D34" s="19" t="s">
        <v>427</v>
      </c>
      <c r="E34" s="15" t="s">
        <v>4</v>
      </c>
      <c r="G34" s="15" t="s">
        <v>323</v>
      </c>
      <c r="H34" s="2" t="s">
        <v>435</v>
      </c>
    </row>
    <row r="35" spans="1:8" ht="34" x14ac:dyDescent="0.2">
      <c r="A35" s="2" t="str">
        <f>IF(ISNA(VLOOKUP(B35,AssociatedElements!B$2:B2811,1,FALSE)),"Not used","")</f>
        <v/>
      </c>
      <c r="B35" s="13" t="s">
        <v>259</v>
      </c>
      <c r="C35" s="13" t="s">
        <v>376</v>
      </c>
      <c r="D35" s="13" t="s">
        <v>432</v>
      </c>
      <c r="E35" s="15" t="s">
        <v>4</v>
      </c>
      <c r="G35" s="15" t="s">
        <v>323</v>
      </c>
      <c r="H35" s="2" t="s">
        <v>435</v>
      </c>
    </row>
    <row r="36" spans="1:8" ht="34" x14ac:dyDescent="0.2">
      <c r="A36" s="2" t="str">
        <f>IF(ISNA(VLOOKUP(B36,AssociatedElements!B$2:B2887,1,FALSE)),"Not used","")</f>
        <v/>
      </c>
      <c r="B36" s="13" t="s">
        <v>361</v>
      </c>
      <c r="C36" s="13" t="s">
        <v>377</v>
      </c>
      <c r="D36" s="18" t="s">
        <v>320</v>
      </c>
      <c r="E36" s="15" t="s">
        <v>4</v>
      </c>
      <c r="G36" s="15" t="s">
        <v>323</v>
      </c>
      <c r="H36" s="2" t="s">
        <v>435</v>
      </c>
    </row>
    <row r="37" spans="1:8" ht="34" x14ac:dyDescent="0.2">
      <c r="A37" s="2" t="str">
        <f>IF(ISNA(VLOOKUP(B37,AssociatedElements!B$2:B2883,1,FALSE)),"Not used","")</f>
        <v/>
      </c>
      <c r="B37" s="13" t="s">
        <v>357</v>
      </c>
      <c r="C37" s="13" t="s">
        <v>297</v>
      </c>
      <c r="D37" s="13" t="s">
        <v>316</v>
      </c>
      <c r="E37" s="15" t="s">
        <v>4</v>
      </c>
      <c r="G37" s="15" t="s">
        <v>323</v>
      </c>
      <c r="H37" s="2" t="s">
        <v>435</v>
      </c>
    </row>
    <row r="38" spans="1:8" ht="34" x14ac:dyDescent="0.2">
      <c r="A38" s="2" t="str">
        <f>IF(ISNA(VLOOKUP(B38,AssociatedElements!B$2:B2812,1,FALSE)),"Not used","")</f>
        <v/>
      </c>
      <c r="B38" s="13" t="s">
        <v>260</v>
      </c>
      <c r="C38" s="13" t="s">
        <v>304</v>
      </c>
      <c r="D38" s="13" t="s">
        <v>437</v>
      </c>
      <c r="E38" s="15" t="s">
        <v>4</v>
      </c>
      <c r="G38" s="15" t="s">
        <v>323</v>
      </c>
      <c r="H38" s="2" t="s">
        <v>435</v>
      </c>
    </row>
    <row r="39" spans="1:8" ht="34" x14ac:dyDescent="0.2">
      <c r="A39" s="2" t="str">
        <f>IF(ISNA(VLOOKUP(B39,AssociatedElements!B$2:B2886,1,FALSE)),"Not used","")</f>
        <v/>
      </c>
      <c r="B39" s="13" t="s">
        <v>360</v>
      </c>
      <c r="C39" s="13" t="s">
        <v>301</v>
      </c>
      <c r="D39" s="18" t="s">
        <v>319</v>
      </c>
      <c r="E39" s="15" t="s">
        <v>4</v>
      </c>
      <c r="G39" s="15" t="s">
        <v>323</v>
      </c>
      <c r="H39" s="2" t="s">
        <v>435</v>
      </c>
    </row>
    <row r="40" spans="1:8" ht="34" x14ac:dyDescent="0.2">
      <c r="A40" s="2" t="str">
        <f>IF(ISNA(VLOOKUP(B40,AssociatedElements!B$2:B2843,1,FALSE)),"Not used","")</f>
        <v/>
      </c>
      <c r="B40" s="13" t="s">
        <v>344</v>
      </c>
      <c r="C40" s="13" t="s">
        <v>287</v>
      </c>
      <c r="D40" s="13" t="s">
        <v>408</v>
      </c>
      <c r="E40" s="15" t="s">
        <v>4</v>
      </c>
      <c r="G40" s="15" t="s">
        <v>323</v>
      </c>
      <c r="H40" s="2" t="s">
        <v>435</v>
      </c>
    </row>
    <row r="41" spans="1:8" ht="34" x14ac:dyDescent="0.2">
      <c r="A41" s="2" t="str">
        <f>IF(ISNA(VLOOKUP(B41,AssociatedElements!B$2:B2844,1,FALSE)),"Not used","")</f>
        <v/>
      </c>
      <c r="B41" s="13" t="s">
        <v>345</v>
      </c>
      <c r="C41" s="13" t="s">
        <v>288</v>
      </c>
      <c r="D41" s="13" t="s">
        <v>409</v>
      </c>
      <c r="E41" s="15" t="s">
        <v>4</v>
      </c>
      <c r="G41" s="15" t="s">
        <v>323</v>
      </c>
      <c r="H41" s="2" t="s">
        <v>435</v>
      </c>
    </row>
    <row r="42" spans="1:8" ht="34" x14ac:dyDescent="0.2">
      <c r="A42" s="2" t="str">
        <f>IF(ISNA(VLOOKUP(B42,AssociatedElements!B$2:B2819,1,FALSE)),"Not used","")</f>
        <v/>
      </c>
      <c r="B42" s="13" t="s">
        <v>326</v>
      </c>
      <c r="C42" s="13" t="s">
        <v>269</v>
      </c>
      <c r="D42" s="13" t="s">
        <v>410</v>
      </c>
      <c r="E42" s="15" t="s">
        <v>4</v>
      </c>
      <c r="G42" s="15" t="s">
        <v>323</v>
      </c>
      <c r="H42" s="2" t="s">
        <v>435</v>
      </c>
    </row>
    <row r="43" spans="1:8" ht="34" x14ac:dyDescent="0.2">
      <c r="A43" s="2" t="str">
        <f>IF(ISNA(VLOOKUP(B43,AssociatedElements!B$2:B2820,1,FALSE)),"Not used","")</f>
        <v/>
      </c>
      <c r="B43" s="13" t="s">
        <v>327</v>
      </c>
      <c r="C43" s="13" t="s">
        <v>270</v>
      </c>
      <c r="D43" s="13" t="s">
        <v>411</v>
      </c>
      <c r="E43" s="15" t="s">
        <v>4</v>
      </c>
      <c r="G43" s="15" t="s">
        <v>323</v>
      </c>
      <c r="H43" s="2" t="s">
        <v>435</v>
      </c>
    </row>
    <row r="44" spans="1:8" ht="34" x14ac:dyDescent="0.2">
      <c r="A44" s="2" t="str">
        <f>IF(ISNA(VLOOKUP(B44,AssociatedElements!B$2:B2825,1,FALSE)),"Not used","")</f>
        <v/>
      </c>
      <c r="B44" s="13" t="s">
        <v>332</v>
      </c>
      <c r="C44" s="13" t="s">
        <v>275</v>
      </c>
      <c r="D44" s="13" t="s">
        <v>412</v>
      </c>
      <c r="E44" s="15" t="s">
        <v>4</v>
      </c>
      <c r="G44" s="15" t="s">
        <v>323</v>
      </c>
      <c r="H44" s="2" t="s">
        <v>435</v>
      </c>
    </row>
    <row r="45" spans="1:8" ht="34" x14ac:dyDescent="0.2">
      <c r="A45" s="2" t="str">
        <f>IF(ISNA(VLOOKUP(B45,AssociatedElements!B$2:B2826,1,FALSE)),"Not used","")</f>
        <v/>
      </c>
      <c r="B45" s="13" t="s">
        <v>333</v>
      </c>
      <c r="C45" s="13" t="s">
        <v>276</v>
      </c>
      <c r="D45" s="13" t="s">
        <v>413</v>
      </c>
      <c r="E45" s="15" t="s">
        <v>4</v>
      </c>
      <c r="G45" s="15" t="s">
        <v>323</v>
      </c>
      <c r="H45" s="2" t="s">
        <v>435</v>
      </c>
    </row>
    <row r="46" spans="1:8" ht="34" x14ac:dyDescent="0.2">
      <c r="A46" s="2" t="str">
        <f>IF(ISNA(VLOOKUP(B46,AssociatedElements!B$2:B2857,1,FALSE)),"Not used","")</f>
        <v/>
      </c>
      <c r="B46" s="13" t="s">
        <v>378</v>
      </c>
      <c r="C46" s="21" t="s">
        <v>379</v>
      </c>
      <c r="D46" s="21" t="s">
        <v>414</v>
      </c>
      <c r="E46" s="15" t="s">
        <v>4</v>
      </c>
      <c r="G46" s="15" t="s">
        <v>323</v>
      </c>
      <c r="H46" s="2" t="s">
        <v>435</v>
      </c>
    </row>
    <row r="47" spans="1:8" ht="34" x14ac:dyDescent="0.2">
      <c r="A47" s="2" t="str">
        <f>IF(ISNA(VLOOKUP(B47,AssociatedElements!B$2:B2856,1,FALSE)),"Not used","")</f>
        <v/>
      </c>
      <c r="B47" s="13" t="s">
        <v>381</v>
      </c>
      <c r="C47" s="13" t="s">
        <v>380</v>
      </c>
      <c r="D47" s="13" t="s">
        <v>415</v>
      </c>
      <c r="E47" s="15" t="s">
        <v>4</v>
      </c>
      <c r="G47" s="15" t="s">
        <v>323</v>
      </c>
      <c r="H47" s="2" t="s">
        <v>435</v>
      </c>
    </row>
    <row r="48" spans="1:8" ht="34" x14ac:dyDescent="0.2">
      <c r="A48" s="2" t="str">
        <f>IF(ISNA(VLOOKUP(B48,AssociatedElements!B$2:B2837,1,FALSE)),"Not used","")</f>
        <v/>
      </c>
      <c r="B48" s="13" t="s">
        <v>338</v>
      </c>
      <c r="C48" s="13" t="s">
        <v>281</v>
      </c>
      <c r="D48" s="13" t="s">
        <v>416</v>
      </c>
      <c r="E48" s="15" t="s">
        <v>4</v>
      </c>
      <c r="G48" s="15" t="s">
        <v>323</v>
      </c>
      <c r="H48" s="2" t="s">
        <v>435</v>
      </c>
    </row>
    <row r="49" spans="1:8" ht="34" x14ac:dyDescent="0.2">
      <c r="A49" s="2" t="str">
        <f>IF(ISNA(VLOOKUP(B49,AssociatedElements!B$2:B2838,1,FALSE)),"Not used","")</f>
        <v/>
      </c>
      <c r="B49" s="13" t="s">
        <v>339</v>
      </c>
      <c r="C49" s="13" t="s">
        <v>282</v>
      </c>
      <c r="D49" s="13" t="s">
        <v>417</v>
      </c>
      <c r="E49" s="15" t="s">
        <v>4</v>
      </c>
      <c r="G49" s="15" t="s">
        <v>323</v>
      </c>
      <c r="H49" s="2" t="s">
        <v>435</v>
      </c>
    </row>
    <row r="50" spans="1:8" ht="34" x14ac:dyDescent="0.2">
      <c r="A50" s="2" t="str">
        <f>IF(ISNA(VLOOKUP(B50,AssociatedElements!B$2:B2803,1,FALSE)),"Not used","")</f>
        <v/>
      </c>
      <c r="B50" s="13" t="s">
        <v>252</v>
      </c>
      <c r="C50" s="13" t="s">
        <v>253</v>
      </c>
      <c r="D50" s="13" t="s">
        <v>418</v>
      </c>
      <c r="E50" s="15" t="s">
        <v>4</v>
      </c>
      <c r="G50" s="15" t="s">
        <v>323</v>
      </c>
      <c r="H50" s="2" t="s">
        <v>435</v>
      </c>
    </row>
    <row r="51" spans="1:8" ht="34" x14ac:dyDescent="0.2">
      <c r="A51" s="2" t="str">
        <f>IF(ISNA(VLOOKUP(B51,AssociatedElements!B$2:B2835,1,FALSE)),"Not used","")</f>
        <v/>
      </c>
      <c r="B51" s="13" t="s">
        <v>336</v>
      </c>
      <c r="C51" s="13" t="s">
        <v>279</v>
      </c>
      <c r="D51" s="13" t="s">
        <v>420</v>
      </c>
      <c r="E51" s="15" t="s">
        <v>4</v>
      </c>
      <c r="G51" s="15" t="s">
        <v>323</v>
      </c>
      <c r="H51" s="2" t="s">
        <v>435</v>
      </c>
    </row>
    <row r="52" spans="1:8" ht="34" x14ac:dyDescent="0.2">
      <c r="A52" s="2" t="str">
        <f>IF(ISNA(VLOOKUP(B52,AssociatedElements!B$2:B2836,1,FALSE)),"Not used","")</f>
        <v/>
      </c>
      <c r="B52" s="13" t="s">
        <v>337</v>
      </c>
      <c r="C52" s="13" t="s">
        <v>280</v>
      </c>
      <c r="D52" s="13" t="s">
        <v>421</v>
      </c>
      <c r="E52" s="15" t="s">
        <v>4</v>
      </c>
      <c r="G52" s="15" t="s">
        <v>323</v>
      </c>
      <c r="H52" s="2" t="s">
        <v>435</v>
      </c>
    </row>
    <row r="53" spans="1:8" ht="34" x14ac:dyDescent="0.2">
      <c r="A53" s="2" t="str">
        <f>IF(ISNA(VLOOKUP(B53,AssociatedElements!B$2:B2795,1,FALSE)),"Not used","")</f>
        <v/>
      </c>
      <c r="B53" s="13" t="s">
        <v>240</v>
      </c>
      <c r="C53" s="13" t="s">
        <v>241</v>
      </c>
      <c r="D53" s="13" t="s">
        <v>422</v>
      </c>
      <c r="E53" s="15" t="s">
        <v>4</v>
      </c>
      <c r="G53" s="15" t="s">
        <v>323</v>
      </c>
      <c r="H53" s="2" t="s">
        <v>435</v>
      </c>
    </row>
    <row r="54" spans="1:8" ht="34" x14ac:dyDescent="0.2">
      <c r="A54" s="2" t="str">
        <f>IF(ISNA(VLOOKUP(B54,AssociatedElements!B$2:B2879,1,FALSE)),"Not used","")</f>
        <v/>
      </c>
      <c r="B54" s="13" t="s">
        <v>354</v>
      </c>
      <c r="C54" s="13" t="s">
        <v>294</v>
      </c>
      <c r="D54" s="13" t="s">
        <v>313</v>
      </c>
      <c r="E54" s="15" t="s">
        <v>4</v>
      </c>
      <c r="G54" s="15" t="s">
        <v>323</v>
      </c>
      <c r="H54" s="2" t="s">
        <v>435</v>
      </c>
    </row>
    <row r="55" spans="1:8" ht="34" x14ac:dyDescent="0.2">
      <c r="A55" s="2" t="str">
        <f>IF(ISNA(VLOOKUP(B55,AssociatedElements!B$2:B2809,1,FALSE)),"Not used","")</f>
        <v/>
      </c>
      <c r="B55" s="13" t="s">
        <v>256</v>
      </c>
      <c r="C55" s="13" t="s">
        <v>257</v>
      </c>
      <c r="D55" s="13" t="s">
        <v>423</v>
      </c>
      <c r="E55" s="15" t="s">
        <v>4</v>
      </c>
      <c r="G55" s="15" t="s">
        <v>323</v>
      </c>
      <c r="H55" s="2" t="s">
        <v>435</v>
      </c>
    </row>
    <row r="56" spans="1:8" ht="34" x14ac:dyDescent="0.2">
      <c r="A56" s="2" t="str">
        <f>IF(ISNA(VLOOKUP(B56,AssociatedElements!B$2:B2888,1,FALSE)),"Not used","")</f>
        <v/>
      </c>
      <c r="B56" s="13" t="s">
        <v>362</v>
      </c>
      <c r="C56" s="13" t="s">
        <v>305</v>
      </c>
      <c r="D56" s="18" t="s">
        <v>321</v>
      </c>
      <c r="E56" s="15" t="s">
        <v>4</v>
      </c>
      <c r="G56" s="15" t="s">
        <v>323</v>
      </c>
      <c r="H56" s="2" t="s">
        <v>435</v>
      </c>
    </row>
    <row r="57" spans="1:8" ht="34" x14ac:dyDescent="0.2">
      <c r="A57" s="2" t="str">
        <f>IF(ISNA(VLOOKUP(B57,AssociatedElements!B$2:B2799,1,FALSE)),"Not used","")</f>
        <v/>
      </c>
      <c r="B57" s="13" t="s">
        <v>245</v>
      </c>
      <c r="C57" s="13" t="s">
        <v>246</v>
      </c>
      <c r="D57" s="13" t="s">
        <v>426</v>
      </c>
      <c r="E57" s="15" t="s">
        <v>4</v>
      </c>
      <c r="G57" s="15" t="s">
        <v>323</v>
      </c>
      <c r="H57" s="2" t="s">
        <v>435</v>
      </c>
    </row>
    <row r="58" spans="1:8" ht="34" x14ac:dyDescent="0.2">
      <c r="A58" s="2" t="str">
        <f>IF(ISNA(VLOOKUP(B58,AssociatedElements!B$2:B2800,1,FALSE)),"Not used","")</f>
        <v/>
      </c>
      <c r="B58" s="13" t="s">
        <v>247</v>
      </c>
      <c r="C58" s="13" t="s">
        <v>383</v>
      </c>
      <c r="D58" s="13" t="s">
        <v>425</v>
      </c>
      <c r="E58" s="15" t="s">
        <v>4</v>
      </c>
      <c r="G58" s="15" t="s">
        <v>323</v>
      </c>
      <c r="H58" s="2" t="s">
        <v>435</v>
      </c>
    </row>
    <row r="59" spans="1:8" ht="34" x14ac:dyDescent="0.2">
      <c r="A59" s="2" t="str">
        <f>IF(ISNA(VLOOKUP(B59,AssociatedElements!B$2:B2876,1,FALSE)),"Not used","")</f>
        <v/>
      </c>
      <c r="B59" t="s">
        <v>351</v>
      </c>
      <c r="C59" t="s">
        <v>382</v>
      </c>
      <c r="D59" s="13" t="s">
        <v>310</v>
      </c>
      <c r="E59" s="15" t="s">
        <v>4</v>
      </c>
      <c r="G59" s="15" t="s">
        <v>323</v>
      </c>
      <c r="H59" s="2" t="s">
        <v>435</v>
      </c>
    </row>
    <row r="60" spans="1:8" ht="34" x14ac:dyDescent="0.2">
      <c r="A60" s="2" t="str">
        <f>IF(ISNA(VLOOKUP(B60,AssociatedElements!B$2:B2873,1,FALSE)),"Not used","")</f>
        <v/>
      </c>
      <c r="B60" s="13" t="s">
        <v>348</v>
      </c>
      <c r="C60" s="13" t="s">
        <v>299</v>
      </c>
      <c r="D60" s="24" t="s">
        <v>307</v>
      </c>
      <c r="E60" s="15" t="s">
        <v>4</v>
      </c>
      <c r="G60" s="15" t="s">
        <v>323</v>
      </c>
      <c r="H60" s="2" t="s">
        <v>435</v>
      </c>
    </row>
    <row r="61" spans="1:8" ht="34" x14ac:dyDescent="0.2">
      <c r="A61" s="2" t="str">
        <f>IF(ISNA(VLOOKUP(B61,AssociatedElements!B$2:B2801,1,FALSE)),"Not used","")</f>
        <v/>
      </c>
      <c r="B61" s="13" t="s">
        <v>248</v>
      </c>
      <c r="C61" s="13" t="s">
        <v>249</v>
      </c>
      <c r="D61" s="13" t="s">
        <v>424</v>
      </c>
      <c r="E61" s="15" t="s">
        <v>4</v>
      </c>
      <c r="G61" s="15" t="s">
        <v>323</v>
      </c>
      <c r="H61" s="2" t="s">
        <v>435</v>
      </c>
    </row>
    <row r="62" spans="1:8" ht="34" x14ac:dyDescent="0.2">
      <c r="A62" s="2" t="str">
        <f>IF(ISNA(VLOOKUP(B62,AssociatedElements!B$2:B2875,1,FALSE)),"Not used","")</f>
        <v/>
      </c>
      <c r="B62" t="s">
        <v>350</v>
      </c>
      <c r="C62" t="s">
        <v>298</v>
      </c>
      <c r="D62" s="19" t="s">
        <v>309</v>
      </c>
      <c r="E62" s="15" t="s">
        <v>4</v>
      </c>
      <c r="G62" s="15" t="s">
        <v>323</v>
      </c>
      <c r="H62" s="2" t="s">
        <v>435</v>
      </c>
    </row>
    <row r="63" spans="1:8" ht="34" x14ac:dyDescent="0.2">
      <c r="A63" s="2" t="str">
        <f>IF(ISNA(VLOOKUP(B63,AssociatedElements!B$2:B2813,1,FALSE)),"Not used","")</f>
        <v/>
      </c>
      <c r="B63" s="13" t="s">
        <v>261</v>
      </c>
      <c r="C63" s="13" t="s">
        <v>262</v>
      </c>
      <c r="D63" s="19" t="s">
        <v>433</v>
      </c>
      <c r="E63" s="15" t="s">
        <v>4</v>
      </c>
      <c r="G63" s="15" t="s">
        <v>323</v>
      </c>
      <c r="H63" s="2" t="s">
        <v>435</v>
      </c>
    </row>
    <row r="64" spans="1:8" ht="34" x14ac:dyDescent="0.2">
      <c r="A64" s="2" t="str">
        <f>IF(ISNA(VLOOKUP(B64,AssociatedElements!B$2:B2814,1,FALSE)),"Not used","")</f>
        <v/>
      </c>
      <c r="B64" s="13" t="s">
        <v>263</v>
      </c>
      <c r="C64" s="13" t="s">
        <v>384</v>
      </c>
      <c r="D64" s="13" t="s">
        <v>434</v>
      </c>
      <c r="E64" s="15" t="s">
        <v>4</v>
      </c>
      <c r="G64" s="15" t="s">
        <v>323</v>
      </c>
      <c r="H64" s="2" t="s">
        <v>435</v>
      </c>
    </row>
    <row r="65" spans="1:8" ht="34" x14ac:dyDescent="0.2">
      <c r="A65" s="2" t="str">
        <f>IF(ISNA(VLOOKUP(B65,AssociatedElements!B$2:B2885,1,FALSE)),"Not used","")</f>
        <v/>
      </c>
      <c r="B65" s="13" t="s">
        <v>359</v>
      </c>
      <c r="C65" s="13" t="s">
        <v>385</v>
      </c>
      <c r="D65" s="18" t="s">
        <v>318</v>
      </c>
      <c r="E65" s="15" t="s">
        <v>4</v>
      </c>
      <c r="G65" s="15" t="s">
        <v>323</v>
      </c>
      <c r="H65" s="2" t="s">
        <v>435</v>
      </c>
    </row>
    <row r="66" spans="1:8" ht="34" x14ac:dyDescent="0.2">
      <c r="A66" s="2" t="str">
        <f>IF(ISNA(VLOOKUP(B66,AssociatedElements!B$2:B2882,1,FALSE)),"Not used","")</f>
        <v/>
      </c>
      <c r="B66" s="13" t="s">
        <v>356</v>
      </c>
      <c r="C66" s="22" t="s">
        <v>296</v>
      </c>
      <c r="D66" s="22" t="s">
        <v>315</v>
      </c>
      <c r="E66" s="15" t="s">
        <v>4</v>
      </c>
      <c r="G66" s="15" t="s">
        <v>323</v>
      </c>
      <c r="H66" s="2" t="s">
        <v>435</v>
      </c>
    </row>
    <row r="67" spans="1:8" ht="34" x14ac:dyDescent="0.2">
      <c r="A67" s="2" t="str">
        <f>IF(ISNA(VLOOKUP(B67,AssociatedElements!B$2:B2815,1,FALSE)),"Not used","")</f>
        <v/>
      </c>
      <c r="B67" s="13" t="s">
        <v>264</v>
      </c>
      <c r="C67" s="23" t="s">
        <v>265</v>
      </c>
      <c r="D67" s="23" t="s">
        <v>436</v>
      </c>
      <c r="E67" s="15" t="s">
        <v>4</v>
      </c>
      <c r="G67" s="15" t="s">
        <v>323</v>
      </c>
      <c r="H67" s="2" t="s">
        <v>435</v>
      </c>
    </row>
    <row r="68" spans="1:8" ht="34" x14ac:dyDescent="0.2">
      <c r="A68" s="2" t="str">
        <f>IF(ISNA(VLOOKUP(B68,AssociatedElements!B$2:B2884,1,FALSE)),"Not used","")</f>
        <v/>
      </c>
      <c r="B68" s="13" t="s">
        <v>358</v>
      </c>
      <c r="C68" s="23" t="s">
        <v>300</v>
      </c>
      <c r="D68" s="25" t="s">
        <v>317</v>
      </c>
      <c r="E68" s="15" t="s">
        <v>4</v>
      </c>
      <c r="G68" s="15" t="s">
        <v>323</v>
      </c>
      <c r="H68" s="2" t="s">
        <v>435</v>
      </c>
    </row>
    <row r="69" spans="1:8" ht="34" x14ac:dyDescent="0.2">
      <c r="A69" s="26" t="str">
        <f>IF(ISNA(VLOOKUP(B69,AssociatedElements!B$2:B2857,1,FALSE)),"Not used","")</f>
        <v/>
      </c>
      <c r="B69" s="13" t="s">
        <v>441</v>
      </c>
      <c r="C69" s="13" t="s">
        <v>442</v>
      </c>
      <c r="D69" s="13" t="s">
        <v>443</v>
      </c>
      <c r="E69" s="15" t="s">
        <v>4</v>
      </c>
      <c r="G69" s="15" t="s">
        <v>323</v>
      </c>
      <c r="H69" s="2" t="s">
        <v>435</v>
      </c>
    </row>
    <row r="70" spans="1:8" ht="34" x14ac:dyDescent="0.2">
      <c r="A70" s="26" t="str">
        <f>IF(ISNA(VLOOKUP(B70,AssociatedElements!B$2:B2858,1,FALSE)),"Not used","")</f>
        <v/>
      </c>
      <c r="B70" s="13" t="s">
        <v>444</v>
      </c>
      <c r="C70" s="13" t="s">
        <v>445</v>
      </c>
      <c r="D70" s="13" t="s">
        <v>446</v>
      </c>
      <c r="E70" s="15" t="s">
        <v>4</v>
      </c>
      <c r="G70" s="15" t="s">
        <v>323</v>
      </c>
      <c r="H70" s="2" t="s">
        <v>435</v>
      </c>
    </row>
    <row r="71" spans="1:8" ht="34" x14ac:dyDescent="0.2">
      <c r="A71" s="26" t="str">
        <f>IF(ISNA(VLOOKUP(B71,AssociatedElements!B$2:B2859,1,FALSE)),"Not used","")</f>
        <v/>
      </c>
      <c r="B71" s="13" t="s">
        <v>447</v>
      </c>
      <c r="C71" s="13" t="s">
        <v>448</v>
      </c>
      <c r="D71" s="13" t="s">
        <v>449</v>
      </c>
      <c r="E71" s="15" t="s">
        <v>4</v>
      </c>
      <c r="G71" s="15" t="s">
        <v>323</v>
      </c>
      <c r="H71" s="2" t="s">
        <v>435</v>
      </c>
    </row>
    <row r="72" spans="1:8" ht="34" x14ac:dyDescent="0.2">
      <c r="A72" s="26" t="str">
        <f>IF(ISNA(VLOOKUP(B72,AssociatedElements!B$2:B2860,1,FALSE)),"Not used","")</f>
        <v/>
      </c>
      <c r="B72" s="13" t="s">
        <v>450</v>
      </c>
      <c r="C72" s="13" t="s">
        <v>451</v>
      </c>
      <c r="D72" s="13" t="s">
        <v>452</v>
      </c>
      <c r="E72" s="15" t="s">
        <v>4</v>
      </c>
      <c r="G72" s="15" t="s">
        <v>323</v>
      </c>
      <c r="H72" s="2" t="s">
        <v>435</v>
      </c>
    </row>
    <row r="73" spans="1:8" ht="34" x14ac:dyDescent="0.2">
      <c r="A73" s="26" t="str">
        <f>IF(ISNA(VLOOKUP(B73,AssociatedElements!B$2:B2861,1,FALSE)),"Not used","")</f>
        <v/>
      </c>
      <c r="B73" s="13" t="s">
        <v>453</v>
      </c>
      <c r="C73" s="13" t="s">
        <v>454</v>
      </c>
      <c r="D73" s="13" t="s">
        <v>455</v>
      </c>
      <c r="E73" s="15" t="s">
        <v>4</v>
      </c>
      <c r="G73" s="15" t="s">
        <v>323</v>
      </c>
      <c r="H73" s="2" t="s">
        <v>435</v>
      </c>
    </row>
    <row r="74" spans="1:8" ht="34" x14ac:dyDescent="0.2">
      <c r="A74" s="26" t="str">
        <f>IF(ISNA(VLOOKUP(B74,AssociatedElements!B$2:B2862,1,FALSE)),"Not used","")</f>
        <v/>
      </c>
      <c r="B74" s="13" t="s">
        <v>456</v>
      </c>
      <c r="C74" s="13" t="s">
        <v>457</v>
      </c>
      <c r="D74" s="13" t="s">
        <v>458</v>
      </c>
      <c r="E74" s="15" t="s">
        <v>4</v>
      </c>
      <c r="G74" s="15" t="s">
        <v>323</v>
      </c>
      <c r="H74" s="2" t="s">
        <v>435</v>
      </c>
    </row>
    <row r="75" spans="1:8" ht="34" x14ac:dyDescent="0.2">
      <c r="A75" s="26" t="str">
        <f>IF(ISNA(VLOOKUP(B75,AssociatedElements!B$2:B2863,1,FALSE)),"Not used","")</f>
        <v/>
      </c>
      <c r="B75" s="13" t="s">
        <v>459</v>
      </c>
      <c r="C75" s="13" t="s">
        <v>460</v>
      </c>
      <c r="D75" s="13" t="s">
        <v>461</v>
      </c>
      <c r="E75" s="15" t="s">
        <v>4</v>
      </c>
      <c r="G75" s="15" t="s">
        <v>323</v>
      </c>
      <c r="H75" s="2" t="s">
        <v>435</v>
      </c>
    </row>
    <row r="76" spans="1:8" ht="34" x14ac:dyDescent="0.2">
      <c r="A76" s="26" t="str">
        <f>IF(ISNA(VLOOKUP(B76,AssociatedElements!B$2:B2864,1,FALSE)),"Not used","")</f>
        <v/>
      </c>
      <c r="B76" s="13" t="s">
        <v>462</v>
      </c>
      <c r="C76" s="13" t="s">
        <v>463</v>
      </c>
      <c r="D76" s="13" t="s">
        <v>464</v>
      </c>
      <c r="E76" s="15" t="s">
        <v>4</v>
      </c>
      <c r="G76" s="15" t="s">
        <v>323</v>
      </c>
      <c r="H76" s="2" t="s">
        <v>435</v>
      </c>
    </row>
    <row r="77" spans="1:8" ht="34" x14ac:dyDescent="0.2">
      <c r="A77" s="26" t="str">
        <f>IF(ISNA(VLOOKUP(B77,AssociatedElements!B$2:B2865,1,FALSE)),"Not used","")</f>
        <v/>
      </c>
      <c r="B77" s="13" t="s">
        <v>465</v>
      </c>
      <c r="C77" s="13" t="s">
        <v>466</v>
      </c>
      <c r="D77" s="13" t="s">
        <v>467</v>
      </c>
      <c r="E77" s="15" t="s">
        <v>4</v>
      </c>
      <c r="G77" s="15" t="s">
        <v>323</v>
      </c>
      <c r="H77" s="2" t="s">
        <v>435</v>
      </c>
    </row>
    <row r="78" spans="1:8" ht="34" x14ac:dyDescent="0.2">
      <c r="A78" s="26" t="str">
        <f>IF(ISNA(VLOOKUP(B78,AssociatedElements!B$2:B2866,1,FALSE)),"Not used","")</f>
        <v/>
      </c>
      <c r="B78" s="13" t="s">
        <v>468</v>
      </c>
      <c r="C78" s="13" t="s">
        <v>469</v>
      </c>
      <c r="D78" s="13" t="s">
        <v>470</v>
      </c>
      <c r="E78" s="15" t="s">
        <v>4</v>
      </c>
      <c r="G78" s="15" t="s">
        <v>323</v>
      </c>
      <c r="H78" s="2" t="s">
        <v>435</v>
      </c>
    </row>
    <row r="79" spans="1:8" ht="34" x14ac:dyDescent="0.2">
      <c r="A79" s="26" t="str">
        <f>IF(ISNA(VLOOKUP(B79,AssociatedElements!B$2:B2867,1,FALSE)),"Not used","")</f>
        <v/>
      </c>
      <c r="B79" s="13" t="s">
        <v>471</v>
      </c>
      <c r="C79" s="13" t="s">
        <v>472</v>
      </c>
      <c r="D79" s="13" t="s">
        <v>473</v>
      </c>
      <c r="E79" s="15" t="s">
        <v>4</v>
      </c>
      <c r="G79" s="15" t="s">
        <v>323</v>
      </c>
      <c r="H79" s="2" t="s">
        <v>435</v>
      </c>
    </row>
    <row r="80" spans="1:8" ht="34" x14ac:dyDescent="0.2">
      <c r="A80" s="26" t="str">
        <f>IF(ISNA(VLOOKUP(B80,AssociatedElements!B$2:B2868,1,FALSE)),"Not used","")</f>
        <v/>
      </c>
      <c r="B80" s="13" t="s">
        <v>474</v>
      </c>
      <c r="C80" s="13" t="s">
        <v>475</v>
      </c>
      <c r="D80" s="13" t="s">
        <v>476</v>
      </c>
      <c r="E80" s="15" t="s">
        <v>4</v>
      </c>
      <c r="G80" s="15" t="s">
        <v>323</v>
      </c>
      <c r="H80" s="2" t="s">
        <v>435</v>
      </c>
    </row>
    <row r="81" spans="1:8" ht="34" x14ac:dyDescent="0.2">
      <c r="A81" s="26" t="str">
        <f>IF(ISNA(VLOOKUP(B81,AssociatedElements!B$2:B2869,1,FALSE)),"Not used","")</f>
        <v/>
      </c>
      <c r="B81" s="13" t="s">
        <v>477</v>
      </c>
      <c r="C81" s="13" t="s">
        <v>478</v>
      </c>
      <c r="D81" s="13" t="s">
        <v>479</v>
      </c>
      <c r="E81" s="15" t="s">
        <v>4</v>
      </c>
      <c r="G81" s="15" t="s">
        <v>323</v>
      </c>
      <c r="H81" s="2" t="s">
        <v>435</v>
      </c>
    </row>
    <row r="82" spans="1:8" ht="34" x14ac:dyDescent="0.2">
      <c r="A82" s="26" t="str">
        <f>IF(ISNA(VLOOKUP(B82,AssociatedElements!B$2:B2870,1,FALSE)),"Not used","")</f>
        <v/>
      </c>
      <c r="B82" s="13" t="s">
        <v>480</v>
      </c>
      <c r="C82" s="13" t="s">
        <v>481</v>
      </c>
      <c r="D82" s="13" t="s">
        <v>482</v>
      </c>
      <c r="E82" s="15" t="s">
        <v>4</v>
      </c>
      <c r="G82" s="15" t="s">
        <v>323</v>
      </c>
      <c r="H82" s="2" t="s">
        <v>435</v>
      </c>
    </row>
    <row r="83" spans="1:8" ht="34" x14ac:dyDescent="0.2">
      <c r="A83" s="26" t="str">
        <f>IF(ISNA(VLOOKUP(B83,AssociatedElements!B$2:B2871,1,FALSE)),"Not used","")</f>
        <v/>
      </c>
      <c r="B83" s="13" t="s">
        <v>483</v>
      </c>
      <c r="C83" s="13" t="s">
        <v>484</v>
      </c>
      <c r="D83" s="13" t="s">
        <v>485</v>
      </c>
      <c r="E83" s="15" t="s">
        <v>4</v>
      </c>
      <c r="G83" s="15" t="s">
        <v>323</v>
      </c>
      <c r="H83" s="2" t="s">
        <v>435</v>
      </c>
    </row>
    <row r="84" spans="1:8" ht="34" x14ac:dyDescent="0.2">
      <c r="A84" s="26" t="str">
        <f>IF(ISNA(VLOOKUP(B84,AssociatedElements!B$2:B2872,1,FALSE)),"Not used","")</f>
        <v/>
      </c>
      <c r="B84" s="13" t="s">
        <v>486</v>
      </c>
      <c r="C84" s="13" t="s">
        <v>487</v>
      </c>
      <c r="D84" s="13" t="s">
        <v>488</v>
      </c>
      <c r="E84" s="15" t="s">
        <v>4</v>
      </c>
      <c r="G84" s="15" t="s">
        <v>323</v>
      </c>
      <c r="H84" s="2" t="s">
        <v>435</v>
      </c>
    </row>
    <row r="85" spans="1:8" ht="34" x14ac:dyDescent="0.2">
      <c r="A85" s="26" t="str">
        <f>IF(ISNA(VLOOKUP(B85,AssociatedElements!B$2:B2873,1,FALSE)),"Not used","")</f>
        <v/>
      </c>
      <c r="B85" s="13" t="s">
        <v>489</v>
      </c>
      <c r="C85" s="13" t="s">
        <v>490</v>
      </c>
      <c r="D85" s="13" t="s">
        <v>491</v>
      </c>
      <c r="E85" s="15" t="s">
        <v>4</v>
      </c>
      <c r="G85" s="15" t="s">
        <v>323</v>
      </c>
      <c r="H85" s="2" t="s">
        <v>435</v>
      </c>
    </row>
    <row r="86" spans="1:8" ht="34" x14ac:dyDescent="0.2">
      <c r="A86" s="26" t="str">
        <f>IF(ISNA(VLOOKUP(B86,AssociatedElements!B$2:B2874,1,FALSE)),"Not used","")</f>
        <v/>
      </c>
      <c r="B86" s="13" t="s">
        <v>492</v>
      </c>
      <c r="C86" s="13" t="s">
        <v>493</v>
      </c>
      <c r="D86" s="13" t="s">
        <v>494</v>
      </c>
      <c r="E86" s="15" t="s">
        <v>4</v>
      </c>
      <c r="G86" s="15" t="s">
        <v>323</v>
      </c>
      <c r="H86" s="2" t="s">
        <v>435</v>
      </c>
    </row>
    <row r="87" spans="1:8" ht="34" x14ac:dyDescent="0.2">
      <c r="A87" s="26" t="str">
        <f>IF(ISNA(VLOOKUP(B87,AssociatedElements!B$2:B2875,1,FALSE)),"Not used","")</f>
        <v/>
      </c>
      <c r="B87" s="13" t="s">
        <v>495</v>
      </c>
      <c r="C87" s="13" t="s">
        <v>496</v>
      </c>
      <c r="D87" s="13" t="s">
        <v>497</v>
      </c>
      <c r="E87" s="15" t="s">
        <v>4</v>
      </c>
      <c r="G87" s="15" t="s">
        <v>323</v>
      </c>
      <c r="H87" s="2" t="s">
        <v>435</v>
      </c>
    </row>
    <row r="88" spans="1:8" ht="34" x14ac:dyDescent="0.2">
      <c r="A88" s="26" t="str">
        <f>IF(ISNA(VLOOKUP(B88,AssociatedElements!B$2:B2876,1,FALSE)),"Not used","")</f>
        <v/>
      </c>
      <c r="B88" s="13" t="s">
        <v>498</v>
      </c>
      <c r="C88" s="13" t="s">
        <v>499</v>
      </c>
      <c r="D88" s="13" t="s">
        <v>500</v>
      </c>
      <c r="E88" s="15" t="s">
        <v>4</v>
      </c>
      <c r="G88" s="15" t="s">
        <v>323</v>
      </c>
      <c r="H88" s="2" t="s">
        <v>435</v>
      </c>
    </row>
    <row r="89" spans="1:8" ht="34" x14ac:dyDescent="0.2">
      <c r="A89" s="26" t="str">
        <f>IF(ISNA(VLOOKUP(B89,AssociatedElements!B$2:B2877,1,FALSE)),"Not used","")</f>
        <v/>
      </c>
      <c r="B89" s="13" t="s">
        <v>501</v>
      </c>
      <c r="C89" s="13" t="s">
        <v>502</v>
      </c>
      <c r="D89" s="13" t="s">
        <v>503</v>
      </c>
      <c r="E89" s="15" t="s">
        <v>4</v>
      </c>
      <c r="G89" s="15" t="s">
        <v>323</v>
      </c>
      <c r="H89" s="2" t="s">
        <v>435</v>
      </c>
    </row>
    <row r="90" spans="1:8" ht="34" x14ac:dyDescent="0.2">
      <c r="A90" s="26" t="str">
        <f>IF(ISNA(VLOOKUP(B90,AssociatedElements!B$2:B2878,1,FALSE)),"Not used","")</f>
        <v/>
      </c>
      <c r="B90" s="13" t="s">
        <v>504</v>
      </c>
      <c r="C90" s="13" t="s">
        <v>505</v>
      </c>
      <c r="D90" s="13" t="s">
        <v>506</v>
      </c>
      <c r="E90" s="15" t="s">
        <v>4</v>
      </c>
      <c r="G90" s="15" t="s">
        <v>323</v>
      </c>
      <c r="H90" s="2" t="s">
        <v>435</v>
      </c>
    </row>
    <row r="91" spans="1:8" ht="34" x14ac:dyDescent="0.2">
      <c r="A91" s="26" t="str">
        <f>IF(ISNA(VLOOKUP(B91,AssociatedElements!B$2:B2879,1,FALSE)),"Not used","")</f>
        <v/>
      </c>
      <c r="B91" s="13" t="s">
        <v>507</v>
      </c>
      <c r="C91" s="13" t="s">
        <v>508</v>
      </c>
      <c r="D91" s="13" t="s">
        <v>509</v>
      </c>
      <c r="E91" s="15" t="s">
        <v>4</v>
      </c>
      <c r="G91" s="15" t="s">
        <v>323</v>
      </c>
      <c r="H91" s="2" t="s">
        <v>435</v>
      </c>
    </row>
    <row r="92" spans="1:8" ht="34" x14ac:dyDescent="0.2">
      <c r="A92" s="26" t="str">
        <f>IF(ISNA(VLOOKUP(B92,AssociatedElements!B$2:B2880,1,FALSE)),"Not used","")</f>
        <v/>
      </c>
      <c r="B92" s="13" t="s">
        <v>510</v>
      </c>
      <c r="C92" s="13" t="s">
        <v>511</v>
      </c>
      <c r="D92" s="13" t="s">
        <v>512</v>
      </c>
      <c r="E92" s="15" t="s">
        <v>4</v>
      </c>
      <c r="G92" s="15" t="s">
        <v>323</v>
      </c>
      <c r="H92" s="2" t="s">
        <v>435</v>
      </c>
    </row>
    <row r="93" spans="1:8" ht="34" x14ac:dyDescent="0.2">
      <c r="A93" s="26" t="str">
        <f>IF(ISNA(VLOOKUP(B93,AssociatedElements!B$2:B2881,1,FALSE)),"Not used","")</f>
        <v/>
      </c>
      <c r="B93" s="13" t="s">
        <v>513</v>
      </c>
      <c r="C93" s="13" t="s">
        <v>514</v>
      </c>
      <c r="D93" s="13" t="s">
        <v>515</v>
      </c>
      <c r="E93" s="15" t="s">
        <v>4</v>
      </c>
      <c r="G93" s="15" t="s">
        <v>323</v>
      </c>
      <c r="H93" s="2" t="s">
        <v>435</v>
      </c>
    </row>
    <row r="94" spans="1:8" ht="34" x14ac:dyDescent="0.2">
      <c r="A94" s="26" t="str">
        <f>IF(ISNA(VLOOKUP(B94,AssociatedElements!B$2:B2882,1,FALSE)),"Not used","")</f>
        <v/>
      </c>
      <c r="B94" s="13" t="s">
        <v>516</v>
      </c>
      <c r="C94" s="13" t="s">
        <v>517</v>
      </c>
      <c r="D94" s="13" t="s">
        <v>518</v>
      </c>
      <c r="E94" s="15" t="s">
        <v>4</v>
      </c>
      <c r="G94" s="15" t="s">
        <v>323</v>
      </c>
      <c r="H94" s="2" t="s">
        <v>435</v>
      </c>
    </row>
    <row r="95" spans="1:8" ht="34" x14ac:dyDescent="0.2">
      <c r="A95" s="26" t="str">
        <f>IF(ISNA(VLOOKUP(B95,AssociatedElements!B$2:B2883,1,FALSE)),"Not used","")</f>
        <v/>
      </c>
      <c r="B95" s="13" t="s">
        <v>519</v>
      </c>
      <c r="C95" s="13" t="s">
        <v>520</v>
      </c>
      <c r="D95" s="13" t="s">
        <v>521</v>
      </c>
      <c r="E95" s="15" t="s">
        <v>4</v>
      </c>
      <c r="G95" s="15" t="s">
        <v>323</v>
      </c>
      <c r="H95" s="2" t="s">
        <v>435</v>
      </c>
    </row>
    <row r="96" spans="1:8" ht="34" x14ac:dyDescent="0.2">
      <c r="A96" s="26" t="str">
        <f>IF(ISNA(VLOOKUP(B96,AssociatedElements!B$2:B2884,1,FALSE)),"Not used","")</f>
        <v/>
      </c>
      <c r="B96" s="13" t="s">
        <v>522</v>
      </c>
      <c r="C96" s="13" t="s">
        <v>523</v>
      </c>
      <c r="D96" s="13" t="s">
        <v>524</v>
      </c>
      <c r="E96" s="15" t="s">
        <v>4</v>
      </c>
      <c r="G96" s="15" t="s">
        <v>323</v>
      </c>
      <c r="H96" s="2" t="s">
        <v>435</v>
      </c>
    </row>
    <row r="97" spans="1:8" ht="34" x14ac:dyDescent="0.2">
      <c r="A97" s="26" t="str">
        <f>IF(ISNA(VLOOKUP(B97,AssociatedElements!B$2:B2885,1,FALSE)),"Not used","")</f>
        <v/>
      </c>
      <c r="B97" s="13" t="s">
        <v>525</v>
      </c>
      <c r="C97" s="13" t="s">
        <v>526</v>
      </c>
      <c r="D97" s="13" t="s">
        <v>527</v>
      </c>
      <c r="E97" s="15" t="s">
        <v>4</v>
      </c>
      <c r="G97" s="15" t="s">
        <v>323</v>
      </c>
      <c r="H97" s="2" t="s">
        <v>435</v>
      </c>
    </row>
    <row r="98" spans="1:8" ht="34" x14ac:dyDescent="0.2">
      <c r="A98" s="26" t="str">
        <f>IF(ISNA(VLOOKUP(B98,AssociatedElements!B$2:B2886,1,FALSE)),"Not used","")</f>
        <v/>
      </c>
      <c r="B98" s="13" t="s">
        <v>528</v>
      </c>
      <c r="C98" s="13" t="s">
        <v>529</v>
      </c>
      <c r="D98" s="13" t="s">
        <v>530</v>
      </c>
      <c r="E98" s="15" t="s">
        <v>4</v>
      </c>
      <c r="G98" s="15" t="s">
        <v>323</v>
      </c>
      <c r="H98" s="2" t="s">
        <v>435</v>
      </c>
    </row>
    <row r="99" spans="1:8" ht="34" x14ac:dyDescent="0.2">
      <c r="A99" s="26" t="str">
        <f>IF(ISNA(VLOOKUP(B99,AssociatedElements!B$2:B2887,1,FALSE)),"Not used","")</f>
        <v/>
      </c>
      <c r="B99" s="13" t="s">
        <v>531</v>
      </c>
      <c r="C99" s="13" t="s">
        <v>532</v>
      </c>
      <c r="D99" s="13" t="s">
        <v>533</v>
      </c>
      <c r="E99" s="15" t="s">
        <v>4</v>
      </c>
      <c r="G99" s="15" t="s">
        <v>323</v>
      </c>
      <c r="H99" s="2" t="s">
        <v>435</v>
      </c>
    </row>
    <row r="100" spans="1:8" ht="34" x14ac:dyDescent="0.2">
      <c r="A100" s="26" t="str">
        <f>IF(ISNA(VLOOKUP(B100,AssociatedElements!B$2:B2888,1,FALSE)),"Not used","")</f>
        <v/>
      </c>
      <c r="B100" s="13" t="s">
        <v>534</v>
      </c>
      <c r="C100" s="13" t="s">
        <v>535</v>
      </c>
      <c r="D100" s="13" t="s">
        <v>536</v>
      </c>
      <c r="E100" s="15" t="s">
        <v>4</v>
      </c>
      <c r="G100" s="15" t="s">
        <v>323</v>
      </c>
      <c r="H100" s="2" t="s">
        <v>435</v>
      </c>
    </row>
    <row r="101" spans="1:8" ht="34" x14ac:dyDescent="0.2">
      <c r="A101" s="26" t="str">
        <f>IF(ISNA(VLOOKUP(B101,AssociatedElements!B$2:B2889,1,FALSE)),"Not used","")</f>
        <v/>
      </c>
      <c r="B101" s="13" t="s">
        <v>537</v>
      </c>
      <c r="C101" s="13" t="s">
        <v>538</v>
      </c>
      <c r="D101" s="13" t="s">
        <v>539</v>
      </c>
      <c r="E101" s="15" t="s">
        <v>4</v>
      </c>
      <c r="G101" s="15" t="s">
        <v>323</v>
      </c>
      <c r="H101" s="2" t="s">
        <v>435</v>
      </c>
    </row>
    <row r="102" spans="1:8" ht="34" x14ac:dyDescent="0.2">
      <c r="A102" s="26" t="str">
        <f>IF(ISNA(VLOOKUP(B102,AssociatedElements!B$2:B2890,1,FALSE)),"Not used","")</f>
        <v/>
      </c>
      <c r="B102" s="13" t="s">
        <v>540</v>
      </c>
      <c r="C102" s="13" t="s">
        <v>541</v>
      </c>
      <c r="D102" s="13" t="s">
        <v>542</v>
      </c>
      <c r="E102" s="15" t="s">
        <v>4</v>
      </c>
      <c r="G102" s="15" t="s">
        <v>323</v>
      </c>
      <c r="H102" s="2" t="s">
        <v>435</v>
      </c>
    </row>
    <row r="103" spans="1:8" ht="34" x14ac:dyDescent="0.2">
      <c r="A103" s="26" t="str">
        <f>IF(ISNA(VLOOKUP(B103,AssociatedElements!B$2:B2891,1,FALSE)),"Not used","")</f>
        <v/>
      </c>
      <c r="B103" s="13" t="s">
        <v>543</v>
      </c>
      <c r="C103" s="13" t="s">
        <v>544</v>
      </c>
      <c r="D103" s="13" t="s">
        <v>545</v>
      </c>
      <c r="E103" s="15" t="s">
        <v>4</v>
      </c>
      <c r="G103" s="15" t="s">
        <v>323</v>
      </c>
      <c r="H103" s="2" t="s">
        <v>435</v>
      </c>
    </row>
    <row r="104" spans="1:8" ht="34" x14ac:dyDescent="0.2">
      <c r="A104" s="26" t="str">
        <f>IF(ISNA(VLOOKUP(B104,AssociatedElements!B$2:B2892,1,FALSE)),"Not used","")</f>
        <v/>
      </c>
      <c r="B104" s="13" t="s">
        <v>546</v>
      </c>
      <c r="C104" s="13" t="s">
        <v>547</v>
      </c>
      <c r="D104" s="13" t="s">
        <v>548</v>
      </c>
      <c r="E104" s="15" t="s">
        <v>4</v>
      </c>
      <c r="G104" s="15" t="s">
        <v>323</v>
      </c>
      <c r="H104" s="2" t="s">
        <v>435</v>
      </c>
    </row>
    <row r="105" spans="1:8" ht="34" x14ac:dyDescent="0.2">
      <c r="A105" s="26" t="str">
        <f>IF(ISNA(VLOOKUP(B105,AssociatedElements!B$2:B2893,1,FALSE)),"Not used","")</f>
        <v/>
      </c>
      <c r="B105" s="13" t="s">
        <v>549</v>
      </c>
      <c r="C105" s="13" t="s">
        <v>550</v>
      </c>
      <c r="D105" s="13" t="s">
        <v>551</v>
      </c>
      <c r="E105" s="15" t="s">
        <v>4</v>
      </c>
      <c r="G105" s="15" t="s">
        <v>323</v>
      </c>
      <c r="H105" s="2" t="s">
        <v>435</v>
      </c>
    </row>
    <row r="106" spans="1:8" ht="34" x14ac:dyDescent="0.2">
      <c r="A106" s="26" t="str">
        <f>IF(ISNA(VLOOKUP(B106,AssociatedElements!B$2:B2894,1,FALSE)),"Not used","")</f>
        <v/>
      </c>
      <c r="B106" s="13" t="s">
        <v>552</v>
      </c>
      <c r="C106" s="13" t="s">
        <v>553</v>
      </c>
      <c r="D106" s="13" t="s">
        <v>554</v>
      </c>
      <c r="E106" s="15" t="s">
        <v>4</v>
      </c>
      <c r="G106" s="15" t="s">
        <v>323</v>
      </c>
      <c r="H106" s="2" t="s">
        <v>435</v>
      </c>
    </row>
    <row r="107" spans="1:8" ht="34" x14ac:dyDescent="0.2">
      <c r="A107" s="26" t="str">
        <f>IF(ISNA(VLOOKUP(B107,AssociatedElements!B$2:B2895,1,FALSE)),"Not used","")</f>
        <v/>
      </c>
      <c r="B107" s="13" t="s">
        <v>555</v>
      </c>
      <c r="C107" s="13" t="s">
        <v>556</v>
      </c>
      <c r="D107" s="13" t="s">
        <v>557</v>
      </c>
      <c r="E107" s="15" t="s">
        <v>4</v>
      </c>
      <c r="G107" s="15" t="s">
        <v>323</v>
      </c>
      <c r="H107" s="2" t="s">
        <v>435</v>
      </c>
    </row>
    <row r="108" spans="1:8" ht="34" x14ac:dyDescent="0.2">
      <c r="A108" s="26" t="str">
        <f>IF(ISNA(VLOOKUP(B108,AssociatedElements!B$2:B2896,1,FALSE)),"Not used","")</f>
        <v/>
      </c>
      <c r="B108" s="13" t="s">
        <v>558</v>
      </c>
      <c r="C108" s="13" t="s">
        <v>559</v>
      </c>
      <c r="D108" s="13" t="s">
        <v>560</v>
      </c>
      <c r="E108" s="15" t="s">
        <v>4</v>
      </c>
      <c r="G108" s="15" t="s">
        <v>323</v>
      </c>
      <c r="H108" s="2" t="s">
        <v>435</v>
      </c>
    </row>
    <row r="109" spans="1:8" ht="34" x14ac:dyDescent="0.2">
      <c r="A109" s="26" t="str">
        <f>IF(ISNA(VLOOKUP(B109,AssociatedElements!B$2:B2897,1,FALSE)),"Not used","")</f>
        <v/>
      </c>
      <c r="B109" s="13" t="s">
        <v>561</v>
      </c>
      <c r="C109" s="13" t="s">
        <v>562</v>
      </c>
      <c r="D109" s="13" t="s">
        <v>563</v>
      </c>
      <c r="E109" s="15" t="s">
        <v>4</v>
      </c>
      <c r="G109" s="15" t="s">
        <v>323</v>
      </c>
      <c r="H109" s="2" t="s">
        <v>435</v>
      </c>
    </row>
    <row r="110" spans="1:8" ht="34" x14ac:dyDescent="0.2">
      <c r="A110" s="26" t="str">
        <f>IF(ISNA(VLOOKUP(B110,AssociatedElements!B$2:B2898,1,FALSE)),"Not used","")</f>
        <v/>
      </c>
      <c r="B110" s="13" t="s">
        <v>564</v>
      </c>
      <c r="C110" s="13" t="s">
        <v>565</v>
      </c>
      <c r="D110" s="13" t="s">
        <v>566</v>
      </c>
      <c r="E110" s="15" t="s">
        <v>4</v>
      </c>
      <c r="G110" s="15" t="s">
        <v>323</v>
      </c>
      <c r="H110" s="2" t="s">
        <v>435</v>
      </c>
    </row>
    <row r="111" spans="1:8" ht="34" x14ac:dyDescent="0.2">
      <c r="A111" s="26" t="str">
        <f>IF(ISNA(VLOOKUP(B111,AssociatedElements!B$2:B2899,1,FALSE)),"Not used","")</f>
        <v/>
      </c>
      <c r="B111" s="13" t="s">
        <v>567</v>
      </c>
      <c r="C111" s="13" t="s">
        <v>568</v>
      </c>
      <c r="D111" s="13" t="s">
        <v>569</v>
      </c>
      <c r="E111" s="15" t="s">
        <v>4</v>
      </c>
      <c r="G111" s="15" t="s">
        <v>323</v>
      </c>
      <c r="H111" s="2" t="s">
        <v>435</v>
      </c>
    </row>
    <row r="112" spans="1:8" ht="34" x14ac:dyDescent="0.2">
      <c r="A112" s="26" t="str">
        <f>IF(ISNA(VLOOKUP(B112,AssociatedElements!B$2:B2900,1,FALSE)),"Not used","")</f>
        <v/>
      </c>
      <c r="B112" s="13" t="s">
        <v>570</v>
      </c>
      <c r="C112" s="13" t="s">
        <v>571</v>
      </c>
      <c r="D112" s="13" t="s">
        <v>572</v>
      </c>
      <c r="E112" s="15" t="s">
        <v>4</v>
      </c>
      <c r="G112" s="15" t="s">
        <v>323</v>
      </c>
      <c r="H112" s="2" t="s">
        <v>435</v>
      </c>
    </row>
    <row r="113" spans="1:8" ht="34" x14ac:dyDescent="0.2">
      <c r="A113" s="26" t="str">
        <f>IF(ISNA(VLOOKUP(B113,AssociatedElements!B$2:B2901,1,FALSE)),"Not used","")</f>
        <v/>
      </c>
      <c r="B113" s="13" t="s">
        <v>573</v>
      </c>
      <c r="C113" s="13" t="s">
        <v>574</v>
      </c>
      <c r="D113" s="13" t="s">
        <v>575</v>
      </c>
      <c r="E113" s="15" t="s">
        <v>4</v>
      </c>
      <c r="G113" s="15" t="s">
        <v>323</v>
      </c>
      <c r="H113" s="2" t="s">
        <v>435</v>
      </c>
    </row>
    <row r="114" spans="1:8" ht="34" x14ac:dyDescent="0.2">
      <c r="A114" s="26" t="str">
        <f>IF(ISNA(VLOOKUP(B114,AssociatedElements!B$2:B2902,1,FALSE)),"Not used","")</f>
        <v/>
      </c>
      <c r="B114" s="13" t="s">
        <v>576</v>
      </c>
      <c r="C114" s="13" t="s">
        <v>577</v>
      </c>
      <c r="D114" s="13" t="s">
        <v>578</v>
      </c>
      <c r="E114" s="15" t="s">
        <v>4</v>
      </c>
      <c r="G114" s="15" t="s">
        <v>323</v>
      </c>
      <c r="H114" s="2" t="s">
        <v>435</v>
      </c>
    </row>
    <row r="115" spans="1:8" ht="34" x14ac:dyDescent="0.2">
      <c r="A115" s="26" t="str">
        <f>IF(ISNA(VLOOKUP(B115,AssociatedElements!B$2:B2903,1,FALSE)),"Not used","")</f>
        <v/>
      </c>
      <c r="B115" s="13" t="s">
        <v>579</v>
      </c>
      <c r="C115" s="13" t="s">
        <v>580</v>
      </c>
      <c r="D115" s="13" t="s">
        <v>581</v>
      </c>
      <c r="E115" s="15" t="s">
        <v>4</v>
      </c>
      <c r="G115" s="15" t="s">
        <v>323</v>
      </c>
      <c r="H115" s="2" t="s">
        <v>435</v>
      </c>
    </row>
    <row r="116" spans="1:8" ht="34" x14ac:dyDescent="0.2">
      <c r="A116" s="26" t="str">
        <f>IF(ISNA(VLOOKUP(B116,AssociatedElements!B$2:B2904,1,FALSE)),"Not used","")</f>
        <v/>
      </c>
      <c r="B116" s="13" t="s">
        <v>582</v>
      </c>
      <c r="C116" s="13" t="s">
        <v>583</v>
      </c>
      <c r="D116" s="13" t="s">
        <v>584</v>
      </c>
      <c r="E116" s="15" t="s">
        <v>4</v>
      </c>
      <c r="G116" s="15" t="s">
        <v>323</v>
      </c>
      <c r="H116" s="2" t="s">
        <v>435</v>
      </c>
    </row>
    <row r="117" spans="1:8" ht="34" x14ac:dyDescent="0.2">
      <c r="A117" s="26" t="str">
        <f>IF(ISNA(VLOOKUP(B117,AssociatedElements!B$2:B2905,1,FALSE)),"Not used","")</f>
        <v/>
      </c>
      <c r="B117" s="13" t="s">
        <v>585</v>
      </c>
      <c r="C117" s="13" t="s">
        <v>586</v>
      </c>
      <c r="D117" s="13" t="s">
        <v>587</v>
      </c>
      <c r="E117" s="15" t="s">
        <v>4</v>
      </c>
      <c r="G117" s="15" t="s">
        <v>323</v>
      </c>
      <c r="H117" s="2" t="s">
        <v>435</v>
      </c>
    </row>
    <row r="118" spans="1:8" ht="34" x14ac:dyDescent="0.2">
      <c r="A118" s="26" t="str">
        <f>IF(ISNA(VLOOKUP(B118,AssociatedElements!B$2:B2906,1,FALSE)),"Not used","")</f>
        <v/>
      </c>
      <c r="B118" s="13" t="s">
        <v>588</v>
      </c>
      <c r="C118" s="13" t="s">
        <v>589</v>
      </c>
      <c r="D118" s="13" t="s">
        <v>590</v>
      </c>
      <c r="E118" s="15" t="s">
        <v>4</v>
      </c>
      <c r="G118" s="15" t="s">
        <v>323</v>
      </c>
      <c r="H118" s="2" t="s">
        <v>435</v>
      </c>
    </row>
    <row r="119" spans="1:8" ht="34" x14ac:dyDescent="0.2">
      <c r="A119" s="26" t="str">
        <f>IF(ISNA(VLOOKUP(B119,AssociatedElements!B$2:B2907,1,FALSE)),"Not used","")</f>
        <v/>
      </c>
      <c r="B119" s="13" t="s">
        <v>591</v>
      </c>
      <c r="C119" s="13" t="s">
        <v>592</v>
      </c>
      <c r="D119" s="13" t="s">
        <v>593</v>
      </c>
      <c r="E119" s="15" t="s">
        <v>4</v>
      </c>
      <c r="G119" s="15" t="s">
        <v>323</v>
      </c>
      <c r="H119" s="2" t="s">
        <v>435</v>
      </c>
    </row>
    <row r="120" spans="1:8" ht="34" x14ac:dyDescent="0.2">
      <c r="A120" s="26" t="str">
        <f>IF(ISNA(VLOOKUP(B120,AssociatedElements!B$2:B2908,1,FALSE)),"Not used","")</f>
        <v/>
      </c>
      <c r="B120" s="13" t="s">
        <v>594</v>
      </c>
      <c r="C120" s="13" t="s">
        <v>595</v>
      </c>
      <c r="D120" s="13" t="s">
        <v>596</v>
      </c>
      <c r="E120" s="15" t="s">
        <v>4</v>
      </c>
      <c r="G120" s="15" t="s">
        <v>323</v>
      </c>
      <c r="H120" s="2" t="s">
        <v>435</v>
      </c>
    </row>
    <row r="121" spans="1:8" ht="34" x14ac:dyDescent="0.2">
      <c r="A121" s="26" t="str">
        <f>IF(ISNA(VLOOKUP(B121,AssociatedElements!B$2:B2909,1,FALSE)),"Not used","")</f>
        <v/>
      </c>
      <c r="B121" s="13" t="s">
        <v>597</v>
      </c>
      <c r="C121" s="13" t="s">
        <v>598</v>
      </c>
      <c r="D121" s="13" t="s">
        <v>599</v>
      </c>
      <c r="E121" s="15" t="s">
        <v>4</v>
      </c>
      <c r="G121" s="15" t="s">
        <v>323</v>
      </c>
      <c r="H121" s="2" t="s">
        <v>435</v>
      </c>
    </row>
    <row r="122" spans="1:8" ht="34" x14ac:dyDescent="0.2">
      <c r="A122" s="26" t="str">
        <f>IF(ISNA(VLOOKUP(B122,AssociatedElements!B$2:B2910,1,FALSE)),"Not used","")</f>
        <v/>
      </c>
      <c r="B122" s="13" t="s">
        <v>600</v>
      </c>
      <c r="C122" s="13" t="s">
        <v>601</v>
      </c>
      <c r="D122" s="13" t="s">
        <v>602</v>
      </c>
      <c r="E122" s="15" t="s">
        <v>4</v>
      </c>
      <c r="G122" s="15" t="s">
        <v>323</v>
      </c>
      <c r="H122" s="2" t="s">
        <v>435</v>
      </c>
    </row>
    <row r="123" spans="1:8" ht="34" x14ac:dyDescent="0.2">
      <c r="A123" s="26" t="str">
        <f>IF(ISNA(VLOOKUP(B123,AssociatedElements!B$2:B2911,1,FALSE)),"Not used","")</f>
        <v/>
      </c>
      <c r="B123" s="13" t="s">
        <v>603</v>
      </c>
      <c r="C123" s="13" t="s">
        <v>604</v>
      </c>
      <c r="D123" s="13" t="s">
        <v>605</v>
      </c>
      <c r="E123" s="15" t="s">
        <v>4</v>
      </c>
      <c r="G123" s="15" t="s">
        <v>323</v>
      </c>
      <c r="H123" s="2" t="s">
        <v>435</v>
      </c>
    </row>
    <row r="124" spans="1:8" ht="34" x14ac:dyDescent="0.2">
      <c r="A124" s="26" t="str">
        <f>IF(ISNA(VLOOKUP(B124,AssociatedElements!B$2:B2912,1,FALSE)),"Not used","")</f>
        <v/>
      </c>
      <c r="B124" s="13" t="s">
        <v>606</v>
      </c>
      <c r="C124" s="13" t="s">
        <v>607</v>
      </c>
      <c r="D124" s="13" t="s">
        <v>608</v>
      </c>
      <c r="E124" s="15" t="s">
        <v>4</v>
      </c>
      <c r="G124" s="15" t="s">
        <v>323</v>
      </c>
      <c r="H124" s="2" t="s">
        <v>435</v>
      </c>
    </row>
    <row r="125" spans="1:8" ht="34" x14ac:dyDescent="0.2">
      <c r="A125" s="26" t="str">
        <f>IF(ISNA(VLOOKUP(B125,AssociatedElements!B$2:B2913,1,FALSE)),"Not used","")</f>
        <v/>
      </c>
      <c r="B125" s="13" t="s">
        <v>609</v>
      </c>
      <c r="C125" s="13" t="s">
        <v>610</v>
      </c>
      <c r="D125" s="13" t="s">
        <v>611</v>
      </c>
      <c r="E125" s="15" t="s">
        <v>4</v>
      </c>
      <c r="G125" s="15" t="s">
        <v>323</v>
      </c>
      <c r="H125" s="2" t="s">
        <v>435</v>
      </c>
    </row>
    <row r="126" spans="1:8" ht="34" x14ac:dyDescent="0.2">
      <c r="A126" s="26" t="str">
        <f>IF(ISNA(VLOOKUP(B126,AssociatedElements!B$2:B2914,1,FALSE)),"Not used","")</f>
        <v/>
      </c>
      <c r="B126" s="13" t="s">
        <v>612</v>
      </c>
      <c r="C126" s="13" t="s">
        <v>613</v>
      </c>
      <c r="D126" s="13" t="s">
        <v>614</v>
      </c>
      <c r="E126" s="15" t="s">
        <v>4</v>
      </c>
      <c r="G126" s="15" t="s">
        <v>323</v>
      </c>
      <c r="H126" s="2" t="s">
        <v>435</v>
      </c>
    </row>
    <row r="127" spans="1:8" ht="34" x14ac:dyDescent="0.2">
      <c r="A127" s="26" t="str">
        <f>IF(ISNA(VLOOKUP(B127,AssociatedElements!B$2:B2915,1,FALSE)),"Not used","")</f>
        <v/>
      </c>
      <c r="B127" s="13" t="s">
        <v>615</v>
      </c>
      <c r="C127" s="13" t="s">
        <v>616</v>
      </c>
      <c r="D127" s="13" t="s">
        <v>617</v>
      </c>
      <c r="E127" s="15" t="s">
        <v>4</v>
      </c>
      <c r="G127" s="15" t="s">
        <v>323</v>
      </c>
      <c r="H127" s="2" t="s">
        <v>435</v>
      </c>
    </row>
    <row r="128" spans="1:8" ht="34" x14ac:dyDescent="0.2">
      <c r="A128" s="26" t="str">
        <f>IF(ISNA(VLOOKUP(B128,AssociatedElements!B$2:B2916,1,FALSE)),"Not used","")</f>
        <v/>
      </c>
      <c r="B128" s="13" t="s">
        <v>618</v>
      </c>
      <c r="C128" s="13" t="s">
        <v>619</v>
      </c>
      <c r="D128" s="13" t="s">
        <v>620</v>
      </c>
      <c r="E128" s="15" t="s">
        <v>4</v>
      </c>
      <c r="G128" s="15" t="s">
        <v>323</v>
      </c>
      <c r="H128" s="2" t="s">
        <v>435</v>
      </c>
    </row>
    <row r="129" spans="1:8" ht="34" x14ac:dyDescent="0.2">
      <c r="A129" s="26" t="str">
        <f>IF(ISNA(VLOOKUP(B129,AssociatedElements!B$2:B2917,1,FALSE)),"Not used","")</f>
        <v/>
      </c>
      <c r="B129" s="13" t="s">
        <v>621</v>
      </c>
      <c r="C129" s="13" t="s">
        <v>622</v>
      </c>
      <c r="D129" s="13" t="s">
        <v>623</v>
      </c>
      <c r="E129" s="15" t="s">
        <v>4</v>
      </c>
      <c r="G129" s="15" t="s">
        <v>323</v>
      </c>
      <c r="H129" s="2" t="s">
        <v>435</v>
      </c>
    </row>
    <row r="130" spans="1:8" ht="34" x14ac:dyDescent="0.2">
      <c r="A130" s="26" t="str">
        <f>IF(ISNA(VLOOKUP(B130,AssociatedElements!B$2:B2918,1,FALSE)),"Not used","")</f>
        <v/>
      </c>
      <c r="B130" s="13" t="s">
        <v>624</v>
      </c>
      <c r="C130" s="13" t="s">
        <v>625</v>
      </c>
      <c r="D130" s="13" t="s">
        <v>626</v>
      </c>
      <c r="E130" s="15" t="s">
        <v>4</v>
      </c>
      <c r="G130" s="15" t="s">
        <v>323</v>
      </c>
      <c r="H130" s="2" t="s">
        <v>435</v>
      </c>
    </row>
    <row r="131" spans="1:8" ht="34" x14ac:dyDescent="0.2">
      <c r="A131" s="26" t="str">
        <f>IF(ISNA(VLOOKUP(B131,AssociatedElements!B$2:B2919,1,FALSE)),"Not used","")</f>
        <v/>
      </c>
      <c r="B131" s="13" t="s">
        <v>627</v>
      </c>
      <c r="C131" s="13" t="s">
        <v>628</v>
      </c>
      <c r="D131" s="13" t="s">
        <v>629</v>
      </c>
      <c r="E131" s="15" t="s">
        <v>4</v>
      </c>
      <c r="G131" s="15" t="s">
        <v>323</v>
      </c>
      <c r="H131" s="2" t="s">
        <v>435</v>
      </c>
    </row>
    <row r="132" spans="1:8" ht="34" x14ac:dyDescent="0.2">
      <c r="A132" s="26" t="str">
        <f>IF(ISNA(VLOOKUP(B132,AssociatedElements!B$2:B2920,1,FALSE)),"Not used","")</f>
        <v/>
      </c>
      <c r="B132" s="13" t="s">
        <v>630</v>
      </c>
      <c r="C132" s="13" t="s">
        <v>631</v>
      </c>
      <c r="D132" s="13" t="s">
        <v>632</v>
      </c>
      <c r="E132" s="15" t="s">
        <v>4</v>
      </c>
      <c r="G132" s="15" t="s">
        <v>323</v>
      </c>
      <c r="H132" s="2" t="s">
        <v>435</v>
      </c>
    </row>
    <row r="133" spans="1:8" ht="34" x14ac:dyDescent="0.2">
      <c r="A133" s="26" t="str">
        <f>IF(ISNA(VLOOKUP(B133,AssociatedElements!B$2:B2921,1,FALSE)),"Not used","")</f>
        <v/>
      </c>
      <c r="B133" s="13" t="s">
        <v>633</v>
      </c>
      <c r="C133" s="13" t="s">
        <v>634</v>
      </c>
      <c r="D133" s="13" t="s">
        <v>635</v>
      </c>
      <c r="E133" s="15" t="s">
        <v>4</v>
      </c>
      <c r="G133" s="15" t="s">
        <v>323</v>
      </c>
      <c r="H133" s="2" t="s">
        <v>435</v>
      </c>
    </row>
    <row r="134" spans="1:8" ht="34" x14ac:dyDescent="0.2">
      <c r="A134" s="26" t="str">
        <f>IF(ISNA(VLOOKUP(B134,AssociatedElements!B$2:B2922,1,FALSE)),"Not used","")</f>
        <v/>
      </c>
      <c r="B134" s="13" t="s">
        <v>636</v>
      </c>
      <c r="C134" s="13" t="s">
        <v>637</v>
      </c>
      <c r="D134" s="13" t="s">
        <v>638</v>
      </c>
      <c r="E134" s="15" t="s">
        <v>4</v>
      </c>
      <c r="G134" s="15" t="s">
        <v>323</v>
      </c>
      <c r="H134" s="2" t="s">
        <v>435</v>
      </c>
    </row>
    <row r="135" spans="1:8" ht="34" x14ac:dyDescent="0.2">
      <c r="A135" s="26" t="str">
        <f>IF(ISNA(VLOOKUP(B135,AssociatedElements!B$2:B2923,1,FALSE)),"Not used","")</f>
        <v/>
      </c>
      <c r="B135" s="13" t="s">
        <v>639</v>
      </c>
      <c r="C135" s="13" t="s">
        <v>640</v>
      </c>
      <c r="D135" s="13" t="s">
        <v>641</v>
      </c>
      <c r="E135" s="15" t="s">
        <v>4</v>
      </c>
      <c r="G135" s="15" t="s">
        <v>323</v>
      </c>
      <c r="H135" s="2" t="s">
        <v>435</v>
      </c>
    </row>
    <row r="136" spans="1:8" ht="34" x14ac:dyDescent="0.2">
      <c r="A136" s="26" t="str">
        <f>IF(ISNA(VLOOKUP(B136,AssociatedElements!B$2:B2924,1,FALSE)),"Not used","")</f>
        <v/>
      </c>
      <c r="B136" s="13" t="s">
        <v>642</v>
      </c>
      <c r="C136" s="13" t="s">
        <v>643</v>
      </c>
      <c r="D136" s="13" t="s">
        <v>644</v>
      </c>
      <c r="E136" s="15" t="s">
        <v>4</v>
      </c>
      <c r="G136" s="15" t="s">
        <v>323</v>
      </c>
      <c r="H136" s="2" t="s">
        <v>435</v>
      </c>
    </row>
    <row r="137" spans="1:8" ht="34" x14ac:dyDescent="0.2">
      <c r="A137" s="26" t="str">
        <f>IF(ISNA(VLOOKUP(B137,AssociatedElements!B$2:B2925,1,FALSE)),"Not used","")</f>
        <v/>
      </c>
      <c r="B137" s="13" t="s">
        <v>645</v>
      </c>
      <c r="C137" s="13" t="s">
        <v>646</v>
      </c>
      <c r="D137" s="13" t="s">
        <v>647</v>
      </c>
      <c r="E137" s="15" t="s">
        <v>4</v>
      </c>
      <c r="G137" s="15" t="s">
        <v>323</v>
      </c>
      <c r="H137" s="2" t="s">
        <v>435</v>
      </c>
    </row>
    <row r="138" spans="1:8" ht="34" x14ac:dyDescent="0.2">
      <c r="A138" s="26" t="str">
        <f>IF(ISNA(VLOOKUP(B138,AssociatedElements!B$2:B2926,1,FALSE)),"Not used","")</f>
        <v/>
      </c>
      <c r="B138" s="13" t="s">
        <v>648</v>
      </c>
      <c r="C138" s="13" t="s">
        <v>649</v>
      </c>
      <c r="D138" s="13" t="s">
        <v>650</v>
      </c>
      <c r="E138" s="15" t="s">
        <v>4</v>
      </c>
      <c r="G138" s="15" t="s">
        <v>323</v>
      </c>
      <c r="H138" s="2" t="s">
        <v>435</v>
      </c>
    </row>
    <row r="139" spans="1:8" ht="34" x14ac:dyDescent="0.2">
      <c r="A139" s="26" t="str">
        <f>IF(ISNA(VLOOKUP(B139,AssociatedElements!B$2:B2927,1,FALSE)),"Not used","")</f>
        <v/>
      </c>
      <c r="B139" s="13" t="s">
        <v>651</v>
      </c>
      <c r="C139" s="13" t="s">
        <v>652</v>
      </c>
      <c r="D139" s="13" t="s">
        <v>653</v>
      </c>
      <c r="E139" s="15" t="s">
        <v>4</v>
      </c>
      <c r="G139" s="15" t="s">
        <v>323</v>
      </c>
      <c r="H139" s="2" t="s">
        <v>435</v>
      </c>
    </row>
    <row r="140" spans="1:8" ht="34" x14ac:dyDescent="0.2">
      <c r="A140" s="26" t="str">
        <f>IF(ISNA(VLOOKUP(B140,AssociatedElements!B$2:B2928,1,FALSE)),"Not used","")</f>
        <v/>
      </c>
      <c r="B140" s="13" t="s">
        <v>654</v>
      </c>
      <c r="C140" s="13" t="s">
        <v>655</v>
      </c>
      <c r="D140" s="13" t="s">
        <v>656</v>
      </c>
      <c r="E140" s="15" t="s">
        <v>4</v>
      </c>
      <c r="G140" s="15" t="s">
        <v>323</v>
      </c>
      <c r="H140" s="2" t="s">
        <v>435</v>
      </c>
    </row>
    <row r="141" spans="1:8" ht="34" x14ac:dyDescent="0.2">
      <c r="A141" s="26" t="str">
        <f>IF(ISNA(VLOOKUP(B141,AssociatedElements!B$2:B2929,1,FALSE)),"Not used","")</f>
        <v/>
      </c>
      <c r="B141" s="13" t="s">
        <v>657</v>
      </c>
      <c r="C141" s="13" t="s">
        <v>658</v>
      </c>
      <c r="D141" s="13" t="s">
        <v>659</v>
      </c>
      <c r="E141" s="15" t="s">
        <v>4</v>
      </c>
      <c r="G141" s="15" t="s">
        <v>323</v>
      </c>
      <c r="H141" s="2" t="s">
        <v>435</v>
      </c>
    </row>
    <row r="142" spans="1:8" ht="34" x14ac:dyDescent="0.2">
      <c r="A142" s="26" t="str">
        <f>IF(ISNA(VLOOKUP(B142,AssociatedElements!B$2:B2930,1,FALSE)),"Not used","")</f>
        <v/>
      </c>
      <c r="B142" s="13" t="s">
        <v>660</v>
      </c>
      <c r="C142" s="13" t="s">
        <v>661</v>
      </c>
      <c r="D142" s="13" t="s">
        <v>662</v>
      </c>
      <c r="E142" s="15" t="s">
        <v>4</v>
      </c>
      <c r="G142" s="15" t="s">
        <v>323</v>
      </c>
      <c r="H142" s="2" t="s">
        <v>435</v>
      </c>
    </row>
    <row r="143" spans="1:8" ht="34" x14ac:dyDescent="0.2">
      <c r="A143" s="26" t="str">
        <f>IF(ISNA(VLOOKUP(B143,AssociatedElements!B$2:B2931,1,FALSE)),"Not used","")</f>
        <v/>
      </c>
      <c r="B143" s="13" t="s">
        <v>663</v>
      </c>
      <c r="C143" s="13" t="s">
        <v>664</v>
      </c>
      <c r="D143" s="13" t="s">
        <v>665</v>
      </c>
      <c r="E143" s="15" t="s">
        <v>4</v>
      </c>
      <c r="G143" s="15" t="s">
        <v>323</v>
      </c>
      <c r="H143" s="2" t="s">
        <v>435</v>
      </c>
    </row>
    <row r="144" spans="1:8" ht="34" x14ac:dyDescent="0.2">
      <c r="A144" s="26" t="str">
        <f>IF(ISNA(VLOOKUP(B144,AssociatedElements!B$2:B2932,1,FALSE)),"Not used","")</f>
        <v/>
      </c>
      <c r="B144" s="13" t="s">
        <v>666</v>
      </c>
      <c r="C144" s="13" t="s">
        <v>667</v>
      </c>
      <c r="D144" s="13" t="s">
        <v>668</v>
      </c>
      <c r="E144" s="15" t="s">
        <v>4</v>
      </c>
      <c r="G144" s="15" t="s">
        <v>323</v>
      </c>
      <c r="H144" s="2" t="s">
        <v>435</v>
      </c>
    </row>
    <row r="145" spans="1:8" ht="34" x14ac:dyDescent="0.2">
      <c r="A145" s="26" t="str">
        <f>IF(ISNA(VLOOKUP(B145,AssociatedElements!B$2:B2933,1,FALSE)),"Not used","")</f>
        <v/>
      </c>
      <c r="B145" s="13" t="s">
        <v>669</v>
      </c>
      <c r="C145" s="13" t="s">
        <v>670</v>
      </c>
      <c r="D145" s="13" t="s">
        <v>671</v>
      </c>
      <c r="E145" s="15" t="s">
        <v>4</v>
      </c>
      <c r="G145" s="15" t="s">
        <v>323</v>
      </c>
      <c r="H145" s="2" t="s">
        <v>435</v>
      </c>
    </row>
    <row r="146" spans="1:8" ht="34" x14ac:dyDescent="0.2">
      <c r="A146" s="26" t="str">
        <f>IF(ISNA(VLOOKUP(B146,AssociatedElements!B$2:B2934,1,FALSE)),"Not used","")</f>
        <v/>
      </c>
      <c r="B146" s="13" t="s">
        <v>672</v>
      </c>
      <c r="C146" s="13" t="s">
        <v>673</v>
      </c>
      <c r="D146" s="13" t="s">
        <v>674</v>
      </c>
      <c r="E146" s="15" t="s">
        <v>4</v>
      </c>
      <c r="G146" s="15" t="s">
        <v>323</v>
      </c>
      <c r="H146" s="2" t="s">
        <v>435</v>
      </c>
    </row>
    <row r="147" spans="1:8" ht="34" x14ac:dyDescent="0.2">
      <c r="A147" s="26" t="str">
        <f>IF(ISNA(VLOOKUP(B147,AssociatedElements!B$2:B2935,1,FALSE)),"Not used","")</f>
        <v/>
      </c>
      <c r="B147" s="13" t="s">
        <v>675</v>
      </c>
      <c r="C147" s="13" t="s">
        <v>676</v>
      </c>
      <c r="D147" s="13" t="s">
        <v>677</v>
      </c>
      <c r="E147" s="15" t="s">
        <v>4</v>
      </c>
      <c r="G147" s="15" t="s">
        <v>323</v>
      </c>
      <c r="H147" s="2" t="s">
        <v>435</v>
      </c>
    </row>
    <row r="148" spans="1:8" ht="34" x14ac:dyDescent="0.2">
      <c r="A148" s="26" t="str">
        <f>IF(ISNA(VLOOKUP(B148,AssociatedElements!B$2:B2936,1,FALSE)),"Not used","")</f>
        <v/>
      </c>
      <c r="B148" s="13" t="s">
        <v>678</v>
      </c>
      <c r="C148" s="13" t="s">
        <v>679</v>
      </c>
      <c r="D148" s="13" t="s">
        <v>680</v>
      </c>
      <c r="E148" s="15" t="s">
        <v>4</v>
      </c>
      <c r="G148" s="15" t="s">
        <v>323</v>
      </c>
      <c r="H148" s="2" t="s">
        <v>435</v>
      </c>
    </row>
    <row r="149" spans="1:8" ht="34" x14ac:dyDescent="0.2">
      <c r="A149" s="26" t="str">
        <f>IF(ISNA(VLOOKUP(B149,AssociatedElements!B$2:B2937,1,FALSE)),"Not used","")</f>
        <v/>
      </c>
      <c r="B149" s="13" t="s">
        <v>681</v>
      </c>
      <c r="C149" s="13" t="s">
        <v>682</v>
      </c>
      <c r="D149" s="13" t="s">
        <v>683</v>
      </c>
      <c r="E149" s="15" t="s">
        <v>4</v>
      </c>
      <c r="G149" s="15" t="s">
        <v>323</v>
      </c>
      <c r="H149" s="2" t="s">
        <v>435</v>
      </c>
    </row>
    <row r="150" spans="1:8" ht="34" x14ac:dyDescent="0.2">
      <c r="A150" s="26" t="str">
        <f>IF(ISNA(VLOOKUP(B150,AssociatedElements!B$2:B2938,1,FALSE)),"Not used","")</f>
        <v/>
      </c>
      <c r="B150" s="13" t="s">
        <v>684</v>
      </c>
      <c r="C150" s="13" t="s">
        <v>685</v>
      </c>
      <c r="D150" s="13" t="s">
        <v>686</v>
      </c>
      <c r="E150" s="15" t="s">
        <v>4</v>
      </c>
      <c r="G150" s="15" t="s">
        <v>323</v>
      </c>
      <c r="H150" s="2" t="s">
        <v>435</v>
      </c>
    </row>
    <row r="151" spans="1:8" ht="34" x14ac:dyDescent="0.2">
      <c r="A151" s="26" t="str">
        <f>IF(ISNA(VLOOKUP(B151,AssociatedElements!B$2:B2939,1,FALSE)),"Not used","")</f>
        <v/>
      </c>
      <c r="B151" s="13" t="s">
        <v>687</v>
      </c>
      <c r="C151" s="13" t="s">
        <v>688</v>
      </c>
      <c r="D151" s="13" t="s">
        <v>689</v>
      </c>
      <c r="E151" s="15" t="s">
        <v>4</v>
      </c>
      <c r="G151" s="15" t="s">
        <v>323</v>
      </c>
      <c r="H151" s="2" t="s">
        <v>435</v>
      </c>
    </row>
    <row r="152" spans="1:8" ht="34" x14ac:dyDescent="0.2">
      <c r="A152" s="26" t="str">
        <f>IF(ISNA(VLOOKUP(B152,AssociatedElements!B$2:B2940,1,FALSE)),"Not used","")</f>
        <v/>
      </c>
      <c r="B152" s="13" t="s">
        <v>690</v>
      </c>
      <c r="C152" s="13" t="s">
        <v>691</v>
      </c>
      <c r="D152" s="13" t="s">
        <v>692</v>
      </c>
      <c r="E152" s="15" t="s">
        <v>4</v>
      </c>
      <c r="G152" s="15" t="s">
        <v>323</v>
      </c>
      <c r="H152" s="2" t="s">
        <v>435</v>
      </c>
    </row>
    <row r="153" spans="1:8" ht="34" x14ac:dyDescent="0.2">
      <c r="A153" s="26" t="str">
        <f>IF(ISNA(VLOOKUP(B153,AssociatedElements!B$2:B2941,1,FALSE)),"Not used","")</f>
        <v/>
      </c>
      <c r="B153" s="13" t="s">
        <v>693</v>
      </c>
      <c r="C153" s="13" t="s">
        <v>694</v>
      </c>
      <c r="D153" s="13" t="s">
        <v>695</v>
      </c>
      <c r="E153" s="15" t="s">
        <v>4</v>
      </c>
      <c r="G153" s="15" t="s">
        <v>323</v>
      </c>
      <c r="H153" s="2" t="s">
        <v>435</v>
      </c>
    </row>
    <row r="154" spans="1:8" ht="34" x14ac:dyDescent="0.2">
      <c r="A154" s="26" t="str">
        <f>IF(ISNA(VLOOKUP(B154,AssociatedElements!B$2:B2942,1,FALSE)),"Not used","")</f>
        <v/>
      </c>
      <c r="B154" s="13" t="s">
        <v>696</v>
      </c>
      <c r="C154" s="13" t="s">
        <v>697</v>
      </c>
      <c r="D154" s="13" t="s">
        <v>698</v>
      </c>
      <c r="E154" s="15" t="s">
        <v>4</v>
      </c>
      <c r="G154" s="15" t="s">
        <v>323</v>
      </c>
      <c r="H154" s="2" t="s">
        <v>435</v>
      </c>
    </row>
    <row r="155" spans="1:8" ht="34" x14ac:dyDescent="0.2">
      <c r="A155" s="26" t="str">
        <f>IF(ISNA(VLOOKUP(B155,AssociatedElements!B$2:B2943,1,FALSE)),"Not used","")</f>
        <v/>
      </c>
      <c r="B155" s="13" t="s">
        <v>699</v>
      </c>
      <c r="C155" s="13" t="s">
        <v>700</v>
      </c>
      <c r="D155" s="13" t="s">
        <v>701</v>
      </c>
      <c r="E155" s="15" t="s">
        <v>4</v>
      </c>
      <c r="G155" s="15" t="s">
        <v>323</v>
      </c>
      <c r="H155" s="2" t="s">
        <v>435</v>
      </c>
    </row>
    <row r="156" spans="1:8" ht="34" x14ac:dyDescent="0.2">
      <c r="A156" s="26" t="str">
        <f>IF(ISNA(VLOOKUP(B156,AssociatedElements!B$2:B2944,1,FALSE)),"Not used","")</f>
        <v/>
      </c>
      <c r="B156" s="13" t="s">
        <v>702</v>
      </c>
      <c r="C156" s="13" t="s">
        <v>703</v>
      </c>
      <c r="D156" s="13" t="s">
        <v>704</v>
      </c>
      <c r="E156" s="15" t="s">
        <v>4</v>
      </c>
      <c r="G156" s="15" t="s">
        <v>323</v>
      </c>
      <c r="H156" s="2" t="s">
        <v>435</v>
      </c>
    </row>
    <row r="157" spans="1:8" ht="34" x14ac:dyDescent="0.2">
      <c r="A157" s="26" t="str">
        <f>IF(ISNA(VLOOKUP(B157,AssociatedElements!B$2:B2945,1,FALSE)),"Not used","")</f>
        <v/>
      </c>
      <c r="B157" s="13" t="s">
        <v>705</v>
      </c>
      <c r="C157" s="13" t="s">
        <v>706</v>
      </c>
      <c r="D157" s="13" t="s">
        <v>707</v>
      </c>
      <c r="E157" s="15" t="s">
        <v>4</v>
      </c>
      <c r="G157" s="15" t="s">
        <v>323</v>
      </c>
      <c r="H157" s="2" t="s">
        <v>435</v>
      </c>
    </row>
    <row r="158" spans="1:8" ht="34" x14ac:dyDescent="0.2">
      <c r="A158" s="26" t="str">
        <f>IF(ISNA(VLOOKUP(B158,AssociatedElements!B$2:B2946,1,FALSE)),"Not used","")</f>
        <v/>
      </c>
      <c r="B158" s="13" t="s">
        <v>708</v>
      </c>
      <c r="C158" s="13" t="s">
        <v>709</v>
      </c>
      <c r="D158" s="13" t="s">
        <v>710</v>
      </c>
      <c r="E158" s="15" t="s">
        <v>4</v>
      </c>
      <c r="G158" s="15" t="s">
        <v>323</v>
      </c>
      <c r="H158" s="2" t="s">
        <v>435</v>
      </c>
    </row>
    <row r="159" spans="1:8" ht="34" x14ac:dyDescent="0.2">
      <c r="A159" s="26" t="str">
        <f>IF(ISNA(VLOOKUP(B159,AssociatedElements!B$2:B2947,1,FALSE)),"Not used","")</f>
        <v/>
      </c>
      <c r="B159" s="13" t="s">
        <v>711</v>
      </c>
      <c r="C159" s="13" t="s">
        <v>712</v>
      </c>
      <c r="D159" s="13" t="s">
        <v>713</v>
      </c>
      <c r="E159" s="15" t="s">
        <v>4</v>
      </c>
      <c r="G159" s="15" t="s">
        <v>323</v>
      </c>
      <c r="H159" s="2" t="s">
        <v>435</v>
      </c>
    </row>
    <row r="160" spans="1:8" ht="34" x14ac:dyDescent="0.2">
      <c r="A160" s="26" t="str">
        <f>IF(ISNA(VLOOKUP(B160,AssociatedElements!B$2:B2948,1,FALSE)),"Not used","")</f>
        <v/>
      </c>
      <c r="B160" s="13" t="s">
        <v>714</v>
      </c>
      <c r="C160" s="13" t="s">
        <v>715</v>
      </c>
      <c r="D160" s="13" t="s">
        <v>716</v>
      </c>
      <c r="E160" s="15" t="s">
        <v>4</v>
      </c>
      <c r="G160" s="15" t="s">
        <v>323</v>
      </c>
      <c r="H160" s="2" t="s">
        <v>435</v>
      </c>
    </row>
    <row r="161" spans="1:8" ht="34" x14ac:dyDescent="0.2">
      <c r="A161" s="26" t="str">
        <f>IF(ISNA(VLOOKUP(B161,AssociatedElements!B$2:B2949,1,FALSE)),"Not used","")</f>
        <v/>
      </c>
      <c r="B161" s="13" t="s">
        <v>717</v>
      </c>
      <c r="C161" s="13" t="s">
        <v>718</v>
      </c>
      <c r="D161" s="13" t="s">
        <v>719</v>
      </c>
      <c r="E161" s="15" t="s">
        <v>4</v>
      </c>
      <c r="G161" s="15" t="s">
        <v>323</v>
      </c>
      <c r="H161" s="2" t="s">
        <v>435</v>
      </c>
    </row>
    <row r="162" spans="1:8" ht="34" x14ac:dyDescent="0.2">
      <c r="A162" s="26" t="str">
        <f>IF(ISNA(VLOOKUP(B162,AssociatedElements!B$2:B2950,1,FALSE)),"Not used","")</f>
        <v/>
      </c>
      <c r="B162" s="13" t="s">
        <v>720</v>
      </c>
      <c r="C162" s="13" t="s">
        <v>721</v>
      </c>
      <c r="D162" s="13" t="s">
        <v>722</v>
      </c>
      <c r="E162" s="15" t="s">
        <v>4</v>
      </c>
      <c r="G162" s="15" t="s">
        <v>323</v>
      </c>
      <c r="H162" s="2" t="s">
        <v>435</v>
      </c>
    </row>
    <row r="163" spans="1:8" ht="34" x14ac:dyDescent="0.2">
      <c r="A163" s="26" t="str">
        <f>IF(ISNA(VLOOKUP(B163,AssociatedElements!B$2:B2951,1,FALSE)),"Not used","")</f>
        <v/>
      </c>
      <c r="B163" s="13" t="s">
        <v>723</v>
      </c>
      <c r="C163" s="13" t="s">
        <v>724</v>
      </c>
      <c r="D163" s="13" t="s">
        <v>725</v>
      </c>
      <c r="E163" s="15" t="s">
        <v>4</v>
      </c>
      <c r="G163" s="15" t="s">
        <v>323</v>
      </c>
      <c r="H163" s="2" t="s">
        <v>435</v>
      </c>
    </row>
    <row r="164" spans="1:8" ht="34" x14ac:dyDescent="0.2">
      <c r="A164" s="26" t="str">
        <f>IF(ISNA(VLOOKUP(B164,AssociatedElements!B$2:B2952,1,FALSE)),"Not used","")</f>
        <v/>
      </c>
      <c r="B164" s="13" t="s">
        <v>726</v>
      </c>
      <c r="C164" s="13" t="s">
        <v>727</v>
      </c>
      <c r="D164" s="13" t="s">
        <v>728</v>
      </c>
      <c r="E164" s="15" t="s">
        <v>4</v>
      </c>
      <c r="G164" s="15" t="s">
        <v>323</v>
      </c>
      <c r="H164" s="2" t="s">
        <v>435</v>
      </c>
    </row>
    <row r="165" spans="1:8" ht="34" x14ac:dyDescent="0.2">
      <c r="A165" s="26" t="str">
        <f>IF(ISNA(VLOOKUP(B165,AssociatedElements!B$2:B2953,1,FALSE)),"Not used","")</f>
        <v/>
      </c>
      <c r="B165" s="13" t="s">
        <v>729</v>
      </c>
      <c r="C165" s="13" t="s">
        <v>730</v>
      </c>
      <c r="D165" s="13" t="s">
        <v>731</v>
      </c>
      <c r="E165" s="15" t="s">
        <v>4</v>
      </c>
      <c r="G165" s="15" t="s">
        <v>323</v>
      </c>
      <c r="H165" s="2" t="s">
        <v>435</v>
      </c>
    </row>
    <row r="166" spans="1:8" ht="34" x14ac:dyDescent="0.2">
      <c r="A166" s="26" t="str">
        <f>IF(ISNA(VLOOKUP(B166,AssociatedElements!B$2:B2954,1,FALSE)),"Not used","")</f>
        <v/>
      </c>
      <c r="B166" s="13" t="s">
        <v>732</v>
      </c>
      <c r="C166" s="13" t="s">
        <v>733</v>
      </c>
      <c r="D166" s="13" t="s">
        <v>734</v>
      </c>
      <c r="E166" s="15" t="s">
        <v>4</v>
      </c>
      <c r="G166" s="15" t="s">
        <v>323</v>
      </c>
      <c r="H166" s="2" t="s">
        <v>435</v>
      </c>
    </row>
    <row r="167" spans="1:8" ht="34" x14ac:dyDescent="0.2">
      <c r="A167" s="26" t="str">
        <f>IF(ISNA(VLOOKUP(B167,AssociatedElements!B$2:B2955,1,FALSE)),"Not used","")</f>
        <v/>
      </c>
      <c r="B167" s="13" t="s">
        <v>735</v>
      </c>
      <c r="C167" s="13" t="s">
        <v>736</v>
      </c>
      <c r="D167" s="13" t="s">
        <v>737</v>
      </c>
      <c r="E167" s="15" t="s">
        <v>4</v>
      </c>
      <c r="G167" s="15" t="s">
        <v>323</v>
      </c>
      <c r="H167" s="2" t="s">
        <v>435</v>
      </c>
    </row>
    <row r="168" spans="1:8" ht="34" x14ac:dyDescent="0.2">
      <c r="A168" s="26" t="str">
        <f>IF(ISNA(VLOOKUP(B168,AssociatedElements!B$2:B2956,1,FALSE)),"Not used","")</f>
        <v/>
      </c>
      <c r="B168" s="13" t="s">
        <v>738</v>
      </c>
      <c r="C168" s="13" t="s">
        <v>739</v>
      </c>
      <c r="D168" s="13" t="s">
        <v>740</v>
      </c>
      <c r="E168" s="15" t="s">
        <v>4</v>
      </c>
      <c r="G168" s="15" t="s">
        <v>323</v>
      </c>
      <c r="H168" s="2" t="s">
        <v>435</v>
      </c>
    </row>
    <row r="169" spans="1:8" ht="34" x14ac:dyDescent="0.2">
      <c r="A169" s="26" t="str">
        <f>IF(ISNA(VLOOKUP(B169,AssociatedElements!B$2:B2957,1,FALSE)),"Not used","")</f>
        <v/>
      </c>
      <c r="B169" s="13" t="s">
        <v>741</v>
      </c>
      <c r="C169" s="13" t="s">
        <v>742</v>
      </c>
      <c r="D169" s="13" t="s">
        <v>743</v>
      </c>
      <c r="E169" s="15" t="s">
        <v>4</v>
      </c>
      <c r="G169" s="15" t="s">
        <v>323</v>
      </c>
      <c r="H169" s="2" t="s">
        <v>435</v>
      </c>
    </row>
    <row r="170" spans="1:8" ht="34" x14ac:dyDescent="0.2">
      <c r="A170" s="26" t="str">
        <f>IF(ISNA(VLOOKUP(B170,AssociatedElements!B$2:B2958,1,FALSE)),"Not used","")</f>
        <v/>
      </c>
      <c r="B170" s="13" t="s">
        <v>744</v>
      </c>
      <c r="C170" s="13" t="s">
        <v>745</v>
      </c>
      <c r="D170" s="13" t="s">
        <v>746</v>
      </c>
      <c r="E170" s="15" t="s">
        <v>4</v>
      </c>
      <c r="G170" s="15" t="s">
        <v>323</v>
      </c>
      <c r="H170" s="2" t="s">
        <v>435</v>
      </c>
    </row>
    <row r="171" spans="1:8" ht="34" x14ac:dyDescent="0.2">
      <c r="A171" s="26" t="str">
        <f>IF(ISNA(VLOOKUP(B171,AssociatedElements!B$2:B2959,1,FALSE)),"Not used","")</f>
        <v/>
      </c>
      <c r="B171" s="13" t="s">
        <v>747</v>
      </c>
      <c r="C171" s="13" t="s">
        <v>748</v>
      </c>
      <c r="D171" s="13" t="s">
        <v>749</v>
      </c>
      <c r="E171" s="15" t="s">
        <v>4</v>
      </c>
      <c r="G171" s="15" t="s">
        <v>323</v>
      </c>
      <c r="H171" s="2" t="s">
        <v>435</v>
      </c>
    </row>
    <row r="172" spans="1:8" ht="34" x14ac:dyDescent="0.2">
      <c r="A172" s="26" t="str">
        <f>IF(ISNA(VLOOKUP(B172,AssociatedElements!B$2:B2960,1,FALSE)),"Not used","")</f>
        <v/>
      </c>
      <c r="B172" s="13" t="s">
        <v>750</v>
      </c>
      <c r="C172" s="13" t="s">
        <v>751</v>
      </c>
      <c r="D172" s="13" t="s">
        <v>752</v>
      </c>
      <c r="E172" s="15" t="s">
        <v>4</v>
      </c>
      <c r="G172" s="15" t="s">
        <v>323</v>
      </c>
      <c r="H172" s="2" t="s">
        <v>435</v>
      </c>
    </row>
    <row r="173" spans="1:8" ht="34" x14ac:dyDescent="0.2">
      <c r="A173" s="26" t="str">
        <f>IF(ISNA(VLOOKUP(B173,AssociatedElements!B$2:B2961,1,FALSE)),"Not used","")</f>
        <v/>
      </c>
      <c r="B173" s="13" t="s">
        <v>753</v>
      </c>
      <c r="C173" s="13" t="s">
        <v>754</v>
      </c>
      <c r="D173" s="13" t="s">
        <v>755</v>
      </c>
      <c r="E173" s="15" t="s">
        <v>4</v>
      </c>
      <c r="G173" s="15" t="s">
        <v>323</v>
      </c>
      <c r="H173" s="2" t="s">
        <v>435</v>
      </c>
    </row>
    <row r="174" spans="1:8" ht="34" x14ac:dyDescent="0.2">
      <c r="A174" s="26" t="str">
        <f>IF(ISNA(VLOOKUP(B174,AssociatedElements!B$2:B2962,1,FALSE)),"Not used","")</f>
        <v/>
      </c>
      <c r="B174" s="13" t="s">
        <v>756</v>
      </c>
      <c r="C174" s="13" t="s">
        <v>757</v>
      </c>
      <c r="D174" s="13" t="s">
        <v>758</v>
      </c>
      <c r="E174" s="15" t="s">
        <v>4</v>
      </c>
      <c r="G174" s="15" t="s">
        <v>323</v>
      </c>
      <c r="H174" s="2" t="s">
        <v>435</v>
      </c>
    </row>
    <row r="175" spans="1:8" ht="34" x14ac:dyDescent="0.2">
      <c r="A175" s="26" t="str">
        <f>IF(ISNA(VLOOKUP(B175,AssociatedElements!B$2:B2963,1,FALSE)),"Not used","")</f>
        <v/>
      </c>
      <c r="B175" s="13" t="s">
        <v>759</v>
      </c>
      <c r="C175" s="13" t="s">
        <v>760</v>
      </c>
      <c r="D175" s="13" t="s">
        <v>761</v>
      </c>
      <c r="E175" s="15" t="s">
        <v>4</v>
      </c>
      <c r="G175" s="15" t="s">
        <v>323</v>
      </c>
      <c r="H175" s="2" t="s">
        <v>435</v>
      </c>
    </row>
    <row r="176" spans="1:8" ht="34" x14ac:dyDescent="0.2">
      <c r="A176" s="26" t="str">
        <f>IF(ISNA(VLOOKUP(B176,AssociatedElements!B$2:B2964,1,FALSE)),"Not used","")</f>
        <v/>
      </c>
      <c r="B176" s="13" t="s">
        <v>762</v>
      </c>
      <c r="C176" s="13" t="s">
        <v>763</v>
      </c>
      <c r="D176" s="13" t="s">
        <v>764</v>
      </c>
      <c r="E176" s="15" t="s">
        <v>4</v>
      </c>
      <c r="G176" s="15" t="s">
        <v>323</v>
      </c>
      <c r="H176" s="2" t="s">
        <v>435</v>
      </c>
    </row>
    <row r="177" spans="1:8" ht="34" x14ac:dyDescent="0.2">
      <c r="A177" s="26" t="str">
        <f>IF(ISNA(VLOOKUP(B177,AssociatedElements!B$2:B2965,1,FALSE)),"Not used","")</f>
        <v/>
      </c>
      <c r="B177" s="13" t="s">
        <v>765</v>
      </c>
      <c r="C177" s="13" t="s">
        <v>766</v>
      </c>
      <c r="D177" s="13" t="s">
        <v>767</v>
      </c>
      <c r="E177" s="15" t="s">
        <v>4</v>
      </c>
      <c r="G177" s="15" t="s">
        <v>323</v>
      </c>
      <c r="H177" s="2" t="s">
        <v>435</v>
      </c>
    </row>
    <row r="178" spans="1:8" ht="34" x14ac:dyDescent="0.2">
      <c r="A178" s="26" t="str">
        <f>IF(ISNA(VLOOKUP(B178,AssociatedElements!B$2:B2966,1,FALSE)),"Not used","")</f>
        <v/>
      </c>
      <c r="B178" s="13" t="s">
        <v>768</v>
      </c>
      <c r="C178" s="13" t="s">
        <v>769</v>
      </c>
      <c r="D178" s="13" t="s">
        <v>770</v>
      </c>
      <c r="E178" s="15" t="s">
        <v>4</v>
      </c>
      <c r="G178" s="15" t="s">
        <v>323</v>
      </c>
      <c r="H178" s="2" t="s">
        <v>435</v>
      </c>
    </row>
    <row r="179" spans="1:8" ht="34" x14ac:dyDescent="0.2">
      <c r="A179" s="26" t="str">
        <f>IF(ISNA(VLOOKUP(B179,AssociatedElements!B$2:B2967,1,FALSE)),"Not used","")</f>
        <v/>
      </c>
      <c r="B179" s="13" t="s">
        <v>771</v>
      </c>
      <c r="C179" s="13" t="s">
        <v>772</v>
      </c>
      <c r="D179" s="13" t="s">
        <v>773</v>
      </c>
      <c r="E179" s="15" t="s">
        <v>4</v>
      </c>
      <c r="G179" s="15" t="s">
        <v>323</v>
      </c>
      <c r="H179" s="2" t="s">
        <v>435</v>
      </c>
    </row>
    <row r="180" spans="1:8" ht="34" x14ac:dyDescent="0.2">
      <c r="A180" s="26" t="str">
        <f>IF(ISNA(VLOOKUP(B180,AssociatedElements!B$2:B2968,1,FALSE)),"Not used","")</f>
        <v/>
      </c>
      <c r="B180" s="13" t="s">
        <v>774</v>
      </c>
      <c r="C180" s="13" t="s">
        <v>775</v>
      </c>
      <c r="D180" s="13" t="s">
        <v>776</v>
      </c>
      <c r="E180" s="15" t="s">
        <v>4</v>
      </c>
      <c r="G180" s="15" t="s">
        <v>323</v>
      </c>
      <c r="H180" s="2" t="s">
        <v>435</v>
      </c>
    </row>
    <row r="181" spans="1:8" ht="34" x14ac:dyDescent="0.2">
      <c r="A181" s="26" t="str">
        <f>IF(ISNA(VLOOKUP(B181,AssociatedElements!B$2:B2969,1,FALSE)),"Not used","")</f>
        <v/>
      </c>
      <c r="B181" s="13" t="s">
        <v>777</v>
      </c>
      <c r="C181" s="13" t="s">
        <v>778</v>
      </c>
      <c r="D181" s="13" t="s">
        <v>779</v>
      </c>
      <c r="E181" s="15" t="s">
        <v>4</v>
      </c>
      <c r="G181" s="15" t="s">
        <v>323</v>
      </c>
      <c r="H181" s="2" t="s">
        <v>435</v>
      </c>
    </row>
    <row r="182" spans="1:8" ht="34" x14ac:dyDescent="0.2">
      <c r="A182" s="26" t="str">
        <f>IF(ISNA(VLOOKUP(B182,AssociatedElements!B$2:B2970,1,FALSE)),"Not used","")</f>
        <v/>
      </c>
      <c r="B182" s="13" t="s">
        <v>780</v>
      </c>
      <c r="C182" s="13" t="s">
        <v>781</v>
      </c>
      <c r="D182" s="13" t="s">
        <v>782</v>
      </c>
      <c r="E182" s="15" t="s">
        <v>4</v>
      </c>
      <c r="G182" s="15" t="s">
        <v>323</v>
      </c>
      <c r="H182" s="2" t="s">
        <v>435</v>
      </c>
    </row>
    <row r="183" spans="1:8" ht="34" x14ac:dyDescent="0.2">
      <c r="A183" s="26" t="str">
        <f>IF(ISNA(VLOOKUP(B183,AssociatedElements!B$2:B2971,1,FALSE)),"Not used","")</f>
        <v/>
      </c>
      <c r="B183" s="13" t="s">
        <v>783</v>
      </c>
      <c r="C183" s="13" t="s">
        <v>784</v>
      </c>
      <c r="D183" s="13" t="s">
        <v>785</v>
      </c>
      <c r="E183" s="15" t="s">
        <v>4</v>
      </c>
      <c r="G183" s="15" t="s">
        <v>323</v>
      </c>
      <c r="H183" s="2" t="s">
        <v>435</v>
      </c>
    </row>
    <row r="184" spans="1:8" ht="34" x14ac:dyDescent="0.2">
      <c r="A184" s="26" t="str">
        <f>IF(ISNA(VLOOKUP(B184,AssociatedElements!B$2:B2972,1,FALSE)),"Not used","")</f>
        <v/>
      </c>
      <c r="B184" s="13" t="s">
        <v>786</v>
      </c>
      <c r="C184" s="13" t="s">
        <v>787</v>
      </c>
      <c r="D184" s="13" t="s">
        <v>788</v>
      </c>
      <c r="E184" s="15" t="s">
        <v>4</v>
      </c>
      <c r="G184" s="15" t="s">
        <v>323</v>
      </c>
      <c r="H184" s="2" t="s">
        <v>435</v>
      </c>
    </row>
    <row r="185" spans="1:8" ht="34" x14ac:dyDescent="0.2">
      <c r="A185" s="26" t="str">
        <f>IF(ISNA(VLOOKUP(B185,AssociatedElements!B$2:B2973,1,FALSE)),"Not used","")</f>
        <v/>
      </c>
      <c r="B185" s="13" t="s">
        <v>789</v>
      </c>
      <c r="C185" s="13" t="s">
        <v>790</v>
      </c>
      <c r="D185" s="13" t="s">
        <v>791</v>
      </c>
      <c r="E185" s="15" t="s">
        <v>4</v>
      </c>
      <c r="G185" s="15" t="s">
        <v>323</v>
      </c>
      <c r="H185" s="2" t="s">
        <v>435</v>
      </c>
    </row>
    <row r="186" spans="1:8" ht="34" x14ac:dyDescent="0.2">
      <c r="A186" s="26" t="str">
        <f>IF(ISNA(VLOOKUP(B186,AssociatedElements!B$2:B2974,1,FALSE)),"Not used","")</f>
        <v/>
      </c>
      <c r="B186" s="13" t="s">
        <v>792</v>
      </c>
      <c r="C186" s="13" t="s">
        <v>793</v>
      </c>
      <c r="D186" s="13" t="s">
        <v>794</v>
      </c>
      <c r="E186" s="15" t="s">
        <v>4</v>
      </c>
      <c r="G186" s="15" t="s">
        <v>323</v>
      </c>
      <c r="H186" s="2" t="s">
        <v>435</v>
      </c>
    </row>
    <row r="187" spans="1:8" ht="34" x14ac:dyDescent="0.2">
      <c r="A187" s="26" t="str">
        <f>IF(ISNA(VLOOKUP(B187,AssociatedElements!B$2:B2975,1,FALSE)),"Not used","")</f>
        <v/>
      </c>
      <c r="B187" s="13" t="s">
        <v>795</v>
      </c>
      <c r="C187" s="13" t="s">
        <v>796</v>
      </c>
      <c r="D187" s="13" t="s">
        <v>797</v>
      </c>
      <c r="E187" s="15" t="s">
        <v>4</v>
      </c>
      <c r="G187" s="15" t="s">
        <v>323</v>
      </c>
      <c r="H187" s="2" t="s">
        <v>435</v>
      </c>
    </row>
    <row r="188" spans="1:8" ht="34" x14ac:dyDescent="0.2">
      <c r="A188" s="26" t="str">
        <f>IF(ISNA(VLOOKUP(B188,AssociatedElements!B$2:B2976,1,FALSE)),"Not used","")</f>
        <v/>
      </c>
      <c r="B188" s="13" t="s">
        <v>798</v>
      </c>
      <c r="C188" s="13" t="s">
        <v>799</v>
      </c>
      <c r="D188" s="13" t="s">
        <v>800</v>
      </c>
      <c r="E188" s="15" t="s">
        <v>4</v>
      </c>
      <c r="G188" s="15" t="s">
        <v>323</v>
      </c>
      <c r="H188" s="2" t="s">
        <v>435</v>
      </c>
    </row>
    <row r="189" spans="1:8" ht="34" x14ac:dyDescent="0.2">
      <c r="A189" s="26" t="str">
        <f>IF(ISNA(VLOOKUP(B189,AssociatedElements!B$2:B2977,1,FALSE)),"Not used","")</f>
        <v/>
      </c>
      <c r="B189" s="13" t="s">
        <v>801</v>
      </c>
      <c r="C189" s="13" t="s">
        <v>802</v>
      </c>
      <c r="D189" s="13" t="s">
        <v>803</v>
      </c>
      <c r="E189" s="15" t="s">
        <v>4</v>
      </c>
      <c r="G189" s="15" t="s">
        <v>323</v>
      </c>
      <c r="H189" s="2" t="s">
        <v>435</v>
      </c>
    </row>
    <row r="190" spans="1:8" ht="34" x14ac:dyDescent="0.2">
      <c r="A190" s="26" t="str">
        <f>IF(ISNA(VLOOKUP(B190,AssociatedElements!B$2:B2978,1,FALSE)),"Not used","")</f>
        <v/>
      </c>
      <c r="B190" s="13" t="s">
        <v>804</v>
      </c>
      <c r="C190" s="13" t="s">
        <v>805</v>
      </c>
      <c r="D190" s="13" t="s">
        <v>806</v>
      </c>
      <c r="E190" s="15" t="s">
        <v>4</v>
      </c>
      <c r="G190" s="15" t="s">
        <v>323</v>
      </c>
      <c r="H190" s="2" t="s">
        <v>435</v>
      </c>
    </row>
    <row r="191" spans="1:8" ht="34" x14ac:dyDescent="0.2">
      <c r="A191" s="26" t="str">
        <f>IF(ISNA(VLOOKUP(B191,AssociatedElements!B$2:B2979,1,FALSE)),"Not used","")</f>
        <v/>
      </c>
      <c r="B191" s="13" t="s">
        <v>807</v>
      </c>
      <c r="C191" s="13" t="s">
        <v>808</v>
      </c>
      <c r="D191" s="13" t="s">
        <v>809</v>
      </c>
      <c r="E191" s="15" t="s">
        <v>4</v>
      </c>
      <c r="G191" s="15" t="s">
        <v>323</v>
      </c>
      <c r="H191" s="2" t="s">
        <v>435</v>
      </c>
    </row>
    <row r="192" spans="1:8" ht="34" x14ac:dyDescent="0.2">
      <c r="A192" s="26" t="str">
        <f>IF(ISNA(VLOOKUP(B192,AssociatedElements!B$2:B2980,1,FALSE)),"Not used","")</f>
        <v/>
      </c>
      <c r="B192" s="13" t="s">
        <v>810</v>
      </c>
      <c r="C192" s="13" t="s">
        <v>811</v>
      </c>
      <c r="D192" s="13" t="s">
        <v>812</v>
      </c>
      <c r="E192" s="15" t="s">
        <v>4</v>
      </c>
      <c r="G192" s="15" t="s">
        <v>323</v>
      </c>
      <c r="H192" s="2" t="s">
        <v>435</v>
      </c>
    </row>
    <row r="193" spans="1:8" ht="34" x14ac:dyDescent="0.2">
      <c r="A193" s="26" t="str">
        <f>IF(ISNA(VLOOKUP(B193,AssociatedElements!B$2:B2981,1,FALSE)),"Not used","")</f>
        <v/>
      </c>
      <c r="B193" s="13" t="s">
        <v>813</v>
      </c>
      <c r="C193" s="13" t="s">
        <v>814</v>
      </c>
      <c r="D193" s="13" t="s">
        <v>815</v>
      </c>
      <c r="E193" s="15" t="s">
        <v>4</v>
      </c>
      <c r="G193" s="15" t="s">
        <v>323</v>
      </c>
      <c r="H193" s="2" t="s">
        <v>435</v>
      </c>
    </row>
    <row r="194" spans="1:8" ht="34" x14ac:dyDescent="0.2">
      <c r="A194" s="26" t="str">
        <f>IF(ISNA(VLOOKUP(B194,AssociatedElements!B$2:B2982,1,FALSE)),"Not used","")</f>
        <v/>
      </c>
      <c r="B194" s="13" t="s">
        <v>816</v>
      </c>
      <c r="C194" s="13" t="s">
        <v>817</v>
      </c>
      <c r="D194" s="13" t="s">
        <v>818</v>
      </c>
      <c r="E194" s="15" t="s">
        <v>4</v>
      </c>
      <c r="G194" s="15" t="s">
        <v>323</v>
      </c>
      <c r="H194" s="2" t="s">
        <v>435</v>
      </c>
    </row>
    <row r="195" spans="1:8" ht="34" x14ac:dyDescent="0.2">
      <c r="A195" s="26" t="str">
        <f>IF(ISNA(VLOOKUP(B195,AssociatedElements!B$2:B2983,1,FALSE)),"Not used","")</f>
        <v/>
      </c>
      <c r="B195" s="13" t="s">
        <v>819</v>
      </c>
      <c r="C195" s="13" t="s">
        <v>820</v>
      </c>
      <c r="D195" s="13" t="s">
        <v>821</v>
      </c>
      <c r="E195" s="15" t="s">
        <v>4</v>
      </c>
      <c r="G195" s="15" t="s">
        <v>323</v>
      </c>
      <c r="H195" s="2" t="s">
        <v>435</v>
      </c>
    </row>
    <row r="196" spans="1:8" ht="34" x14ac:dyDescent="0.2">
      <c r="A196" s="26" t="str">
        <f>IF(ISNA(VLOOKUP(B196,AssociatedElements!B$2:B2984,1,FALSE)),"Not used","")</f>
        <v/>
      </c>
      <c r="B196" s="13" t="s">
        <v>822</v>
      </c>
      <c r="C196" s="13" t="s">
        <v>823</v>
      </c>
      <c r="D196" s="13" t="s">
        <v>824</v>
      </c>
      <c r="E196" s="15" t="s">
        <v>4</v>
      </c>
      <c r="G196" s="15" t="s">
        <v>323</v>
      </c>
      <c r="H196" s="2" t="s">
        <v>435</v>
      </c>
    </row>
    <row r="197" spans="1:8" ht="34" x14ac:dyDescent="0.2">
      <c r="A197" s="26" t="str">
        <f>IF(ISNA(VLOOKUP(B197,AssociatedElements!B$2:B2985,1,FALSE)),"Not used","")</f>
        <v/>
      </c>
      <c r="B197" s="13" t="s">
        <v>825</v>
      </c>
      <c r="C197" s="13" t="s">
        <v>826</v>
      </c>
      <c r="D197" s="13" t="s">
        <v>827</v>
      </c>
      <c r="E197" s="15" t="s">
        <v>4</v>
      </c>
      <c r="G197" s="15" t="s">
        <v>323</v>
      </c>
      <c r="H197" s="2" t="s">
        <v>435</v>
      </c>
    </row>
    <row r="198" spans="1:8" ht="34" x14ac:dyDescent="0.2">
      <c r="A198" s="26" t="str">
        <f>IF(ISNA(VLOOKUP(B198,AssociatedElements!B$2:B2986,1,FALSE)),"Not used","")</f>
        <v/>
      </c>
      <c r="B198" s="13" t="s">
        <v>828</v>
      </c>
      <c r="C198" s="13" t="s">
        <v>829</v>
      </c>
      <c r="D198" s="13" t="s">
        <v>830</v>
      </c>
      <c r="E198" s="15" t="s">
        <v>4</v>
      </c>
      <c r="G198" s="15" t="s">
        <v>323</v>
      </c>
      <c r="H198" s="2" t="s">
        <v>435</v>
      </c>
    </row>
    <row r="199" spans="1:8" ht="34" x14ac:dyDescent="0.2">
      <c r="A199" s="26" t="str">
        <f>IF(ISNA(VLOOKUP(B199,AssociatedElements!B$2:B2987,1,FALSE)),"Not used","")</f>
        <v/>
      </c>
      <c r="B199" s="13" t="s">
        <v>831</v>
      </c>
      <c r="C199" s="13" t="s">
        <v>832</v>
      </c>
      <c r="D199" s="13" t="s">
        <v>833</v>
      </c>
      <c r="E199" s="15" t="s">
        <v>4</v>
      </c>
      <c r="G199" s="15" t="s">
        <v>323</v>
      </c>
      <c r="H199" s="2" t="s">
        <v>435</v>
      </c>
    </row>
    <row r="200" spans="1:8" ht="34" x14ac:dyDescent="0.2">
      <c r="A200" s="26" t="str">
        <f>IF(ISNA(VLOOKUP(B200,AssociatedElements!B$2:B2988,1,FALSE)),"Not used","")</f>
        <v/>
      </c>
      <c r="B200" s="13" t="s">
        <v>834</v>
      </c>
      <c r="C200" s="13" t="s">
        <v>835</v>
      </c>
      <c r="D200" s="13" t="s">
        <v>836</v>
      </c>
      <c r="E200" s="15" t="s">
        <v>4</v>
      </c>
      <c r="G200" s="15" t="s">
        <v>323</v>
      </c>
      <c r="H200" s="2" t="s">
        <v>435</v>
      </c>
    </row>
    <row r="201" spans="1:8" ht="34" x14ac:dyDescent="0.2">
      <c r="A201" s="26" t="str">
        <f>IF(ISNA(VLOOKUP(B201,AssociatedElements!B$2:B2989,1,FALSE)),"Not used","")</f>
        <v/>
      </c>
      <c r="B201" s="13" t="s">
        <v>837</v>
      </c>
      <c r="C201" s="13" t="s">
        <v>838</v>
      </c>
      <c r="D201" s="13" t="s">
        <v>839</v>
      </c>
      <c r="E201" s="15" t="s">
        <v>4</v>
      </c>
      <c r="G201" s="15" t="s">
        <v>323</v>
      </c>
      <c r="H201" s="2" t="s">
        <v>435</v>
      </c>
    </row>
    <row r="202" spans="1:8" ht="34" x14ac:dyDescent="0.2">
      <c r="A202" s="26" t="str">
        <f>IF(ISNA(VLOOKUP(B202,AssociatedElements!B$2:B2990,1,FALSE)),"Not used","")</f>
        <v/>
      </c>
      <c r="B202" s="13" t="s">
        <v>840</v>
      </c>
      <c r="C202" s="13" t="s">
        <v>841</v>
      </c>
      <c r="D202" s="13" t="s">
        <v>842</v>
      </c>
      <c r="E202" s="15" t="s">
        <v>4</v>
      </c>
      <c r="G202" s="15" t="s">
        <v>323</v>
      </c>
      <c r="H202" s="2" t="s">
        <v>435</v>
      </c>
    </row>
    <row r="203" spans="1:8" ht="34" x14ac:dyDescent="0.2">
      <c r="A203" s="26" t="str">
        <f>IF(ISNA(VLOOKUP(B203,AssociatedElements!B$2:B2991,1,FALSE)),"Not used","")</f>
        <v/>
      </c>
      <c r="B203" s="13" t="s">
        <v>843</v>
      </c>
      <c r="C203" s="13" t="s">
        <v>844</v>
      </c>
      <c r="D203" s="13" t="s">
        <v>845</v>
      </c>
      <c r="E203" s="15" t="s">
        <v>4</v>
      </c>
      <c r="G203" s="15" t="s">
        <v>323</v>
      </c>
      <c r="H203" s="2" t="s">
        <v>435</v>
      </c>
    </row>
    <row r="204" spans="1:8" ht="34" x14ac:dyDescent="0.2">
      <c r="A204" s="26" t="str">
        <f>IF(ISNA(VLOOKUP(B204,AssociatedElements!B$2:B2992,1,FALSE)),"Not used","")</f>
        <v/>
      </c>
      <c r="B204" s="13" t="s">
        <v>846</v>
      </c>
      <c r="C204" s="13" t="s">
        <v>847</v>
      </c>
      <c r="D204" s="13" t="s">
        <v>848</v>
      </c>
      <c r="E204" s="15" t="s">
        <v>4</v>
      </c>
      <c r="G204" s="15" t="s">
        <v>323</v>
      </c>
      <c r="H204" s="2" t="s">
        <v>435</v>
      </c>
    </row>
    <row r="205" spans="1:8" ht="34" x14ac:dyDescent="0.2">
      <c r="A205" s="26" t="str">
        <f>IF(ISNA(VLOOKUP(B205,AssociatedElements!B$2:B2993,1,FALSE)),"Not used","")</f>
        <v/>
      </c>
      <c r="B205" s="13" t="s">
        <v>849</v>
      </c>
      <c r="C205" s="13" t="s">
        <v>850</v>
      </c>
      <c r="D205" s="13" t="s">
        <v>851</v>
      </c>
      <c r="E205" s="15" t="s">
        <v>4</v>
      </c>
      <c r="G205" s="15" t="s">
        <v>323</v>
      </c>
      <c r="H205" s="2" t="s">
        <v>435</v>
      </c>
    </row>
    <row r="206" spans="1:8" ht="34" x14ac:dyDescent="0.2">
      <c r="A206" s="26" t="str">
        <f>IF(ISNA(VLOOKUP(B206,AssociatedElements!B$2:B2994,1,FALSE)),"Not used","")</f>
        <v/>
      </c>
      <c r="B206" s="13" t="s">
        <v>852</v>
      </c>
      <c r="C206" s="13" t="s">
        <v>853</v>
      </c>
      <c r="D206" s="13" t="s">
        <v>854</v>
      </c>
      <c r="E206" s="15" t="s">
        <v>4</v>
      </c>
      <c r="G206" s="15" t="s">
        <v>323</v>
      </c>
      <c r="H206" s="2" t="s">
        <v>435</v>
      </c>
    </row>
    <row r="207" spans="1:8" ht="34" x14ac:dyDescent="0.2">
      <c r="A207" s="26" t="str">
        <f>IF(ISNA(VLOOKUP(B207,AssociatedElements!B$2:B2995,1,FALSE)),"Not used","")</f>
        <v/>
      </c>
      <c r="B207" s="13" t="s">
        <v>855</v>
      </c>
      <c r="C207" s="13" t="s">
        <v>856</v>
      </c>
      <c r="D207" s="13" t="s">
        <v>857</v>
      </c>
      <c r="E207" s="15" t="s">
        <v>4</v>
      </c>
      <c r="G207" s="15" t="s">
        <v>323</v>
      </c>
      <c r="H207" s="2" t="s">
        <v>435</v>
      </c>
    </row>
    <row r="208" spans="1:8" ht="34" x14ac:dyDescent="0.2">
      <c r="A208" s="26" t="str">
        <f>IF(ISNA(VLOOKUP(B208,AssociatedElements!B$2:B2996,1,FALSE)),"Not used","")</f>
        <v/>
      </c>
      <c r="B208" s="13" t="s">
        <v>858</v>
      </c>
      <c r="C208" s="13" t="s">
        <v>859</v>
      </c>
      <c r="D208" s="13" t="s">
        <v>860</v>
      </c>
      <c r="E208" s="15" t="s">
        <v>4</v>
      </c>
      <c r="G208" s="15" t="s">
        <v>323</v>
      </c>
      <c r="H208" s="2" t="s">
        <v>435</v>
      </c>
    </row>
    <row r="209" spans="1:8" ht="34" x14ac:dyDescent="0.2">
      <c r="A209" s="26" t="str">
        <f>IF(ISNA(VLOOKUP(B209,AssociatedElements!B$2:B2997,1,FALSE)),"Not used","")</f>
        <v/>
      </c>
      <c r="B209" s="13" t="s">
        <v>861</v>
      </c>
      <c r="C209" s="13" t="s">
        <v>862</v>
      </c>
      <c r="D209" s="13" t="s">
        <v>863</v>
      </c>
      <c r="E209" s="15" t="s">
        <v>4</v>
      </c>
      <c r="G209" s="15" t="s">
        <v>323</v>
      </c>
      <c r="H209" s="2" t="s">
        <v>435</v>
      </c>
    </row>
    <row r="210" spans="1:8" ht="34" x14ac:dyDescent="0.2">
      <c r="A210" s="26" t="str">
        <f>IF(ISNA(VLOOKUP(B210,AssociatedElements!B$2:B2998,1,FALSE)),"Not used","")</f>
        <v/>
      </c>
      <c r="B210" s="13" t="s">
        <v>864</v>
      </c>
      <c r="C210" s="13" t="s">
        <v>865</v>
      </c>
      <c r="D210" s="13" t="s">
        <v>866</v>
      </c>
      <c r="E210" s="15" t="s">
        <v>4</v>
      </c>
      <c r="G210" s="15" t="s">
        <v>323</v>
      </c>
      <c r="H210" s="2" t="s">
        <v>435</v>
      </c>
    </row>
    <row r="211" spans="1:8" ht="34" x14ac:dyDescent="0.2">
      <c r="A211" s="26" t="str">
        <f>IF(ISNA(VLOOKUP(B211,AssociatedElements!B$2:B2999,1,FALSE)),"Not used","")</f>
        <v/>
      </c>
      <c r="B211" s="13" t="s">
        <v>867</v>
      </c>
      <c r="C211" s="13" t="s">
        <v>868</v>
      </c>
      <c r="D211" s="13" t="s">
        <v>869</v>
      </c>
      <c r="E211" s="15" t="s">
        <v>4</v>
      </c>
      <c r="G211" s="15" t="s">
        <v>323</v>
      </c>
      <c r="H211" s="2" t="s">
        <v>435</v>
      </c>
    </row>
    <row r="212" spans="1:8" ht="34" x14ac:dyDescent="0.2">
      <c r="A212" s="26" t="str">
        <f>IF(ISNA(VLOOKUP(B212,AssociatedElements!B$2:B3000,1,FALSE)),"Not used","")</f>
        <v/>
      </c>
      <c r="B212" s="13" t="s">
        <v>870</v>
      </c>
      <c r="C212" s="13" t="s">
        <v>871</v>
      </c>
      <c r="D212" s="13" t="s">
        <v>872</v>
      </c>
      <c r="E212" s="15" t="s">
        <v>4</v>
      </c>
      <c r="G212" s="15" t="s">
        <v>323</v>
      </c>
      <c r="H212" s="2" t="s">
        <v>435</v>
      </c>
    </row>
    <row r="213" spans="1:8" ht="34" x14ac:dyDescent="0.2">
      <c r="A213" s="26" t="str">
        <f>IF(ISNA(VLOOKUP(B213,AssociatedElements!B$2:B3001,1,FALSE)),"Not used","")</f>
        <v/>
      </c>
      <c r="B213" s="13" t="s">
        <v>873</v>
      </c>
      <c r="C213" s="13" t="s">
        <v>874</v>
      </c>
      <c r="D213" s="13" t="s">
        <v>875</v>
      </c>
      <c r="E213" s="15" t="s">
        <v>4</v>
      </c>
      <c r="G213" s="15" t="s">
        <v>323</v>
      </c>
      <c r="H213" s="2" t="s">
        <v>435</v>
      </c>
    </row>
    <row r="214" spans="1:8" ht="34" x14ac:dyDescent="0.2">
      <c r="A214" s="26" t="str">
        <f>IF(ISNA(VLOOKUP(B214,AssociatedElements!B$2:B3002,1,FALSE)),"Not used","")</f>
        <v/>
      </c>
      <c r="B214" s="13" t="s">
        <v>876</v>
      </c>
      <c r="C214" s="13" t="s">
        <v>877</v>
      </c>
      <c r="D214" s="13" t="s">
        <v>878</v>
      </c>
      <c r="E214" s="15" t="s">
        <v>4</v>
      </c>
      <c r="G214" s="15" t="s">
        <v>323</v>
      </c>
      <c r="H214" s="2" t="s">
        <v>435</v>
      </c>
    </row>
    <row r="215" spans="1:8" ht="34" x14ac:dyDescent="0.2">
      <c r="A215" s="26" t="str">
        <f>IF(ISNA(VLOOKUP(B215,AssociatedElements!B$2:B3003,1,FALSE)),"Not used","")</f>
        <v/>
      </c>
      <c r="B215" s="13" t="s">
        <v>879</v>
      </c>
      <c r="C215" s="13" t="s">
        <v>880</v>
      </c>
      <c r="D215" s="13" t="s">
        <v>881</v>
      </c>
      <c r="E215" s="15" t="s">
        <v>4</v>
      </c>
      <c r="G215" s="15" t="s">
        <v>323</v>
      </c>
      <c r="H215" s="2" t="s">
        <v>435</v>
      </c>
    </row>
    <row r="216" spans="1:8" ht="34" x14ac:dyDescent="0.2">
      <c r="A216" s="26" t="str">
        <f>IF(ISNA(VLOOKUP(B216,AssociatedElements!B$2:B3004,1,FALSE)),"Not used","")</f>
        <v/>
      </c>
      <c r="B216" s="13" t="s">
        <v>882</v>
      </c>
      <c r="C216" s="13" t="s">
        <v>883</v>
      </c>
      <c r="D216" s="13" t="s">
        <v>884</v>
      </c>
      <c r="E216" s="15" t="s">
        <v>4</v>
      </c>
      <c r="G216" s="15" t="s">
        <v>323</v>
      </c>
      <c r="H216" s="2" t="s">
        <v>435</v>
      </c>
    </row>
    <row r="217" spans="1:8" ht="34" x14ac:dyDescent="0.2">
      <c r="A217" s="26" t="str">
        <f>IF(ISNA(VLOOKUP(B217,AssociatedElements!B$2:B3005,1,FALSE)),"Not used","")</f>
        <v/>
      </c>
      <c r="B217" s="13" t="s">
        <v>885</v>
      </c>
      <c r="C217" s="13" t="s">
        <v>886</v>
      </c>
      <c r="D217" s="13" t="s">
        <v>887</v>
      </c>
      <c r="E217" s="15" t="s">
        <v>4</v>
      </c>
      <c r="G217" s="15" t="s">
        <v>323</v>
      </c>
      <c r="H217" s="2" t="s">
        <v>435</v>
      </c>
    </row>
    <row r="218" spans="1:8" ht="34" x14ac:dyDescent="0.2">
      <c r="A218" s="26" t="str">
        <f>IF(ISNA(VLOOKUP(B218,AssociatedElements!B$2:B3006,1,FALSE)),"Not used","")</f>
        <v/>
      </c>
      <c r="B218" s="13" t="s">
        <v>888</v>
      </c>
      <c r="C218" s="13" t="s">
        <v>889</v>
      </c>
      <c r="D218" s="13" t="s">
        <v>890</v>
      </c>
      <c r="E218" s="15" t="s">
        <v>4</v>
      </c>
      <c r="G218" s="15" t="s">
        <v>323</v>
      </c>
      <c r="H218" s="2" t="s">
        <v>435</v>
      </c>
    </row>
    <row r="219" spans="1:8" ht="34" x14ac:dyDescent="0.2">
      <c r="A219" s="26" t="str">
        <f>IF(ISNA(VLOOKUP(B219,AssociatedElements!B$2:B3007,1,FALSE)),"Not used","")</f>
        <v/>
      </c>
      <c r="B219" s="13" t="s">
        <v>891</v>
      </c>
      <c r="C219" s="13" t="s">
        <v>892</v>
      </c>
      <c r="D219" s="13" t="s">
        <v>893</v>
      </c>
      <c r="E219" s="15" t="s">
        <v>4</v>
      </c>
      <c r="G219" s="15" t="s">
        <v>323</v>
      </c>
      <c r="H219" s="2" t="s">
        <v>435</v>
      </c>
    </row>
    <row r="220" spans="1:8" ht="34" x14ac:dyDescent="0.2">
      <c r="A220" s="26" t="str">
        <f>IF(ISNA(VLOOKUP(B220,AssociatedElements!B$2:B3008,1,FALSE)),"Not used","")</f>
        <v/>
      </c>
      <c r="B220" s="13" t="s">
        <v>894</v>
      </c>
      <c r="C220" s="13" t="s">
        <v>895</v>
      </c>
      <c r="D220" s="13" t="s">
        <v>896</v>
      </c>
      <c r="E220" s="15" t="s">
        <v>4</v>
      </c>
      <c r="G220" s="15" t="s">
        <v>323</v>
      </c>
      <c r="H220" s="2" t="s">
        <v>435</v>
      </c>
    </row>
    <row r="221" spans="1:8" ht="34" x14ac:dyDescent="0.2">
      <c r="A221" s="26" t="str">
        <f>IF(ISNA(VLOOKUP(B221,AssociatedElements!B$2:B3009,1,FALSE)),"Not used","")</f>
        <v/>
      </c>
      <c r="B221" s="13" t="s">
        <v>897</v>
      </c>
      <c r="C221" s="13" t="s">
        <v>898</v>
      </c>
      <c r="D221" s="13" t="s">
        <v>899</v>
      </c>
      <c r="E221" s="15" t="s">
        <v>4</v>
      </c>
      <c r="G221" s="15" t="s">
        <v>323</v>
      </c>
      <c r="H221" s="2" t="s">
        <v>435</v>
      </c>
    </row>
    <row r="222" spans="1:8" ht="34" x14ac:dyDescent="0.2">
      <c r="A222" s="26" t="str">
        <f>IF(ISNA(VLOOKUP(B222,AssociatedElements!B$2:B3010,1,FALSE)),"Not used","")</f>
        <v/>
      </c>
      <c r="B222" s="13" t="s">
        <v>900</v>
      </c>
      <c r="C222" s="13" t="s">
        <v>901</v>
      </c>
      <c r="D222" s="13" t="s">
        <v>902</v>
      </c>
      <c r="E222" s="15" t="s">
        <v>4</v>
      </c>
      <c r="G222" s="15" t="s">
        <v>323</v>
      </c>
      <c r="H222" s="2" t="s">
        <v>435</v>
      </c>
    </row>
    <row r="223" spans="1:8" ht="34" x14ac:dyDescent="0.2">
      <c r="A223" s="26" t="str">
        <f>IF(ISNA(VLOOKUP(B223,AssociatedElements!B$2:B3011,1,FALSE)),"Not used","")</f>
        <v/>
      </c>
      <c r="B223" s="13" t="s">
        <v>903</v>
      </c>
      <c r="C223" s="13" t="s">
        <v>904</v>
      </c>
      <c r="D223" s="13" t="s">
        <v>905</v>
      </c>
      <c r="E223" s="15" t="s">
        <v>4</v>
      </c>
      <c r="G223" s="15" t="s">
        <v>323</v>
      </c>
      <c r="H223" s="2" t="s">
        <v>435</v>
      </c>
    </row>
    <row r="224" spans="1:8" ht="34" x14ac:dyDescent="0.2">
      <c r="A224" s="26" t="str">
        <f>IF(ISNA(VLOOKUP(B224,AssociatedElements!B$2:B3012,1,FALSE)),"Not used","")</f>
        <v/>
      </c>
      <c r="B224" s="13" t="s">
        <v>906</v>
      </c>
      <c r="C224" s="13" t="s">
        <v>907</v>
      </c>
      <c r="D224" s="13" t="s">
        <v>908</v>
      </c>
      <c r="E224" s="15" t="s">
        <v>4</v>
      </c>
      <c r="G224" s="15" t="s">
        <v>323</v>
      </c>
      <c r="H224" s="2" t="s">
        <v>435</v>
      </c>
    </row>
    <row r="225" spans="1:8" ht="34" x14ac:dyDescent="0.2">
      <c r="A225" s="26" t="str">
        <f>IF(ISNA(VLOOKUP(B225,AssociatedElements!B$2:B3013,1,FALSE)),"Not used","")</f>
        <v/>
      </c>
      <c r="B225" s="13" t="s">
        <v>909</v>
      </c>
      <c r="C225" s="13" t="s">
        <v>910</v>
      </c>
      <c r="D225" s="13" t="s">
        <v>911</v>
      </c>
      <c r="E225" s="15" t="s">
        <v>4</v>
      </c>
      <c r="G225" s="15" t="s">
        <v>323</v>
      </c>
      <c r="H225" s="2" t="s">
        <v>435</v>
      </c>
    </row>
    <row r="226" spans="1:8" ht="34" x14ac:dyDescent="0.2">
      <c r="A226" s="26" t="str">
        <f>IF(ISNA(VLOOKUP(B226,AssociatedElements!B$2:B3014,1,FALSE)),"Not used","")</f>
        <v/>
      </c>
      <c r="B226" s="13" t="s">
        <v>912</v>
      </c>
      <c r="C226" s="13" t="s">
        <v>913</v>
      </c>
      <c r="D226" s="13" t="s">
        <v>914</v>
      </c>
      <c r="E226" s="15" t="s">
        <v>4</v>
      </c>
      <c r="G226" s="15" t="s">
        <v>323</v>
      </c>
      <c r="H226" s="2" t="s">
        <v>435</v>
      </c>
    </row>
    <row r="227" spans="1:8" ht="34" x14ac:dyDescent="0.2">
      <c r="A227" s="26" t="str">
        <f>IF(ISNA(VLOOKUP(B227,AssociatedElements!B$2:B3015,1,FALSE)),"Not used","")</f>
        <v/>
      </c>
      <c r="B227" s="13" t="s">
        <v>915</v>
      </c>
      <c r="C227" s="13" t="s">
        <v>916</v>
      </c>
      <c r="D227" s="13" t="s">
        <v>917</v>
      </c>
      <c r="E227" s="15" t="s">
        <v>4</v>
      </c>
      <c r="G227" s="15" t="s">
        <v>323</v>
      </c>
      <c r="H227" s="2" t="s">
        <v>435</v>
      </c>
    </row>
    <row r="228" spans="1:8" ht="34" x14ac:dyDescent="0.2">
      <c r="A228" s="26" t="str">
        <f>IF(ISNA(VLOOKUP(B228,AssociatedElements!B$2:B3016,1,FALSE)),"Not used","")</f>
        <v/>
      </c>
      <c r="B228" s="13" t="s">
        <v>918</v>
      </c>
      <c r="C228" s="13" t="s">
        <v>919</v>
      </c>
      <c r="D228" s="13" t="s">
        <v>920</v>
      </c>
      <c r="E228" s="15" t="s">
        <v>4</v>
      </c>
      <c r="G228" s="15" t="s">
        <v>323</v>
      </c>
      <c r="H228" s="2" t="s">
        <v>435</v>
      </c>
    </row>
    <row r="229" spans="1:8" ht="34" x14ac:dyDescent="0.2">
      <c r="A229" s="26" t="str">
        <f>IF(ISNA(VLOOKUP(B229,AssociatedElements!B$2:B3017,1,FALSE)),"Not used","")</f>
        <v/>
      </c>
      <c r="B229" s="13" t="s">
        <v>921</v>
      </c>
      <c r="C229" s="13" t="s">
        <v>922</v>
      </c>
      <c r="D229" s="13" t="s">
        <v>923</v>
      </c>
      <c r="E229" s="15" t="s">
        <v>4</v>
      </c>
      <c r="G229" s="15" t="s">
        <v>323</v>
      </c>
      <c r="H229" s="2" t="s">
        <v>435</v>
      </c>
    </row>
    <row r="230" spans="1:8" ht="34" x14ac:dyDescent="0.2">
      <c r="A230" s="26" t="str">
        <f>IF(ISNA(VLOOKUP(B230,AssociatedElements!B$2:B3018,1,FALSE)),"Not used","")</f>
        <v/>
      </c>
      <c r="B230" s="13" t="s">
        <v>924</v>
      </c>
      <c r="C230" s="13" t="s">
        <v>925</v>
      </c>
      <c r="D230" s="13" t="s">
        <v>926</v>
      </c>
      <c r="E230" s="15" t="s">
        <v>4</v>
      </c>
      <c r="G230" s="15" t="s">
        <v>323</v>
      </c>
      <c r="H230" s="2" t="s">
        <v>435</v>
      </c>
    </row>
    <row r="231" spans="1:8" ht="34" x14ac:dyDescent="0.2">
      <c r="A231" s="26" t="str">
        <f>IF(ISNA(VLOOKUP(B231,AssociatedElements!B$2:B3019,1,FALSE)),"Not used","")</f>
        <v/>
      </c>
      <c r="B231" s="13" t="s">
        <v>927</v>
      </c>
      <c r="C231" s="13" t="s">
        <v>928</v>
      </c>
      <c r="D231" s="13" t="s">
        <v>929</v>
      </c>
      <c r="E231" s="15" t="s">
        <v>4</v>
      </c>
      <c r="G231" s="15" t="s">
        <v>323</v>
      </c>
      <c r="H231" s="2" t="s">
        <v>435</v>
      </c>
    </row>
    <row r="232" spans="1:8" ht="34" x14ac:dyDescent="0.2">
      <c r="A232" s="26" t="str">
        <f>IF(ISNA(VLOOKUP(B232,AssociatedElements!B$2:B3020,1,FALSE)),"Not used","")</f>
        <v/>
      </c>
      <c r="B232" s="13" t="s">
        <v>930</v>
      </c>
      <c r="C232" s="13" t="s">
        <v>931</v>
      </c>
      <c r="D232" s="13" t="s">
        <v>932</v>
      </c>
      <c r="E232" s="15" t="s">
        <v>4</v>
      </c>
      <c r="G232" s="15" t="s">
        <v>323</v>
      </c>
      <c r="H232" s="2" t="s">
        <v>435</v>
      </c>
    </row>
    <row r="233" spans="1:8" ht="34" x14ac:dyDescent="0.2">
      <c r="A233" s="26" t="str">
        <f>IF(ISNA(VLOOKUP(B233,AssociatedElements!B$2:B3021,1,FALSE)),"Not used","")</f>
        <v/>
      </c>
      <c r="B233" s="13" t="s">
        <v>933</v>
      </c>
      <c r="C233" s="13" t="s">
        <v>934</v>
      </c>
      <c r="D233" s="13" t="s">
        <v>935</v>
      </c>
      <c r="E233" s="15" t="s">
        <v>4</v>
      </c>
      <c r="G233" s="15" t="s">
        <v>323</v>
      </c>
      <c r="H233" s="2" t="s">
        <v>435</v>
      </c>
    </row>
    <row r="234" spans="1:8" ht="34" x14ac:dyDescent="0.2">
      <c r="A234" s="26" t="str">
        <f>IF(ISNA(VLOOKUP(B234,AssociatedElements!B$2:B3022,1,FALSE)),"Not used","")</f>
        <v/>
      </c>
      <c r="B234" s="13" t="s">
        <v>936</v>
      </c>
      <c r="C234" s="13" t="s">
        <v>937</v>
      </c>
      <c r="D234" s="13" t="s">
        <v>938</v>
      </c>
      <c r="E234" s="15" t="s">
        <v>4</v>
      </c>
      <c r="G234" s="15" t="s">
        <v>323</v>
      </c>
      <c r="H234" s="2" t="s">
        <v>435</v>
      </c>
    </row>
    <row r="235" spans="1:8" ht="34" x14ac:dyDescent="0.2">
      <c r="A235" s="26" t="str">
        <f>IF(ISNA(VLOOKUP(B235,AssociatedElements!B$2:B3023,1,FALSE)),"Not used","")</f>
        <v/>
      </c>
      <c r="B235" s="13" t="s">
        <v>939</v>
      </c>
      <c r="C235" s="13" t="s">
        <v>940</v>
      </c>
      <c r="D235" s="13" t="s">
        <v>941</v>
      </c>
      <c r="E235" s="15" t="s">
        <v>4</v>
      </c>
      <c r="G235" s="15" t="s">
        <v>323</v>
      </c>
      <c r="H235" s="2" t="s">
        <v>435</v>
      </c>
    </row>
    <row r="236" spans="1:8" ht="34" x14ac:dyDescent="0.2">
      <c r="A236" s="26" t="str">
        <f>IF(ISNA(VLOOKUP(B236,AssociatedElements!B$2:B3024,1,FALSE)),"Not used","")</f>
        <v/>
      </c>
      <c r="B236" s="13" t="s">
        <v>942</v>
      </c>
      <c r="C236" s="13" t="s">
        <v>943</v>
      </c>
      <c r="D236" s="13" t="s">
        <v>944</v>
      </c>
      <c r="E236" s="15" t="s">
        <v>4</v>
      </c>
      <c r="G236" s="15" t="s">
        <v>323</v>
      </c>
      <c r="H236" s="2" t="s">
        <v>435</v>
      </c>
    </row>
    <row r="237" spans="1:8" ht="34" x14ac:dyDescent="0.2">
      <c r="A237" s="26" t="str">
        <f>IF(ISNA(VLOOKUP(B237,AssociatedElements!B$2:B3025,1,FALSE)),"Not used","")</f>
        <v/>
      </c>
      <c r="B237" s="13" t="s">
        <v>945</v>
      </c>
      <c r="C237" s="13" t="s">
        <v>946</v>
      </c>
      <c r="D237" s="13" t="s">
        <v>947</v>
      </c>
      <c r="E237" s="15" t="s">
        <v>4</v>
      </c>
      <c r="G237" s="15" t="s">
        <v>323</v>
      </c>
      <c r="H237" s="2" t="s">
        <v>435</v>
      </c>
    </row>
    <row r="238" spans="1:8" ht="34" x14ac:dyDescent="0.2">
      <c r="A238" s="26" t="str">
        <f>IF(ISNA(VLOOKUP(B238,AssociatedElements!B$2:B3026,1,FALSE)),"Not used","")</f>
        <v/>
      </c>
      <c r="B238" s="13" t="s">
        <v>948</v>
      </c>
      <c r="C238" s="13" t="s">
        <v>949</v>
      </c>
      <c r="D238" s="13" t="s">
        <v>950</v>
      </c>
      <c r="E238" s="15" t="s">
        <v>4</v>
      </c>
      <c r="G238" s="15" t="s">
        <v>323</v>
      </c>
      <c r="H238" s="2" t="s">
        <v>435</v>
      </c>
    </row>
    <row r="239" spans="1:8" ht="34" x14ac:dyDescent="0.2">
      <c r="A239" s="26" t="str">
        <f>IF(ISNA(VLOOKUP(B239,AssociatedElements!B$2:B3027,1,FALSE)),"Not used","")</f>
        <v/>
      </c>
      <c r="B239" s="13" t="s">
        <v>951</v>
      </c>
      <c r="C239" s="13" t="s">
        <v>952</v>
      </c>
      <c r="D239" s="13" t="s">
        <v>953</v>
      </c>
      <c r="E239" s="15" t="s">
        <v>4</v>
      </c>
      <c r="G239" s="15" t="s">
        <v>323</v>
      </c>
      <c r="H239" s="2" t="s">
        <v>435</v>
      </c>
    </row>
    <row r="240" spans="1:8" ht="34" x14ac:dyDescent="0.2">
      <c r="A240" s="26" t="str">
        <f>IF(ISNA(VLOOKUP(B240,AssociatedElements!B$2:B3028,1,FALSE)),"Not used","")</f>
        <v/>
      </c>
      <c r="B240" s="13" t="s">
        <v>954</v>
      </c>
      <c r="C240" s="13" t="s">
        <v>955</v>
      </c>
      <c r="D240" s="13" t="s">
        <v>956</v>
      </c>
      <c r="E240" s="15" t="s">
        <v>4</v>
      </c>
      <c r="G240" s="15" t="s">
        <v>323</v>
      </c>
      <c r="H240" s="2" t="s">
        <v>435</v>
      </c>
    </row>
    <row r="241" spans="1:8" ht="34" x14ac:dyDescent="0.2">
      <c r="A241" s="26" t="str">
        <f>IF(ISNA(VLOOKUP(B241,AssociatedElements!B$2:B3029,1,FALSE)),"Not used","")</f>
        <v/>
      </c>
      <c r="B241" s="13" t="s">
        <v>957</v>
      </c>
      <c r="C241" s="13" t="s">
        <v>958</v>
      </c>
      <c r="D241" s="13" t="s">
        <v>959</v>
      </c>
      <c r="E241" s="15" t="s">
        <v>4</v>
      </c>
      <c r="G241" s="15" t="s">
        <v>323</v>
      </c>
      <c r="H241" s="2" t="s">
        <v>435</v>
      </c>
    </row>
    <row r="242" spans="1:8" ht="34" x14ac:dyDescent="0.2">
      <c r="A242" s="26" t="str">
        <f>IF(ISNA(VLOOKUP(B242,AssociatedElements!B$2:B3030,1,FALSE)),"Not used","")</f>
        <v/>
      </c>
      <c r="B242" s="13" t="s">
        <v>960</v>
      </c>
      <c r="C242" s="13" t="s">
        <v>961</v>
      </c>
      <c r="D242" s="13" t="s">
        <v>962</v>
      </c>
      <c r="E242" s="15" t="s">
        <v>4</v>
      </c>
      <c r="G242" s="15" t="s">
        <v>323</v>
      </c>
      <c r="H242" s="2" t="s">
        <v>435</v>
      </c>
    </row>
    <row r="243" spans="1:8" ht="34" x14ac:dyDescent="0.2">
      <c r="A243" s="26" t="str">
        <f>IF(ISNA(VLOOKUP(B243,AssociatedElements!B$2:B3031,1,FALSE)),"Not used","")</f>
        <v/>
      </c>
      <c r="B243" s="13" t="s">
        <v>963</v>
      </c>
      <c r="C243" s="13" t="s">
        <v>964</v>
      </c>
      <c r="D243" s="13" t="s">
        <v>965</v>
      </c>
      <c r="E243" s="15" t="s">
        <v>4</v>
      </c>
      <c r="G243" s="15" t="s">
        <v>323</v>
      </c>
      <c r="H243" s="2" t="s">
        <v>435</v>
      </c>
    </row>
    <row r="244" spans="1:8" ht="34" x14ac:dyDescent="0.2">
      <c r="A244" s="26" t="str">
        <f>IF(ISNA(VLOOKUP(B244,AssociatedElements!B$2:B3032,1,FALSE)),"Not used","")</f>
        <v/>
      </c>
      <c r="B244" s="13" t="s">
        <v>966</v>
      </c>
      <c r="C244" s="13" t="s">
        <v>967</v>
      </c>
      <c r="D244" s="13" t="s">
        <v>968</v>
      </c>
      <c r="E244" s="15" t="s">
        <v>4</v>
      </c>
      <c r="G244" s="15" t="s">
        <v>323</v>
      </c>
      <c r="H244" s="2" t="s">
        <v>435</v>
      </c>
    </row>
    <row r="245" spans="1:8" ht="34" x14ac:dyDescent="0.2">
      <c r="A245" s="26" t="str">
        <f>IF(ISNA(VLOOKUP(B245,AssociatedElements!B$2:B3033,1,FALSE)),"Not used","")</f>
        <v/>
      </c>
      <c r="B245" s="13" t="s">
        <v>969</v>
      </c>
      <c r="C245" s="13" t="s">
        <v>970</v>
      </c>
      <c r="D245" s="13" t="s">
        <v>971</v>
      </c>
      <c r="E245" s="15" t="s">
        <v>4</v>
      </c>
      <c r="G245" s="15" t="s">
        <v>323</v>
      </c>
      <c r="H245" s="2" t="s">
        <v>435</v>
      </c>
    </row>
    <row r="246" spans="1:8" ht="34" x14ac:dyDescent="0.2">
      <c r="A246" s="26" t="str">
        <f>IF(ISNA(VLOOKUP(B246,AssociatedElements!B$2:B3034,1,FALSE)),"Not used","")</f>
        <v/>
      </c>
      <c r="B246" s="13" t="s">
        <v>972</v>
      </c>
      <c r="C246" s="13" t="s">
        <v>973</v>
      </c>
      <c r="D246" s="13" t="s">
        <v>974</v>
      </c>
      <c r="E246" s="15" t="s">
        <v>4</v>
      </c>
      <c r="G246" s="15" t="s">
        <v>323</v>
      </c>
      <c r="H246" s="2" t="s">
        <v>435</v>
      </c>
    </row>
    <row r="247" spans="1:8" ht="34" x14ac:dyDescent="0.2">
      <c r="A247" s="26" t="str">
        <f>IF(ISNA(VLOOKUP(B247,AssociatedElements!B$2:B3035,1,FALSE)),"Not used","")</f>
        <v/>
      </c>
      <c r="B247" s="13" t="s">
        <v>975</v>
      </c>
      <c r="C247" s="13" t="s">
        <v>976</v>
      </c>
      <c r="D247" s="13" t="s">
        <v>977</v>
      </c>
      <c r="E247" s="15" t="s">
        <v>4</v>
      </c>
      <c r="G247" s="15" t="s">
        <v>323</v>
      </c>
      <c r="H247" s="2" t="s">
        <v>435</v>
      </c>
    </row>
    <row r="248" spans="1:8" ht="34" x14ac:dyDescent="0.2">
      <c r="A248" s="26" t="str">
        <f>IF(ISNA(VLOOKUP(B248,AssociatedElements!B$2:B3036,1,FALSE)),"Not used","")</f>
        <v/>
      </c>
      <c r="B248" s="13" t="s">
        <v>978</v>
      </c>
      <c r="C248" s="13" t="s">
        <v>979</v>
      </c>
      <c r="D248" s="13" t="s">
        <v>980</v>
      </c>
      <c r="E248" s="15" t="s">
        <v>4</v>
      </c>
      <c r="G248" s="15" t="s">
        <v>323</v>
      </c>
      <c r="H248" s="2" t="s">
        <v>435</v>
      </c>
    </row>
    <row r="249" spans="1:8" ht="34" x14ac:dyDescent="0.2">
      <c r="A249" s="26" t="str">
        <f>IF(ISNA(VLOOKUP(B249,AssociatedElements!B$2:B3037,1,FALSE)),"Not used","")</f>
        <v/>
      </c>
      <c r="B249" s="13" t="s">
        <v>981</v>
      </c>
      <c r="C249" s="13" t="s">
        <v>982</v>
      </c>
      <c r="D249" s="13" t="s">
        <v>983</v>
      </c>
      <c r="E249" s="15" t="s">
        <v>4</v>
      </c>
      <c r="G249" s="15" t="s">
        <v>323</v>
      </c>
      <c r="H249" s="2" t="s">
        <v>435</v>
      </c>
    </row>
    <row r="250" spans="1:8" ht="34" x14ac:dyDescent="0.2">
      <c r="A250" s="26" t="str">
        <f>IF(ISNA(VLOOKUP(B250,AssociatedElements!B$2:B3038,1,FALSE)),"Not used","")</f>
        <v/>
      </c>
      <c r="B250" s="13" t="s">
        <v>984</v>
      </c>
      <c r="C250" s="13" t="s">
        <v>985</v>
      </c>
      <c r="D250" s="13" t="s">
        <v>986</v>
      </c>
      <c r="E250" s="15" t="s">
        <v>4</v>
      </c>
      <c r="G250" s="15" t="s">
        <v>323</v>
      </c>
      <c r="H250" s="2" t="s">
        <v>435</v>
      </c>
    </row>
    <row r="251" spans="1:8" ht="34" x14ac:dyDescent="0.2">
      <c r="A251" s="26" t="str">
        <f>IF(ISNA(VLOOKUP(B251,AssociatedElements!B$2:B3039,1,FALSE)),"Not used","")</f>
        <v/>
      </c>
      <c r="B251" s="13" t="s">
        <v>987</v>
      </c>
      <c r="C251" s="13" t="s">
        <v>988</v>
      </c>
      <c r="D251" s="13" t="s">
        <v>989</v>
      </c>
      <c r="E251" s="15" t="s">
        <v>4</v>
      </c>
      <c r="G251" s="15" t="s">
        <v>323</v>
      </c>
      <c r="H251" s="2" t="s">
        <v>435</v>
      </c>
    </row>
    <row r="252" spans="1:8" ht="34" x14ac:dyDescent="0.2">
      <c r="A252" s="26" t="str">
        <f>IF(ISNA(VLOOKUP(B252,AssociatedElements!B$2:B3040,1,FALSE)),"Not used","")</f>
        <v/>
      </c>
      <c r="B252" s="13" t="s">
        <v>990</v>
      </c>
      <c r="C252" s="13" t="s">
        <v>991</v>
      </c>
      <c r="D252" s="13" t="s">
        <v>992</v>
      </c>
      <c r="E252" s="15" t="s">
        <v>4</v>
      </c>
      <c r="G252" s="15" t="s">
        <v>323</v>
      </c>
      <c r="H252" s="2" t="s">
        <v>435</v>
      </c>
    </row>
    <row r="253" spans="1:8" ht="34" x14ac:dyDescent="0.2">
      <c r="A253" s="26" t="str">
        <f>IF(ISNA(VLOOKUP(B253,AssociatedElements!B$2:B3041,1,FALSE)),"Not used","")</f>
        <v/>
      </c>
      <c r="B253" s="13" t="s">
        <v>993</v>
      </c>
      <c r="C253" s="13" t="s">
        <v>994</v>
      </c>
      <c r="D253" s="13" t="s">
        <v>995</v>
      </c>
      <c r="E253" s="15" t="s">
        <v>4</v>
      </c>
      <c r="G253" s="15" t="s">
        <v>323</v>
      </c>
      <c r="H253" s="2" t="s">
        <v>435</v>
      </c>
    </row>
    <row r="254" spans="1:8" ht="34" x14ac:dyDescent="0.2">
      <c r="A254" s="26" t="str">
        <f>IF(ISNA(VLOOKUP(B254,AssociatedElements!B$2:B3042,1,FALSE)),"Not used","")</f>
        <v/>
      </c>
      <c r="B254" s="13" t="s">
        <v>996</v>
      </c>
      <c r="C254" s="13" t="s">
        <v>997</v>
      </c>
      <c r="D254" s="13" t="s">
        <v>998</v>
      </c>
      <c r="E254" s="15" t="s">
        <v>4</v>
      </c>
      <c r="G254" s="15" t="s">
        <v>323</v>
      </c>
      <c r="H254" s="2" t="s">
        <v>435</v>
      </c>
    </row>
    <row r="255" spans="1:8" ht="34" x14ac:dyDescent="0.2">
      <c r="A255" s="26" t="str">
        <f>IF(ISNA(VLOOKUP(B255,AssociatedElements!B$2:B3043,1,FALSE)),"Not used","")</f>
        <v/>
      </c>
      <c r="B255" s="13" t="s">
        <v>999</v>
      </c>
      <c r="C255" s="13" t="s">
        <v>1000</v>
      </c>
      <c r="D255" s="13" t="s">
        <v>1001</v>
      </c>
      <c r="E255" s="15" t="s">
        <v>4</v>
      </c>
      <c r="G255" s="15" t="s">
        <v>323</v>
      </c>
      <c r="H255" s="2" t="s">
        <v>435</v>
      </c>
    </row>
    <row r="256" spans="1:8" ht="34" x14ac:dyDescent="0.2">
      <c r="A256" s="26" t="str">
        <f>IF(ISNA(VLOOKUP(B256,AssociatedElements!B$2:B3044,1,FALSE)),"Not used","")</f>
        <v/>
      </c>
      <c r="B256" s="13" t="s">
        <v>1002</v>
      </c>
      <c r="C256" s="13" t="s">
        <v>1003</v>
      </c>
      <c r="D256" s="13" t="s">
        <v>1004</v>
      </c>
      <c r="E256" s="15" t="s">
        <v>4</v>
      </c>
      <c r="G256" s="15" t="s">
        <v>323</v>
      </c>
      <c r="H256" s="2" t="s">
        <v>435</v>
      </c>
    </row>
    <row r="257" spans="1:8" ht="34" x14ac:dyDescent="0.2">
      <c r="A257" s="26" t="str">
        <f>IF(ISNA(VLOOKUP(B257,AssociatedElements!B$2:B3045,1,FALSE)),"Not used","")</f>
        <v/>
      </c>
      <c r="B257" s="13" t="s">
        <v>1005</v>
      </c>
      <c r="C257" s="13" t="s">
        <v>1006</v>
      </c>
      <c r="D257" s="13" t="s">
        <v>1007</v>
      </c>
      <c r="E257" s="15" t="s">
        <v>4</v>
      </c>
      <c r="G257" s="15" t="s">
        <v>323</v>
      </c>
      <c r="H257" s="2" t="s">
        <v>435</v>
      </c>
    </row>
    <row r="258" spans="1:8" ht="34" x14ac:dyDescent="0.2">
      <c r="A258" s="26" t="str">
        <f>IF(ISNA(VLOOKUP(B258,AssociatedElements!B$2:B3046,1,FALSE)),"Not used","")</f>
        <v/>
      </c>
      <c r="B258" s="13" t="s">
        <v>1008</v>
      </c>
      <c r="C258" s="13" t="s">
        <v>1009</v>
      </c>
      <c r="D258" s="13" t="s">
        <v>1010</v>
      </c>
      <c r="E258" s="15" t="s">
        <v>4</v>
      </c>
      <c r="G258" s="15" t="s">
        <v>323</v>
      </c>
      <c r="H258" s="2" t="s">
        <v>435</v>
      </c>
    </row>
    <row r="259" spans="1:8" ht="34" x14ac:dyDescent="0.2">
      <c r="A259" s="26" t="str">
        <f>IF(ISNA(VLOOKUP(B259,AssociatedElements!B$2:B3047,1,FALSE)),"Not used","")</f>
        <v/>
      </c>
      <c r="B259" s="13" t="s">
        <v>1011</v>
      </c>
      <c r="C259" s="13" t="s">
        <v>1012</v>
      </c>
      <c r="D259" s="13" t="s">
        <v>1013</v>
      </c>
      <c r="E259" s="15" t="s">
        <v>4</v>
      </c>
      <c r="G259" s="15" t="s">
        <v>323</v>
      </c>
      <c r="H259" s="2" t="s">
        <v>435</v>
      </c>
    </row>
    <row r="260" spans="1:8" ht="34" x14ac:dyDescent="0.2">
      <c r="A260" s="26" t="str">
        <f>IF(ISNA(VLOOKUP(B260,AssociatedElements!B$2:B3048,1,FALSE)),"Not used","")</f>
        <v/>
      </c>
      <c r="B260" s="13" t="s">
        <v>1014</v>
      </c>
      <c r="C260" s="13" t="s">
        <v>1015</v>
      </c>
      <c r="D260" s="13" t="s">
        <v>1016</v>
      </c>
      <c r="E260" s="15" t="s">
        <v>4</v>
      </c>
      <c r="G260" s="15" t="s">
        <v>323</v>
      </c>
      <c r="H260" s="2" t="s">
        <v>435</v>
      </c>
    </row>
    <row r="261" spans="1:8" ht="34" x14ac:dyDescent="0.2">
      <c r="A261" s="26" t="str">
        <f>IF(ISNA(VLOOKUP(B261,AssociatedElements!B$2:B3049,1,FALSE)),"Not used","")</f>
        <v/>
      </c>
      <c r="B261" s="13" t="s">
        <v>1017</v>
      </c>
      <c r="C261" s="13" t="s">
        <v>1018</v>
      </c>
      <c r="D261" s="13" t="s">
        <v>1019</v>
      </c>
      <c r="E261" s="15" t="s">
        <v>4</v>
      </c>
      <c r="G261" s="15" t="s">
        <v>323</v>
      </c>
      <c r="H261" s="2" t="s">
        <v>435</v>
      </c>
    </row>
    <row r="262" spans="1:8" ht="34" x14ac:dyDescent="0.2">
      <c r="A262" s="26" t="str">
        <f>IF(ISNA(VLOOKUP(B262,AssociatedElements!B$2:B3050,1,FALSE)),"Not used","")</f>
        <v/>
      </c>
      <c r="B262" s="13" t="s">
        <v>1020</v>
      </c>
      <c r="C262" s="13" t="s">
        <v>1021</v>
      </c>
      <c r="D262" s="13" t="s">
        <v>1022</v>
      </c>
      <c r="E262" s="15" t="s">
        <v>4</v>
      </c>
      <c r="G262" s="15" t="s">
        <v>323</v>
      </c>
      <c r="H262" s="2" t="s">
        <v>435</v>
      </c>
    </row>
    <row r="263" spans="1:8" ht="34" x14ac:dyDescent="0.2">
      <c r="A263" s="26" t="str">
        <f>IF(ISNA(VLOOKUP(B263,AssociatedElements!B$2:B3051,1,FALSE)),"Not used","")</f>
        <v/>
      </c>
      <c r="B263" s="13" t="s">
        <v>1023</v>
      </c>
      <c r="C263" s="13" t="s">
        <v>1024</v>
      </c>
      <c r="D263" s="13" t="s">
        <v>1025</v>
      </c>
      <c r="E263" s="15" t="s">
        <v>4</v>
      </c>
      <c r="G263" s="15" t="s">
        <v>323</v>
      </c>
      <c r="H263" s="2" t="s">
        <v>435</v>
      </c>
    </row>
    <row r="264" spans="1:8" ht="34" x14ac:dyDescent="0.2">
      <c r="A264" s="26" t="str">
        <f>IF(ISNA(VLOOKUP(B264,AssociatedElements!B$2:B3052,1,FALSE)),"Not used","")</f>
        <v/>
      </c>
      <c r="B264" s="13" t="s">
        <v>1026</v>
      </c>
      <c r="C264" s="13" t="s">
        <v>1027</v>
      </c>
      <c r="D264" s="13" t="s">
        <v>1028</v>
      </c>
      <c r="E264" s="15" t="s">
        <v>4</v>
      </c>
      <c r="G264" s="15" t="s">
        <v>323</v>
      </c>
      <c r="H264" s="2" t="s">
        <v>435</v>
      </c>
    </row>
    <row r="265" spans="1:8" ht="34" x14ac:dyDescent="0.2">
      <c r="A265" s="26" t="str">
        <f>IF(ISNA(VLOOKUP(B265,AssociatedElements!B$2:B3053,1,FALSE)),"Not used","")</f>
        <v/>
      </c>
      <c r="B265" s="13" t="s">
        <v>1029</v>
      </c>
      <c r="C265" s="13" t="s">
        <v>1030</v>
      </c>
      <c r="D265" s="13" t="s">
        <v>1031</v>
      </c>
      <c r="E265" s="15" t="s">
        <v>4</v>
      </c>
      <c r="G265" s="15" t="s">
        <v>323</v>
      </c>
      <c r="H265" s="2" t="s">
        <v>435</v>
      </c>
    </row>
    <row r="266" spans="1:8" ht="34" x14ac:dyDescent="0.2">
      <c r="A266" s="26" t="str">
        <f>IF(ISNA(VLOOKUP(B266,AssociatedElements!B$2:B3054,1,FALSE)),"Not used","")</f>
        <v/>
      </c>
      <c r="B266" s="13" t="s">
        <v>1032</v>
      </c>
      <c r="C266" s="13" t="s">
        <v>1033</v>
      </c>
      <c r="D266" s="13" t="s">
        <v>1034</v>
      </c>
      <c r="E266" s="15" t="s">
        <v>4</v>
      </c>
      <c r="G266" s="15" t="s">
        <v>323</v>
      </c>
      <c r="H266" s="2" t="s">
        <v>435</v>
      </c>
    </row>
    <row r="267" spans="1:8" ht="34" x14ac:dyDescent="0.2">
      <c r="A267" s="26" t="str">
        <f>IF(ISNA(VLOOKUP(B267,AssociatedElements!B$2:B3055,1,FALSE)),"Not used","")</f>
        <v/>
      </c>
      <c r="B267" s="13" t="s">
        <v>1035</v>
      </c>
      <c r="C267" s="13" t="s">
        <v>1036</v>
      </c>
      <c r="D267" s="13" t="s">
        <v>1037</v>
      </c>
      <c r="E267" s="15" t="s">
        <v>4</v>
      </c>
      <c r="G267" s="15" t="s">
        <v>323</v>
      </c>
      <c r="H267" s="2" t="s">
        <v>435</v>
      </c>
    </row>
    <row r="268" spans="1:8" ht="34" x14ac:dyDescent="0.2">
      <c r="A268" s="26" t="str">
        <f>IF(ISNA(VLOOKUP(B268,AssociatedElements!B$2:B3056,1,FALSE)),"Not used","")</f>
        <v/>
      </c>
      <c r="B268" s="13" t="s">
        <v>1038</v>
      </c>
      <c r="C268" s="13" t="s">
        <v>1039</v>
      </c>
      <c r="D268" s="13" t="s">
        <v>1040</v>
      </c>
      <c r="E268" s="15" t="s">
        <v>4</v>
      </c>
      <c r="G268" s="15" t="s">
        <v>323</v>
      </c>
      <c r="H268" s="2" t="s">
        <v>435</v>
      </c>
    </row>
    <row r="269" spans="1:8" ht="34" x14ac:dyDescent="0.2">
      <c r="A269" s="26" t="str">
        <f>IF(ISNA(VLOOKUP(B269,AssociatedElements!B$2:B3057,1,FALSE)),"Not used","")</f>
        <v/>
      </c>
      <c r="B269" s="13" t="s">
        <v>1041</v>
      </c>
      <c r="C269" s="13" t="s">
        <v>1042</v>
      </c>
      <c r="D269" s="13" t="s">
        <v>1043</v>
      </c>
      <c r="E269" s="15" t="s">
        <v>4</v>
      </c>
      <c r="G269" s="15" t="s">
        <v>323</v>
      </c>
      <c r="H269" s="2" t="s">
        <v>435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F2:F269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E2:E269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69"/>
  <sheetViews>
    <sheetView tabSelected="1" zoomScale="120" zoomScaleNormal="120" workbookViewId="0">
      <pane ySplit="1" topLeftCell="A262" activePane="bottomLeft" state="frozen"/>
      <selection pane="bottomLeft" activeCell="C280" sqref="C280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IF(ISNA(VLOOKUP(B2,Definitions!B$2:B$1803,1,FALSE)),"Not listed","")</f>
        <v/>
      </c>
      <c r="B2" s="13" t="s">
        <v>234</v>
      </c>
      <c r="C2" s="4" t="s">
        <v>266</v>
      </c>
    </row>
    <row r="3" spans="1:4" ht="17" x14ac:dyDescent="0.2">
      <c r="A3" t="str">
        <f>IF(ISNA(VLOOKUP(B3,Definitions!B$2:B$1803,1,FALSE)),"Not listed","")</f>
        <v/>
      </c>
      <c r="B3" s="16" t="s">
        <v>324</v>
      </c>
      <c r="C3" s="4" t="s">
        <v>266</v>
      </c>
    </row>
    <row r="4" spans="1:4" ht="17" x14ac:dyDescent="0.2">
      <c r="A4" t="str">
        <f>IF(ISNA(VLOOKUP(B4,Definitions!B$2:B$1803,1,FALSE)),"Not listed","")</f>
        <v/>
      </c>
      <c r="B4" s="16" t="s">
        <v>325</v>
      </c>
      <c r="C4" s="4" t="s">
        <v>266</v>
      </c>
    </row>
    <row r="5" spans="1:4" ht="17" x14ac:dyDescent="0.2">
      <c r="A5" t="str">
        <f>IF(ISNA(VLOOKUP(B5,Definitions!B$2:B$1803,1,FALSE)),"Not listed","")</f>
        <v/>
      </c>
      <c r="B5" s="13" t="s">
        <v>236</v>
      </c>
      <c r="C5" s="4" t="s">
        <v>266</v>
      </c>
    </row>
    <row r="6" spans="1:4" ht="17" x14ac:dyDescent="0.2">
      <c r="A6" t="str">
        <f>IF(ISNA(VLOOKUP(B6,Definitions!B$2:B$1803,1,FALSE)),"Not listed","")</f>
        <v/>
      </c>
      <c r="B6" s="16" t="s">
        <v>330</v>
      </c>
      <c r="C6" s="4" t="s">
        <v>266</v>
      </c>
    </row>
    <row r="7" spans="1:4" ht="17" x14ac:dyDescent="0.2">
      <c r="A7" t="str">
        <f>IF(ISNA(VLOOKUP(B7,Definitions!B$2:B$1803,1,FALSE)),"Not listed","")</f>
        <v/>
      </c>
      <c r="B7" s="16" t="s">
        <v>331</v>
      </c>
      <c r="C7" s="4" t="s">
        <v>266</v>
      </c>
    </row>
    <row r="8" spans="1:4" ht="17" x14ac:dyDescent="0.2">
      <c r="A8" t="str">
        <f>IF(ISNA(VLOOKUP(B8,Definitions!B$2:B$1803,1,FALSE)),"Not listed","")</f>
        <v/>
      </c>
      <c r="B8" s="13" t="s">
        <v>238</v>
      </c>
      <c r="C8" s="4" t="s">
        <v>266</v>
      </c>
    </row>
    <row r="9" spans="1:4" ht="17" x14ac:dyDescent="0.2">
      <c r="A9" t="str">
        <f>IF(ISNA(VLOOKUP(B9,Definitions!B$2:B$1803,1,FALSE)),"Not listed","")</f>
        <v/>
      </c>
      <c r="B9" s="16" t="s">
        <v>328</v>
      </c>
      <c r="C9" s="4" t="s">
        <v>266</v>
      </c>
    </row>
    <row r="10" spans="1:4" ht="17" x14ac:dyDescent="0.2">
      <c r="A10" t="str">
        <f>IF(ISNA(VLOOKUP(B10,Definitions!B$2:B$1803,1,FALSE)),"Not listed","")</f>
        <v/>
      </c>
      <c r="B10" s="16" t="s">
        <v>329</v>
      </c>
      <c r="C10" s="4" t="s">
        <v>266</v>
      </c>
    </row>
    <row r="11" spans="1:4" ht="17" x14ac:dyDescent="0.2">
      <c r="A11" t="str">
        <f>IF(ISNA(VLOOKUP(B11,Definitions!B$2:B$1803,1,FALSE)),"Not listed","")</f>
        <v/>
      </c>
      <c r="B11" s="16" t="s">
        <v>334</v>
      </c>
      <c r="C11" s="4" t="s">
        <v>266</v>
      </c>
    </row>
    <row r="12" spans="1:4" ht="17" x14ac:dyDescent="0.2">
      <c r="A12" t="str">
        <f>IF(ISNA(VLOOKUP(B12,Definitions!B$2:B$1803,1,FALSE)),"Not listed","")</f>
        <v/>
      </c>
      <c r="B12" s="16" t="s">
        <v>335</v>
      </c>
      <c r="C12" s="4" t="s">
        <v>266</v>
      </c>
    </row>
    <row r="13" spans="1:4" ht="17" x14ac:dyDescent="0.2">
      <c r="A13" t="str">
        <f>IF(ISNA(VLOOKUP(B13,Definitions!B$2:B$1803,1,FALSE)),"Not listed","")</f>
        <v/>
      </c>
      <c r="B13" s="16" t="s">
        <v>355</v>
      </c>
      <c r="C13" s="4" t="s">
        <v>266</v>
      </c>
    </row>
    <row r="14" spans="1:4" ht="17" x14ac:dyDescent="0.2">
      <c r="A14" t="str">
        <f>IF(ISNA(VLOOKUP(B14,Definitions!B$2:B$1803,1,FALSE)),"Not listed","")</f>
        <v/>
      </c>
      <c r="B14" s="13" t="s">
        <v>240</v>
      </c>
      <c r="C14" s="4" t="s">
        <v>266</v>
      </c>
    </row>
    <row r="15" spans="1:4" ht="17" x14ac:dyDescent="0.2">
      <c r="A15" t="str">
        <f>IF(ISNA(VLOOKUP(B15,Definitions!B$2:B$1803,1,FALSE)),"Not listed","")</f>
        <v/>
      </c>
      <c r="B15" s="16" t="s">
        <v>346</v>
      </c>
      <c r="C15" s="4" t="s">
        <v>266</v>
      </c>
    </row>
    <row r="16" spans="1:4" ht="17" x14ac:dyDescent="0.2">
      <c r="A16" t="str">
        <f>IF(ISNA(VLOOKUP(B16,Definitions!B$2:B$1803,1,FALSE)),"Not listed","")</f>
        <v/>
      </c>
      <c r="B16" s="16" t="s">
        <v>347</v>
      </c>
      <c r="C16" s="4" t="s">
        <v>266</v>
      </c>
    </row>
    <row r="17" spans="1:3" ht="17" x14ac:dyDescent="0.2">
      <c r="A17" t="str">
        <f>IF(ISNA(VLOOKUP(B17,Definitions!B$2:B$1803,1,FALSE)),"Not listed","")</f>
        <v/>
      </c>
      <c r="B17" s="16" t="s">
        <v>340</v>
      </c>
      <c r="C17" s="4" t="s">
        <v>266</v>
      </c>
    </row>
    <row r="18" spans="1:3" ht="17" x14ac:dyDescent="0.2">
      <c r="A18" t="str">
        <f>IF(ISNA(VLOOKUP(B18,Definitions!B$2:B$1803,1,FALSE)),"Not listed","")</f>
        <v/>
      </c>
      <c r="B18" s="16" t="s">
        <v>341</v>
      </c>
      <c r="C18" s="4" t="s">
        <v>266</v>
      </c>
    </row>
    <row r="19" spans="1:3" ht="17" x14ac:dyDescent="0.2">
      <c r="A19" t="str">
        <f>IF(ISNA(VLOOKUP(B19,Definitions!B$2:B$1803,1,FALSE)),"Not listed","")</f>
        <v/>
      </c>
      <c r="B19" s="16" t="s">
        <v>354</v>
      </c>
      <c r="C19" s="4" t="s">
        <v>266</v>
      </c>
    </row>
    <row r="20" spans="1:3" ht="17" x14ac:dyDescent="0.2">
      <c r="A20" t="str">
        <f>IF(ISNA(VLOOKUP(B20,Definitions!B$2:B$1803,1,FALSE)),"Not listed","")</f>
        <v/>
      </c>
      <c r="B20" s="16" t="s">
        <v>364</v>
      </c>
      <c r="C20" s="4" t="s">
        <v>266</v>
      </c>
    </row>
    <row r="21" spans="1:3" ht="17" x14ac:dyDescent="0.2">
      <c r="A21" t="str">
        <f>IF(ISNA(VLOOKUP(B21,Definitions!B$2:B$1803,1,FALSE)),"Not listed","")</f>
        <v/>
      </c>
      <c r="B21" s="16" t="s">
        <v>366</v>
      </c>
      <c r="C21" s="4" t="s">
        <v>266</v>
      </c>
    </row>
    <row r="22" spans="1:3" ht="17" x14ac:dyDescent="0.2">
      <c r="A22" t="str">
        <f>IF(ISNA(VLOOKUP(B22,Definitions!B$2:B$1803,1,FALSE)),"Not listed","")</f>
        <v/>
      </c>
      <c r="B22" s="13" t="s">
        <v>242</v>
      </c>
      <c r="C22" s="4" t="s">
        <v>266</v>
      </c>
    </row>
    <row r="23" spans="1:3" ht="17" x14ac:dyDescent="0.2">
      <c r="A23" t="str">
        <f>IF(ISNA(VLOOKUP(B23,Definitions!B$2:B$1803,1,FALSE)),"Not listed","")</f>
        <v/>
      </c>
      <c r="B23" s="13" t="s">
        <v>243</v>
      </c>
      <c r="C23" s="4" t="s">
        <v>266</v>
      </c>
    </row>
    <row r="24" spans="1:3" ht="17" x14ac:dyDescent="0.2">
      <c r="A24" t="str">
        <f>IF(ISNA(VLOOKUP(B24,Definitions!B$2:B$1803,1,FALSE)),"Not listed","")</f>
        <v/>
      </c>
      <c r="B24" s="16" t="s">
        <v>353</v>
      </c>
      <c r="C24" s="4" t="s">
        <v>266</v>
      </c>
    </row>
    <row r="25" spans="1:3" ht="17" x14ac:dyDescent="0.2">
      <c r="A25" t="str">
        <f>IF(ISNA(VLOOKUP(B25,Definitions!B$2:B$1803,1,FALSE)),"Not listed","")</f>
        <v/>
      </c>
      <c r="B25" s="13" t="s">
        <v>244</v>
      </c>
      <c r="C25" s="4" t="s">
        <v>266</v>
      </c>
    </row>
    <row r="26" spans="1:3" ht="17" x14ac:dyDescent="0.2">
      <c r="A26" t="str">
        <f>IF(ISNA(VLOOKUP(B26,Definitions!B$2:B$1803,1,FALSE)),"Not listed","")</f>
        <v/>
      </c>
      <c r="B26" s="16" t="s">
        <v>352</v>
      </c>
      <c r="C26" s="4" t="s">
        <v>266</v>
      </c>
    </row>
    <row r="27" spans="1:3" ht="17" x14ac:dyDescent="0.2">
      <c r="A27" t="str">
        <f>IF(ISNA(VLOOKUP(B27,Definitions!B$2:B$1803,1,FALSE)),"Not listed","")</f>
        <v/>
      </c>
      <c r="B27" s="16" t="s">
        <v>349</v>
      </c>
      <c r="C27" s="4" t="s">
        <v>266</v>
      </c>
    </row>
    <row r="28" spans="1:3" ht="17" x14ac:dyDescent="0.2">
      <c r="A28" t="str">
        <f>IF(ISNA(VLOOKUP(B28,Definitions!B$2:B$1803,1,FALSE)),"Not listed","")</f>
        <v/>
      </c>
      <c r="B28" s="13" t="s">
        <v>245</v>
      </c>
      <c r="C28" s="4" t="s">
        <v>266</v>
      </c>
    </row>
    <row r="29" spans="1:3" ht="17" x14ac:dyDescent="0.2">
      <c r="A29" t="str">
        <f>IF(ISNA(VLOOKUP(B29,Definitions!B$2:B$1803,1,FALSE)),"Not listed","")</f>
        <v/>
      </c>
      <c r="B29" s="13" t="s">
        <v>247</v>
      </c>
      <c r="C29" s="4" t="s">
        <v>266</v>
      </c>
    </row>
    <row r="30" spans="1:3" ht="17" x14ac:dyDescent="0.2">
      <c r="A30" t="str">
        <f>IF(ISNA(VLOOKUP(B30,Definitions!B$2:B$1803,1,FALSE)),"Not listed","")</f>
        <v/>
      </c>
      <c r="B30" s="17" t="s">
        <v>351</v>
      </c>
      <c r="C30" s="4" t="s">
        <v>266</v>
      </c>
    </row>
    <row r="31" spans="1:3" ht="17" x14ac:dyDescent="0.2">
      <c r="A31" t="str">
        <f>IF(ISNA(VLOOKUP(B31,Definitions!B$2:B$1803,1,FALSE)),"Not listed","")</f>
        <v/>
      </c>
      <c r="B31" s="13" t="s">
        <v>248</v>
      </c>
      <c r="C31" s="4" t="s">
        <v>266</v>
      </c>
    </row>
    <row r="32" spans="1:3" ht="17" x14ac:dyDescent="0.2">
      <c r="A32" t="str">
        <f>IF(ISNA(VLOOKUP(B32,Definitions!B$2:B$1803,1,FALSE)),"Not listed","")</f>
        <v/>
      </c>
      <c r="B32" s="17" t="s">
        <v>350</v>
      </c>
      <c r="C32" s="4" t="s">
        <v>266</v>
      </c>
    </row>
    <row r="33" spans="1:3" ht="17" x14ac:dyDescent="0.2">
      <c r="A33" t="str">
        <f>IF(ISNA(VLOOKUP(B33,Definitions!B$2:B$1803,1,FALSE)),"Not listed","")</f>
        <v/>
      </c>
      <c r="B33" s="16" t="s">
        <v>348</v>
      </c>
      <c r="C33" s="4" t="s">
        <v>266</v>
      </c>
    </row>
    <row r="34" spans="1:3" ht="17" x14ac:dyDescent="0.2">
      <c r="A34" t="str">
        <f>IF(ISNA(VLOOKUP(B34,Definitions!B$2:B$1803,1,FALSE)),"Not listed","")</f>
        <v/>
      </c>
      <c r="B34" s="13" t="s">
        <v>250</v>
      </c>
      <c r="C34" s="4" t="s">
        <v>266</v>
      </c>
    </row>
    <row r="35" spans="1:3" ht="17" x14ac:dyDescent="0.2">
      <c r="A35" t="str">
        <f>IF(ISNA(VLOOKUP(B35,Definitions!B$2:B$1803,1,FALSE)),"Not listed","")</f>
        <v/>
      </c>
      <c r="B35" s="16" t="s">
        <v>342</v>
      </c>
      <c r="C35" s="4" t="s">
        <v>266</v>
      </c>
    </row>
    <row r="36" spans="1:3" ht="17" x14ac:dyDescent="0.2">
      <c r="A36" t="str">
        <f>IF(ISNA(VLOOKUP(B36,Definitions!B$2:B$1803,1,FALSE)),"Not listed","")</f>
        <v/>
      </c>
      <c r="B36" s="16" t="s">
        <v>343</v>
      </c>
      <c r="C36" s="4" t="s">
        <v>266</v>
      </c>
    </row>
    <row r="37" spans="1:3" ht="17" x14ac:dyDescent="0.2">
      <c r="A37" t="str">
        <f>IF(ISNA(VLOOKUP(B37,Definitions!B$2:B$1803,1,FALSE)),"Not listed","")</f>
        <v/>
      </c>
      <c r="B37" s="13" t="s">
        <v>252</v>
      </c>
      <c r="C37" s="4" t="s">
        <v>266</v>
      </c>
    </row>
    <row r="38" spans="1:3" ht="17" x14ac:dyDescent="0.2">
      <c r="A38" t="str">
        <f>IF(ISNA(VLOOKUP(B38,Definitions!B$2:B$1803,1,FALSE)),"Not listed","")</f>
        <v/>
      </c>
      <c r="B38" s="16" t="s">
        <v>336</v>
      </c>
      <c r="C38" s="4" t="s">
        <v>266</v>
      </c>
    </row>
    <row r="39" spans="1:3" ht="17" x14ac:dyDescent="0.2">
      <c r="A39" t="str">
        <f>IF(ISNA(VLOOKUP(B39,Definitions!B$2:B$1803,1,FALSE)),"Not listed","")</f>
        <v/>
      </c>
      <c r="B39" s="16" t="s">
        <v>337</v>
      </c>
      <c r="C39" s="4" t="s">
        <v>266</v>
      </c>
    </row>
    <row r="40" spans="1:3" x14ac:dyDescent="0.2">
      <c r="A40" t="str">
        <f>IF(ISNA(VLOOKUP(B40,Definitions!B$2:B$1803,1,FALSE)),"Not listed","")</f>
        <v/>
      </c>
      <c r="B40" s="20" t="s">
        <v>368</v>
      </c>
      <c r="C40" s="4" t="s">
        <v>266</v>
      </c>
    </row>
    <row r="41" spans="1:3" ht="17" x14ac:dyDescent="0.2">
      <c r="A41" t="str">
        <f>IF(ISNA(VLOOKUP(B41,Definitions!B$2:B$1803,1,FALSE)),"Not listed","")</f>
        <v/>
      </c>
      <c r="B41" s="16" t="s">
        <v>371</v>
      </c>
      <c r="C41" s="4" t="s">
        <v>266</v>
      </c>
    </row>
    <row r="42" spans="1:3" ht="17" x14ac:dyDescent="0.2">
      <c r="A42" t="str">
        <f>IF(ISNA(VLOOKUP(B42,Definitions!B$2:B$1803,1,FALSE)),"Not listed","")</f>
        <v/>
      </c>
      <c r="B42" s="16" t="s">
        <v>372</v>
      </c>
      <c r="C42" s="4" t="s">
        <v>266</v>
      </c>
    </row>
    <row r="43" spans="1:3" ht="17" x14ac:dyDescent="0.2">
      <c r="A43" t="str">
        <f>IF(ISNA(VLOOKUP(B43,Definitions!B$2:B$1803,1,FALSE)),"Not listed","")</f>
        <v/>
      </c>
      <c r="B43" s="13" t="s">
        <v>254</v>
      </c>
      <c r="C43" s="4" t="s">
        <v>266</v>
      </c>
    </row>
    <row r="44" spans="1:3" ht="17" x14ac:dyDescent="0.2">
      <c r="A44" t="str">
        <f>IF(ISNA(VLOOKUP(B44,Definitions!B$2:B$1803,1,FALSE)),"Not listed","")</f>
        <v/>
      </c>
      <c r="B44" s="16" t="s">
        <v>363</v>
      </c>
      <c r="C44" s="4" t="s">
        <v>266</v>
      </c>
    </row>
    <row r="45" spans="1:3" ht="17" x14ac:dyDescent="0.2">
      <c r="A45" t="str">
        <f>IF(ISNA(VLOOKUP(B45,Definitions!B$2:B$1803,1,FALSE)),"Not listed","")</f>
        <v/>
      </c>
      <c r="B45" s="16" t="s">
        <v>326</v>
      </c>
      <c r="C45" s="4" t="s">
        <v>266</v>
      </c>
    </row>
    <row r="46" spans="1:3" ht="17" x14ac:dyDescent="0.2">
      <c r="A46" t="str">
        <f>IF(ISNA(VLOOKUP(B46,Definitions!B$2:B$1803,1,FALSE)),"Not listed","")</f>
        <v/>
      </c>
      <c r="B46" s="16" t="s">
        <v>327</v>
      </c>
      <c r="C46" s="4" t="s">
        <v>266</v>
      </c>
    </row>
    <row r="47" spans="1:3" ht="17" x14ac:dyDescent="0.2">
      <c r="A47" t="str">
        <f>IF(ISNA(VLOOKUP(B47,Definitions!B$2:B$1803,1,FALSE)),"Not listed","")</f>
        <v/>
      </c>
      <c r="B47" s="16" t="s">
        <v>332</v>
      </c>
      <c r="C47" s="4" t="s">
        <v>266</v>
      </c>
    </row>
    <row r="48" spans="1:3" ht="17" x14ac:dyDescent="0.2">
      <c r="A48" t="str">
        <f>IF(ISNA(VLOOKUP(B48,Definitions!B$2:B$1803,1,FALSE)),"Not listed","")</f>
        <v/>
      </c>
      <c r="B48" s="16" t="s">
        <v>333</v>
      </c>
      <c r="C48" s="4" t="s">
        <v>266</v>
      </c>
    </row>
    <row r="49" spans="1:3" ht="17" x14ac:dyDescent="0.2">
      <c r="A49" t="str">
        <f>IF(ISNA(VLOOKUP(B49,Definitions!B$2:B$1803,1,FALSE)),"Not listed","")</f>
        <v/>
      </c>
      <c r="B49" s="13" t="s">
        <v>256</v>
      </c>
      <c r="C49" s="4" t="s">
        <v>266</v>
      </c>
    </row>
    <row r="50" spans="1:3" ht="17" x14ac:dyDescent="0.2">
      <c r="A50" t="str">
        <f>IF(ISNA(VLOOKUP(B50,Definitions!B$2:B$1803,1,FALSE)),"Not listed","")</f>
        <v/>
      </c>
      <c r="B50" s="16" t="s">
        <v>362</v>
      </c>
      <c r="C50" s="4" t="s">
        <v>266</v>
      </c>
    </row>
    <row r="51" spans="1:3" ht="17" x14ac:dyDescent="0.2">
      <c r="A51" t="str">
        <f>IF(ISNA(VLOOKUP(B51,Definitions!B$2:B$1803,1,FALSE)),"Not listed","")</f>
        <v/>
      </c>
      <c r="B51" s="16" t="s">
        <v>344</v>
      </c>
      <c r="C51" s="4" t="s">
        <v>266</v>
      </c>
    </row>
    <row r="52" spans="1:3" ht="17" x14ac:dyDescent="0.2">
      <c r="A52" t="str">
        <f>IF(ISNA(VLOOKUP(B52,Definitions!B$2:B$1803,1,FALSE)),"Not listed","")</f>
        <v/>
      </c>
      <c r="B52" s="16" t="s">
        <v>345</v>
      </c>
      <c r="C52" s="4" t="s">
        <v>266</v>
      </c>
    </row>
    <row r="53" spans="1:3" ht="17" x14ac:dyDescent="0.2">
      <c r="A53" t="str">
        <f>IF(ISNA(VLOOKUP(B53,Definitions!B$2:B$1803,1,FALSE)),"Not listed","")</f>
        <v/>
      </c>
      <c r="B53" s="16" t="s">
        <v>338</v>
      </c>
      <c r="C53" s="4" t="s">
        <v>266</v>
      </c>
    </row>
    <row r="54" spans="1:3" ht="17" x14ac:dyDescent="0.2">
      <c r="A54" t="str">
        <f>IF(ISNA(VLOOKUP(B54,Definitions!B$2:B$1803,1,FALSE)),"Not listed","")</f>
        <v/>
      </c>
      <c r="B54" s="16" t="s">
        <v>339</v>
      </c>
      <c r="C54" s="4" t="s">
        <v>266</v>
      </c>
    </row>
    <row r="55" spans="1:3" ht="17" x14ac:dyDescent="0.2">
      <c r="A55" t="str">
        <f>IF(ISNA(VLOOKUP(B55,Definitions!B$2:B$1803,1,FALSE)),"Not listed","")</f>
        <v/>
      </c>
      <c r="B55" s="16" t="s">
        <v>378</v>
      </c>
      <c r="C55" s="4" t="s">
        <v>266</v>
      </c>
    </row>
    <row r="56" spans="1:3" ht="17" x14ac:dyDescent="0.2">
      <c r="A56" t="str">
        <f>IF(ISNA(VLOOKUP(B56,Definitions!B$2:B$1803,1,FALSE)),"Not listed","")</f>
        <v/>
      </c>
      <c r="B56" s="16" t="s">
        <v>381</v>
      </c>
      <c r="C56" s="4" t="s">
        <v>266</v>
      </c>
    </row>
    <row r="57" spans="1:3" ht="17" x14ac:dyDescent="0.2">
      <c r="A57" t="str">
        <f>IF(ISNA(VLOOKUP(B57,Definitions!B$2:B$1803,1,FALSE)),"Not listed","")</f>
        <v/>
      </c>
      <c r="B57" s="13" t="s">
        <v>258</v>
      </c>
      <c r="C57" s="4" t="s">
        <v>266</v>
      </c>
    </row>
    <row r="58" spans="1:3" ht="17" x14ac:dyDescent="0.2">
      <c r="A58" t="str">
        <f>IF(ISNA(VLOOKUP(B58,Definitions!B$2:B$1803,1,FALSE)),"Not listed","")</f>
        <v/>
      </c>
      <c r="B58" s="13" t="s">
        <v>259</v>
      </c>
      <c r="C58" s="4" t="s">
        <v>266</v>
      </c>
    </row>
    <row r="59" spans="1:3" ht="17" x14ac:dyDescent="0.2">
      <c r="A59" t="str">
        <f>IF(ISNA(VLOOKUP(B59,Definitions!B$2:B$1803,1,FALSE)),"Not listed","")</f>
        <v/>
      </c>
      <c r="B59" s="16" t="s">
        <v>361</v>
      </c>
      <c r="C59" s="4" t="s">
        <v>266</v>
      </c>
    </row>
    <row r="60" spans="1:3" ht="17" x14ac:dyDescent="0.2">
      <c r="A60" t="str">
        <f>IF(ISNA(VLOOKUP(B60,Definitions!B$2:B$1803,1,FALSE)),"Not listed","")</f>
        <v/>
      </c>
      <c r="B60" s="13" t="s">
        <v>260</v>
      </c>
      <c r="C60" s="4" t="s">
        <v>266</v>
      </c>
    </row>
    <row r="61" spans="1:3" ht="17" x14ac:dyDescent="0.2">
      <c r="A61" t="str">
        <f>IF(ISNA(VLOOKUP(B61,Definitions!B$2:B$1803,1,FALSE)),"Not listed","")</f>
        <v/>
      </c>
      <c r="B61" s="16" t="s">
        <v>360</v>
      </c>
      <c r="C61" s="4" t="s">
        <v>266</v>
      </c>
    </row>
    <row r="62" spans="1:3" ht="17" x14ac:dyDescent="0.2">
      <c r="A62" t="str">
        <f>IF(ISNA(VLOOKUP(B62,Definitions!B$2:B$1803,1,FALSE)),"Not listed","")</f>
        <v/>
      </c>
      <c r="B62" s="16" t="s">
        <v>357</v>
      </c>
      <c r="C62" s="4" t="s">
        <v>266</v>
      </c>
    </row>
    <row r="63" spans="1:3" ht="17" x14ac:dyDescent="0.2">
      <c r="A63" t="str">
        <f>IF(ISNA(VLOOKUP(B63,Definitions!B$2:B$1803,1,FALSE)),"Not listed","")</f>
        <v/>
      </c>
      <c r="B63" s="13" t="s">
        <v>261</v>
      </c>
      <c r="C63" s="4" t="s">
        <v>266</v>
      </c>
    </row>
    <row r="64" spans="1:3" ht="17" x14ac:dyDescent="0.2">
      <c r="A64" t="str">
        <f>IF(ISNA(VLOOKUP(B64,Definitions!B$2:B$1803,1,FALSE)),"Not listed","")</f>
        <v/>
      </c>
      <c r="B64" s="13" t="s">
        <v>263</v>
      </c>
      <c r="C64" s="4" t="s">
        <v>266</v>
      </c>
    </row>
    <row r="65" spans="1:3" ht="17" x14ac:dyDescent="0.2">
      <c r="A65" t="str">
        <f>IF(ISNA(VLOOKUP(B65,Definitions!B$2:B$1803,1,FALSE)),"Not listed","")</f>
        <v/>
      </c>
      <c r="B65" s="16" t="s">
        <v>359</v>
      </c>
      <c r="C65" s="4" t="s">
        <v>266</v>
      </c>
    </row>
    <row r="66" spans="1:3" ht="17" x14ac:dyDescent="0.2">
      <c r="A66" t="str">
        <f>IF(ISNA(VLOOKUP(B66,Definitions!B$2:B$1803,1,FALSE)),"Not listed","")</f>
        <v/>
      </c>
      <c r="B66" s="13" t="s">
        <v>264</v>
      </c>
      <c r="C66" s="4" t="s">
        <v>266</v>
      </c>
    </row>
    <row r="67" spans="1:3" ht="17" x14ac:dyDescent="0.2">
      <c r="A67" t="str">
        <f>IF(ISNA(VLOOKUP(B67,Definitions!B$2:B$1803,1,FALSE)),"Not listed","")</f>
        <v/>
      </c>
      <c r="B67" s="16" t="s">
        <v>358</v>
      </c>
      <c r="C67" s="4" t="s">
        <v>266</v>
      </c>
    </row>
    <row r="68" spans="1:3" ht="17" x14ac:dyDescent="0.2">
      <c r="A68" t="str">
        <f>IF(ISNA(VLOOKUP(B68,Definitions!B$2:B$1803,1,FALSE)),"Not listed","")</f>
        <v/>
      </c>
      <c r="B68" s="16" t="s">
        <v>356</v>
      </c>
      <c r="C68" s="4" t="s">
        <v>266</v>
      </c>
    </row>
    <row r="69" spans="1:3" ht="17" x14ac:dyDescent="0.2">
      <c r="A69" s="27" t="str">
        <f>IF(ISNA(VLOOKUP(B69,Definitions!B$2:B$1803,1,FALSE)),"Not listed","")</f>
        <v/>
      </c>
      <c r="B69" s="28" t="s">
        <v>441</v>
      </c>
      <c r="C69" s="29" t="s">
        <v>266</v>
      </c>
    </row>
    <row r="70" spans="1:3" ht="17" x14ac:dyDescent="0.2">
      <c r="A70" s="27" t="str">
        <f>IF(ISNA(VLOOKUP(B70,Definitions!B$2:B$1803,1,FALSE)),"Not listed","")</f>
        <v/>
      </c>
      <c r="B70" s="28" t="s">
        <v>444</v>
      </c>
      <c r="C70" s="29" t="s">
        <v>266</v>
      </c>
    </row>
    <row r="71" spans="1:3" ht="17" x14ac:dyDescent="0.2">
      <c r="A71" s="27" t="str">
        <f>IF(ISNA(VLOOKUP(B71,Definitions!B$2:B$1803,1,FALSE)),"Not listed","")</f>
        <v/>
      </c>
      <c r="B71" s="28" t="s">
        <v>447</v>
      </c>
      <c r="C71" s="29" t="s">
        <v>266</v>
      </c>
    </row>
    <row r="72" spans="1:3" ht="17" x14ac:dyDescent="0.2">
      <c r="A72" s="27" t="str">
        <f>IF(ISNA(VLOOKUP(B72,Definitions!B$2:B$1803,1,FALSE)),"Not listed","")</f>
        <v/>
      </c>
      <c r="B72" s="28" t="s">
        <v>450</v>
      </c>
      <c r="C72" s="29" t="s">
        <v>266</v>
      </c>
    </row>
    <row r="73" spans="1:3" ht="17" x14ac:dyDescent="0.2">
      <c r="A73" s="27" t="str">
        <f>IF(ISNA(VLOOKUP(B73,Definitions!B$2:B$1803,1,FALSE)),"Not listed","")</f>
        <v/>
      </c>
      <c r="B73" s="28" t="s">
        <v>453</v>
      </c>
      <c r="C73" s="29" t="s">
        <v>266</v>
      </c>
    </row>
    <row r="74" spans="1:3" ht="17" x14ac:dyDescent="0.2">
      <c r="A74" s="27" t="str">
        <f>IF(ISNA(VLOOKUP(B74,Definitions!B$2:B$1803,1,FALSE)),"Not listed","")</f>
        <v/>
      </c>
      <c r="B74" s="28" t="s">
        <v>456</v>
      </c>
      <c r="C74" s="29" t="s">
        <v>266</v>
      </c>
    </row>
    <row r="75" spans="1:3" ht="17" x14ac:dyDescent="0.2">
      <c r="A75" s="27" t="str">
        <f>IF(ISNA(VLOOKUP(B75,Definitions!B$2:B$1803,1,FALSE)),"Not listed","")</f>
        <v/>
      </c>
      <c r="B75" s="28" t="s">
        <v>459</v>
      </c>
      <c r="C75" s="29" t="s">
        <v>266</v>
      </c>
    </row>
    <row r="76" spans="1:3" ht="17" x14ac:dyDescent="0.2">
      <c r="A76" s="27" t="str">
        <f>IF(ISNA(VLOOKUP(B76,Definitions!B$2:B$1803,1,FALSE)),"Not listed","")</f>
        <v/>
      </c>
      <c r="B76" s="28" t="s">
        <v>462</v>
      </c>
      <c r="C76" s="29" t="s">
        <v>266</v>
      </c>
    </row>
    <row r="77" spans="1:3" ht="17" x14ac:dyDescent="0.2">
      <c r="A77" s="27" t="str">
        <f>IF(ISNA(VLOOKUP(B77,Definitions!B$2:B$1803,1,FALSE)),"Not listed","")</f>
        <v/>
      </c>
      <c r="B77" s="28" t="s">
        <v>465</v>
      </c>
      <c r="C77" s="29" t="s">
        <v>266</v>
      </c>
    </row>
    <row r="78" spans="1:3" ht="17" x14ac:dyDescent="0.2">
      <c r="A78" s="27" t="str">
        <f>IF(ISNA(VLOOKUP(B78,Definitions!B$2:B$1803,1,FALSE)),"Not listed","")</f>
        <v/>
      </c>
      <c r="B78" s="28" t="s">
        <v>468</v>
      </c>
      <c r="C78" s="29" t="s">
        <v>266</v>
      </c>
    </row>
    <row r="79" spans="1:3" ht="17" x14ac:dyDescent="0.2">
      <c r="A79" s="27" t="str">
        <f>IF(ISNA(VLOOKUP(B79,Definitions!B$2:B$1803,1,FALSE)),"Not listed","")</f>
        <v/>
      </c>
      <c r="B79" s="28" t="s">
        <v>471</v>
      </c>
      <c r="C79" s="29" t="s">
        <v>266</v>
      </c>
    </row>
    <row r="80" spans="1:3" ht="17" x14ac:dyDescent="0.2">
      <c r="A80" s="27" t="str">
        <f>IF(ISNA(VLOOKUP(B80,Definitions!B$2:B$1803,1,FALSE)),"Not listed","")</f>
        <v/>
      </c>
      <c r="B80" s="28" t="s">
        <v>474</v>
      </c>
      <c r="C80" s="29" t="s">
        <v>266</v>
      </c>
    </row>
    <row r="81" spans="1:3" ht="17" x14ac:dyDescent="0.2">
      <c r="A81" s="27" t="str">
        <f>IF(ISNA(VLOOKUP(B81,Definitions!B$2:B$1803,1,FALSE)),"Not listed","")</f>
        <v/>
      </c>
      <c r="B81" s="28" t="s">
        <v>477</v>
      </c>
      <c r="C81" s="29" t="s">
        <v>266</v>
      </c>
    </row>
    <row r="82" spans="1:3" ht="17" x14ac:dyDescent="0.2">
      <c r="A82" s="27" t="str">
        <f>IF(ISNA(VLOOKUP(B82,Definitions!B$2:B$1803,1,FALSE)),"Not listed","")</f>
        <v/>
      </c>
      <c r="B82" s="28" t="s">
        <v>480</v>
      </c>
      <c r="C82" s="29" t="s">
        <v>266</v>
      </c>
    </row>
    <row r="83" spans="1:3" ht="17" x14ac:dyDescent="0.2">
      <c r="A83" s="27" t="str">
        <f>IF(ISNA(VLOOKUP(B83,Definitions!B$2:B$1803,1,FALSE)),"Not listed","")</f>
        <v/>
      </c>
      <c r="B83" s="28" t="s">
        <v>483</v>
      </c>
      <c r="C83" s="29" t="s">
        <v>266</v>
      </c>
    </row>
    <row r="84" spans="1:3" ht="17" x14ac:dyDescent="0.2">
      <c r="A84" s="27" t="str">
        <f>IF(ISNA(VLOOKUP(B84,Definitions!B$2:B$1803,1,FALSE)),"Not listed","")</f>
        <v/>
      </c>
      <c r="B84" s="28" t="s">
        <v>486</v>
      </c>
      <c r="C84" s="29" t="s">
        <v>266</v>
      </c>
    </row>
    <row r="85" spans="1:3" ht="17" x14ac:dyDescent="0.2">
      <c r="A85" s="27" t="str">
        <f>IF(ISNA(VLOOKUP(B85,Definitions!B$2:B$1803,1,FALSE)),"Not listed","")</f>
        <v/>
      </c>
      <c r="B85" s="28" t="s">
        <v>489</v>
      </c>
      <c r="C85" s="29" t="s">
        <v>266</v>
      </c>
    </row>
    <row r="86" spans="1:3" ht="17" x14ac:dyDescent="0.2">
      <c r="A86" s="27" t="str">
        <f>IF(ISNA(VLOOKUP(B86,Definitions!B$2:B$1803,1,FALSE)),"Not listed","")</f>
        <v/>
      </c>
      <c r="B86" s="28" t="s">
        <v>492</v>
      </c>
      <c r="C86" s="29" t="s">
        <v>266</v>
      </c>
    </row>
    <row r="87" spans="1:3" ht="17" x14ac:dyDescent="0.2">
      <c r="A87" s="27" t="str">
        <f>IF(ISNA(VLOOKUP(B87,Definitions!B$2:B$1803,1,FALSE)),"Not listed","")</f>
        <v/>
      </c>
      <c r="B87" s="28" t="s">
        <v>495</v>
      </c>
      <c r="C87" s="29" t="s">
        <v>266</v>
      </c>
    </row>
    <row r="88" spans="1:3" ht="17" x14ac:dyDescent="0.2">
      <c r="A88" s="27" t="str">
        <f>IF(ISNA(VLOOKUP(B88,Definitions!B$2:B$1803,1,FALSE)),"Not listed","")</f>
        <v/>
      </c>
      <c r="B88" s="28" t="s">
        <v>498</v>
      </c>
      <c r="C88" s="29" t="s">
        <v>266</v>
      </c>
    </row>
    <row r="89" spans="1:3" ht="17" x14ac:dyDescent="0.2">
      <c r="A89" s="27" t="str">
        <f>IF(ISNA(VLOOKUP(B89,Definitions!B$2:B$1803,1,FALSE)),"Not listed","")</f>
        <v/>
      </c>
      <c r="B89" s="28" t="s">
        <v>501</v>
      </c>
      <c r="C89" s="29" t="s">
        <v>266</v>
      </c>
    </row>
    <row r="90" spans="1:3" ht="17" x14ac:dyDescent="0.2">
      <c r="A90" s="27" t="str">
        <f>IF(ISNA(VLOOKUP(B90,Definitions!B$2:B$1803,1,FALSE)),"Not listed","")</f>
        <v/>
      </c>
      <c r="B90" s="28" t="s">
        <v>504</v>
      </c>
      <c r="C90" s="29" t="s">
        <v>266</v>
      </c>
    </row>
    <row r="91" spans="1:3" ht="17" x14ac:dyDescent="0.2">
      <c r="A91" s="27" t="str">
        <f>IF(ISNA(VLOOKUP(B91,Definitions!B$2:B$1803,1,FALSE)),"Not listed","")</f>
        <v/>
      </c>
      <c r="B91" s="28" t="s">
        <v>507</v>
      </c>
      <c r="C91" s="29" t="s">
        <v>266</v>
      </c>
    </row>
    <row r="92" spans="1:3" ht="17" x14ac:dyDescent="0.2">
      <c r="A92" s="27" t="str">
        <f>IF(ISNA(VLOOKUP(B92,Definitions!B$2:B$1803,1,FALSE)),"Not listed","")</f>
        <v/>
      </c>
      <c r="B92" s="28" t="s">
        <v>510</v>
      </c>
      <c r="C92" s="29" t="s">
        <v>266</v>
      </c>
    </row>
    <row r="93" spans="1:3" ht="17" x14ac:dyDescent="0.2">
      <c r="A93" s="27" t="str">
        <f>IF(ISNA(VLOOKUP(B93,Definitions!B$2:B$1803,1,FALSE)),"Not listed","")</f>
        <v/>
      </c>
      <c r="B93" s="28" t="s">
        <v>513</v>
      </c>
      <c r="C93" s="29" t="s">
        <v>266</v>
      </c>
    </row>
    <row r="94" spans="1:3" ht="17" x14ac:dyDescent="0.2">
      <c r="A94" s="27" t="str">
        <f>IF(ISNA(VLOOKUP(B94,Definitions!B$2:B$1803,1,FALSE)),"Not listed","")</f>
        <v/>
      </c>
      <c r="B94" s="28" t="s">
        <v>516</v>
      </c>
      <c r="C94" s="29" t="s">
        <v>266</v>
      </c>
    </row>
    <row r="95" spans="1:3" ht="17" x14ac:dyDescent="0.2">
      <c r="A95" s="27" t="str">
        <f>IF(ISNA(VLOOKUP(B95,Definitions!B$2:B$1803,1,FALSE)),"Not listed","")</f>
        <v/>
      </c>
      <c r="B95" s="28" t="s">
        <v>519</v>
      </c>
      <c r="C95" s="29" t="s">
        <v>266</v>
      </c>
    </row>
    <row r="96" spans="1:3" ht="17" x14ac:dyDescent="0.2">
      <c r="A96" s="27" t="str">
        <f>IF(ISNA(VLOOKUP(B96,Definitions!B$2:B$1803,1,FALSE)),"Not listed","")</f>
        <v/>
      </c>
      <c r="B96" s="28" t="s">
        <v>522</v>
      </c>
      <c r="C96" s="29" t="s">
        <v>266</v>
      </c>
    </row>
    <row r="97" spans="1:3" ht="17" x14ac:dyDescent="0.2">
      <c r="A97" s="27" t="str">
        <f>IF(ISNA(VLOOKUP(B97,Definitions!B$2:B$1803,1,FALSE)),"Not listed","")</f>
        <v/>
      </c>
      <c r="B97" s="28" t="s">
        <v>525</v>
      </c>
      <c r="C97" s="29" t="s">
        <v>266</v>
      </c>
    </row>
    <row r="98" spans="1:3" ht="17" x14ac:dyDescent="0.2">
      <c r="A98" s="27" t="str">
        <f>IF(ISNA(VLOOKUP(B98,Definitions!B$2:B$1803,1,FALSE)),"Not listed","")</f>
        <v/>
      </c>
      <c r="B98" s="28" t="s">
        <v>528</v>
      </c>
      <c r="C98" s="29" t="s">
        <v>266</v>
      </c>
    </row>
    <row r="99" spans="1:3" ht="17" x14ac:dyDescent="0.2">
      <c r="A99" s="27" t="str">
        <f>IF(ISNA(VLOOKUP(B99,Definitions!B$2:B$1803,1,FALSE)),"Not listed","")</f>
        <v/>
      </c>
      <c r="B99" s="28" t="s">
        <v>531</v>
      </c>
      <c r="C99" s="29" t="s">
        <v>266</v>
      </c>
    </row>
    <row r="100" spans="1:3" ht="17" x14ac:dyDescent="0.2">
      <c r="A100" s="27" t="str">
        <f>IF(ISNA(VLOOKUP(B100,Definitions!B$2:B$1803,1,FALSE)),"Not listed","")</f>
        <v/>
      </c>
      <c r="B100" s="28" t="s">
        <v>534</v>
      </c>
      <c r="C100" s="29" t="s">
        <v>266</v>
      </c>
    </row>
    <row r="101" spans="1:3" ht="17" x14ac:dyDescent="0.2">
      <c r="A101" s="27" t="str">
        <f>IF(ISNA(VLOOKUP(B101,Definitions!B$2:B$1803,1,FALSE)),"Not listed","")</f>
        <v/>
      </c>
      <c r="B101" s="28" t="s">
        <v>537</v>
      </c>
      <c r="C101" s="29" t="s">
        <v>266</v>
      </c>
    </row>
    <row r="102" spans="1:3" ht="17" x14ac:dyDescent="0.2">
      <c r="A102" s="27" t="str">
        <f>IF(ISNA(VLOOKUP(B102,Definitions!B$2:B$1803,1,FALSE)),"Not listed","")</f>
        <v/>
      </c>
      <c r="B102" s="28" t="s">
        <v>540</v>
      </c>
      <c r="C102" s="29" t="s">
        <v>266</v>
      </c>
    </row>
    <row r="103" spans="1:3" ht="17" x14ac:dyDescent="0.2">
      <c r="A103" s="27" t="str">
        <f>IF(ISNA(VLOOKUP(B103,Definitions!B$2:B$1803,1,FALSE)),"Not listed","")</f>
        <v/>
      </c>
      <c r="B103" s="28" t="s">
        <v>543</v>
      </c>
      <c r="C103" s="29" t="s">
        <v>266</v>
      </c>
    </row>
    <row r="104" spans="1:3" ht="17" x14ac:dyDescent="0.2">
      <c r="A104" s="27" t="str">
        <f>IF(ISNA(VLOOKUP(B104,Definitions!B$2:B$1803,1,FALSE)),"Not listed","")</f>
        <v/>
      </c>
      <c r="B104" s="28" t="s">
        <v>546</v>
      </c>
      <c r="C104" s="29" t="s">
        <v>266</v>
      </c>
    </row>
    <row r="105" spans="1:3" ht="17" x14ac:dyDescent="0.2">
      <c r="A105" s="27" t="str">
        <f>IF(ISNA(VLOOKUP(B105,Definitions!B$2:B$1803,1,FALSE)),"Not listed","")</f>
        <v/>
      </c>
      <c r="B105" s="28" t="s">
        <v>549</v>
      </c>
      <c r="C105" s="29" t="s">
        <v>266</v>
      </c>
    </row>
    <row r="106" spans="1:3" ht="17" x14ac:dyDescent="0.2">
      <c r="A106" s="27" t="str">
        <f>IF(ISNA(VLOOKUP(B106,Definitions!B$2:B$1803,1,FALSE)),"Not listed","")</f>
        <v/>
      </c>
      <c r="B106" s="28" t="s">
        <v>552</v>
      </c>
      <c r="C106" s="29" t="s">
        <v>266</v>
      </c>
    </row>
    <row r="107" spans="1:3" ht="17" x14ac:dyDescent="0.2">
      <c r="A107" s="27" t="str">
        <f>IF(ISNA(VLOOKUP(B107,Definitions!B$2:B$1803,1,FALSE)),"Not listed","")</f>
        <v/>
      </c>
      <c r="B107" s="28" t="s">
        <v>555</v>
      </c>
      <c r="C107" s="29" t="s">
        <v>266</v>
      </c>
    </row>
    <row r="108" spans="1:3" ht="17" x14ac:dyDescent="0.2">
      <c r="A108" s="27" t="str">
        <f>IF(ISNA(VLOOKUP(B108,Definitions!B$2:B$1803,1,FALSE)),"Not listed","")</f>
        <v/>
      </c>
      <c r="B108" s="28" t="s">
        <v>558</v>
      </c>
      <c r="C108" s="29" t="s">
        <v>266</v>
      </c>
    </row>
    <row r="109" spans="1:3" ht="17" x14ac:dyDescent="0.2">
      <c r="A109" s="27" t="str">
        <f>IF(ISNA(VLOOKUP(B109,Definitions!B$2:B$1803,1,FALSE)),"Not listed","")</f>
        <v/>
      </c>
      <c r="B109" s="28" t="s">
        <v>561</v>
      </c>
      <c r="C109" s="29" t="s">
        <v>266</v>
      </c>
    </row>
    <row r="110" spans="1:3" ht="17" x14ac:dyDescent="0.2">
      <c r="A110" s="27" t="str">
        <f>IF(ISNA(VLOOKUP(B110,Definitions!B$2:B$1803,1,FALSE)),"Not listed","")</f>
        <v/>
      </c>
      <c r="B110" s="28" t="s">
        <v>564</v>
      </c>
      <c r="C110" s="29" t="s">
        <v>266</v>
      </c>
    </row>
    <row r="111" spans="1:3" ht="17" x14ac:dyDescent="0.2">
      <c r="A111" s="27" t="str">
        <f>IF(ISNA(VLOOKUP(B111,Definitions!B$2:B$1803,1,FALSE)),"Not listed","")</f>
        <v/>
      </c>
      <c r="B111" s="28" t="s">
        <v>567</v>
      </c>
      <c r="C111" s="29" t="s">
        <v>266</v>
      </c>
    </row>
    <row r="112" spans="1:3" ht="17" x14ac:dyDescent="0.2">
      <c r="A112" s="27" t="str">
        <f>IF(ISNA(VLOOKUP(B112,Definitions!B$2:B$1803,1,FALSE)),"Not listed","")</f>
        <v/>
      </c>
      <c r="B112" s="28" t="s">
        <v>570</v>
      </c>
      <c r="C112" s="29" t="s">
        <v>266</v>
      </c>
    </row>
    <row r="113" spans="1:3" ht="17" x14ac:dyDescent="0.2">
      <c r="A113" s="27" t="str">
        <f>IF(ISNA(VLOOKUP(B113,Definitions!B$2:B$1803,1,FALSE)),"Not listed","")</f>
        <v/>
      </c>
      <c r="B113" s="28" t="s">
        <v>573</v>
      </c>
      <c r="C113" s="29" t="s">
        <v>266</v>
      </c>
    </row>
    <row r="114" spans="1:3" ht="17" x14ac:dyDescent="0.2">
      <c r="A114" s="27" t="str">
        <f>IF(ISNA(VLOOKUP(B114,Definitions!B$2:B$1803,1,FALSE)),"Not listed","")</f>
        <v/>
      </c>
      <c r="B114" s="28" t="s">
        <v>576</v>
      </c>
      <c r="C114" s="29" t="s">
        <v>266</v>
      </c>
    </row>
    <row r="115" spans="1:3" ht="17" x14ac:dyDescent="0.2">
      <c r="A115" s="27" t="str">
        <f>IF(ISNA(VLOOKUP(B115,Definitions!B$2:B$1803,1,FALSE)),"Not listed","")</f>
        <v/>
      </c>
      <c r="B115" s="28" t="s">
        <v>579</v>
      </c>
      <c r="C115" s="29" t="s">
        <v>266</v>
      </c>
    </row>
    <row r="116" spans="1:3" ht="17" x14ac:dyDescent="0.2">
      <c r="A116" s="27" t="str">
        <f>IF(ISNA(VLOOKUP(B116,Definitions!B$2:B$1803,1,FALSE)),"Not listed","")</f>
        <v/>
      </c>
      <c r="B116" s="28" t="s">
        <v>582</v>
      </c>
      <c r="C116" s="29" t="s">
        <v>266</v>
      </c>
    </row>
    <row r="117" spans="1:3" ht="17" x14ac:dyDescent="0.2">
      <c r="A117" s="27" t="str">
        <f>IF(ISNA(VLOOKUP(B117,Definitions!B$2:B$1803,1,FALSE)),"Not listed","")</f>
        <v/>
      </c>
      <c r="B117" s="28" t="s">
        <v>585</v>
      </c>
      <c r="C117" s="29" t="s">
        <v>266</v>
      </c>
    </row>
    <row r="118" spans="1:3" ht="17" x14ac:dyDescent="0.2">
      <c r="A118" s="27" t="str">
        <f>IF(ISNA(VLOOKUP(B118,Definitions!B$2:B$1803,1,FALSE)),"Not listed","")</f>
        <v/>
      </c>
      <c r="B118" s="28" t="s">
        <v>588</v>
      </c>
      <c r="C118" s="29" t="s">
        <v>266</v>
      </c>
    </row>
    <row r="119" spans="1:3" ht="17" x14ac:dyDescent="0.2">
      <c r="A119" s="27" t="str">
        <f>IF(ISNA(VLOOKUP(B119,Definitions!B$2:B$1803,1,FALSE)),"Not listed","")</f>
        <v/>
      </c>
      <c r="B119" s="28" t="s">
        <v>591</v>
      </c>
      <c r="C119" s="29" t="s">
        <v>266</v>
      </c>
    </row>
    <row r="120" spans="1:3" ht="17" x14ac:dyDescent="0.2">
      <c r="A120" s="27" t="str">
        <f>IF(ISNA(VLOOKUP(B120,Definitions!B$2:B$1803,1,FALSE)),"Not listed","")</f>
        <v/>
      </c>
      <c r="B120" s="28" t="s">
        <v>594</v>
      </c>
      <c r="C120" s="29" t="s">
        <v>266</v>
      </c>
    </row>
    <row r="121" spans="1:3" ht="17" x14ac:dyDescent="0.2">
      <c r="A121" s="27" t="str">
        <f>IF(ISNA(VLOOKUP(B121,Definitions!B$2:B$1803,1,FALSE)),"Not listed","")</f>
        <v/>
      </c>
      <c r="B121" s="28" t="s">
        <v>597</v>
      </c>
      <c r="C121" s="29" t="s">
        <v>266</v>
      </c>
    </row>
    <row r="122" spans="1:3" ht="17" x14ac:dyDescent="0.2">
      <c r="A122" s="27" t="str">
        <f>IF(ISNA(VLOOKUP(B122,Definitions!B$2:B$1803,1,FALSE)),"Not listed","")</f>
        <v/>
      </c>
      <c r="B122" s="28" t="s">
        <v>600</v>
      </c>
      <c r="C122" s="29" t="s">
        <v>266</v>
      </c>
    </row>
    <row r="123" spans="1:3" ht="17" x14ac:dyDescent="0.2">
      <c r="A123" s="27" t="str">
        <f>IF(ISNA(VLOOKUP(B123,Definitions!B$2:B$1803,1,FALSE)),"Not listed","")</f>
        <v/>
      </c>
      <c r="B123" s="28" t="s">
        <v>603</v>
      </c>
      <c r="C123" s="29" t="s">
        <v>266</v>
      </c>
    </row>
    <row r="124" spans="1:3" ht="17" x14ac:dyDescent="0.2">
      <c r="A124" s="27" t="str">
        <f>IF(ISNA(VLOOKUP(B124,Definitions!B$2:B$1803,1,FALSE)),"Not listed","")</f>
        <v/>
      </c>
      <c r="B124" s="28" t="s">
        <v>606</v>
      </c>
      <c r="C124" s="29" t="s">
        <v>266</v>
      </c>
    </row>
    <row r="125" spans="1:3" ht="17" x14ac:dyDescent="0.2">
      <c r="A125" s="27" t="str">
        <f>IF(ISNA(VLOOKUP(B125,Definitions!B$2:B$1803,1,FALSE)),"Not listed","")</f>
        <v/>
      </c>
      <c r="B125" s="28" t="s">
        <v>609</v>
      </c>
      <c r="C125" s="29" t="s">
        <v>266</v>
      </c>
    </row>
    <row r="126" spans="1:3" ht="17" x14ac:dyDescent="0.2">
      <c r="A126" s="27" t="str">
        <f>IF(ISNA(VLOOKUP(B126,Definitions!B$2:B$1803,1,FALSE)),"Not listed","")</f>
        <v/>
      </c>
      <c r="B126" s="28" t="s">
        <v>612</v>
      </c>
      <c r="C126" s="29" t="s">
        <v>266</v>
      </c>
    </row>
    <row r="127" spans="1:3" ht="17" x14ac:dyDescent="0.2">
      <c r="A127" s="27" t="str">
        <f>IF(ISNA(VLOOKUP(B127,Definitions!B$2:B$1803,1,FALSE)),"Not listed","")</f>
        <v/>
      </c>
      <c r="B127" s="28" t="s">
        <v>615</v>
      </c>
      <c r="C127" s="29" t="s">
        <v>266</v>
      </c>
    </row>
    <row r="128" spans="1:3" ht="17" x14ac:dyDescent="0.2">
      <c r="A128" s="27" t="str">
        <f>IF(ISNA(VLOOKUP(B128,Definitions!B$2:B$1803,1,FALSE)),"Not listed","")</f>
        <v/>
      </c>
      <c r="B128" s="28" t="s">
        <v>618</v>
      </c>
      <c r="C128" s="29" t="s">
        <v>266</v>
      </c>
    </row>
    <row r="129" spans="1:3" ht="17" x14ac:dyDescent="0.2">
      <c r="A129" s="27" t="str">
        <f>IF(ISNA(VLOOKUP(B129,Definitions!B$2:B$1803,1,FALSE)),"Not listed","")</f>
        <v/>
      </c>
      <c r="B129" s="28" t="s">
        <v>621</v>
      </c>
      <c r="C129" s="29" t="s">
        <v>266</v>
      </c>
    </row>
    <row r="130" spans="1:3" ht="17" x14ac:dyDescent="0.2">
      <c r="A130" s="27" t="str">
        <f>IF(ISNA(VLOOKUP(B130,Definitions!B$2:B$1803,1,FALSE)),"Not listed","")</f>
        <v/>
      </c>
      <c r="B130" s="28" t="s">
        <v>624</v>
      </c>
      <c r="C130" s="29" t="s">
        <v>266</v>
      </c>
    </row>
    <row r="131" spans="1:3" ht="17" x14ac:dyDescent="0.2">
      <c r="A131" s="27" t="str">
        <f>IF(ISNA(VLOOKUP(B131,Definitions!B$2:B$1803,1,FALSE)),"Not listed","")</f>
        <v/>
      </c>
      <c r="B131" s="28" t="s">
        <v>627</v>
      </c>
      <c r="C131" s="29" t="s">
        <v>266</v>
      </c>
    </row>
    <row r="132" spans="1:3" ht="17" x14ac:dyDescent="0.2">
      <c r="A132" s="27" t="str">
        <f>IF(ISNA(VLOOKUP(B132,Definitions!B$2:B$1803,1,FALSE)),"Not listed","")</f>
        <v/>
      </c>
      <c r="B132" s="28" t="s">
        <v>630</v>
      </c>
      <c r="C132" s="29" t="s">
        <v>266</v>
      </c>
    </row>
    <row r="133" spans="1:3" ht="17" x14ac:dyDescent="0.2">
      <c r="A133" s="27" t="str">
        <f>IF(ISNA(VLOOKUP(B133,Definitions!B$2:B$1803,1,FALSE)),"Not listed","")</f>
        <v/>
      </c>
      <c r="B133" s="28" t="s">
        <v>633</v>
      </c>
      <c r="C133" s="29" t="s">
        <v>266</v>
      </c>
    </row>
    <row r="134" spans="1:3" ht="17" x14ac:dyDescent="0.2">
      <c r="A134" s="27" t="str">
        <f>IF(ISNA(VLOOKUP(B134,Definitions!B$2:B$1803,1,FALSE)),"Not listed","")</f>
        <v/>
      </c>
      <c r="B134" s="28" t="s">
        <v>636</v>
      </c>
      <c r="C134" s="29" t="s">
        <v>266</v>
      </c>
    </row>
    <row r="135" spans="1:3" ht="17" x14ac:dyDescent="0.2">
      <c r="A135" s="27" t="str">
        <f>IF(ISNA(VLOOKUP(B135,Definitions!B$2:B$1803,1,FALSE)),"Not listed","")</f>
        <v/>
      </c>
      <c r="B135" s="28" t="s">
        <v>639</v>
      </c>
      <c r="C135" s="29" t="s">
        <v>266</v>
      </c>
    </row>
    <row r="136" spans="1:3" ht="17" x14ac:dyDescent="0.2">
      <c r="A136" s="27" t="str">
        <f>IF(ISNA(VLOOKUP(B136,Definitions!B$2:B$1803,1,FALSE)),"Not listed","")</f>
        <v/>
      </c>
      <c r="B136" s="28" t="s">
        <v>642</v>
      </c>
      <c r="C136" s="29" t="s">
        <v>266</v>
      </c>
    </row>
    <row r="137" spans="1:3" ht="17" x14ac:dyDescent="0.2">
      <c r="A137" s="27" t="str">
        <f>IF(ISNA(VLOOKUP(B137,Definitions!B$2:B$1803,1,FALSE)),"Not listed","")</f>
        <v/>
      </c>
      <c r="B137" s="28" t="s">
        <v>645</v>
      </c>
      <c r="C137" s="29" t="s">
        <v>266</v>
      </c>
    </row>
    <row r="138" spans="1:3" ht="17" x14ac:dyDescent="0.2">
      <c r="A138" s="27" t="str">
        <f>IF(ISNA(VLOOKUP(B138,Definitions!B$2:B$1803,1,FALSE)),"Not listed","")</f>
        <v/>
      </c>
      <c r="B138" s="28" t="s">
        <v>648</v>
      </c>
      <c r="C138" s="29" t="s">
        <v>266</v>
      </c>
    </row>
    <row r="139" spans="1:3" ht="17" x14ac:dyDescent="0.2">
      <c r="A139" s="27" t="str">
        <f>IF(ISNA(VLOOKUP(B139,Definitions!B$2:B$1803,1,FALSE)),"Not listed","")</f>
        <v/>
      </c>
      <c r="B139" s="28" t="s">
        <v>651</v>
      </c>
      <c r="C139" s="29" t="s">
        <v>266</v>
      </c>
    </row>
    <row r="140" spans="1:3" ht="17" x14ac:dyDescent="0.2">
      <c r="A140" s="27" t="str">
        <f>IF(ISNA(VLOOKUP(B140,Definitions!B$2:B$1803,1,FALSE)),"Not listed","")</f>
        <v/>
      </c>
      <c r="B140" s="28" t="s">
        <v>654</v>
      </c>
      <c r="C140" s="29" t="s">
        <v>266</v>
      </c>
    </row>
    <row r="141" spans="1:3" ht="17" x14ac:dyDescent="0.2">
      <c r="A141" s="27" t="str">
        <f>IF(ISNA(VLOOKUP(B141,Definitions!B$2:B$1803,1,FALSE)),"Not listed","")</f>
        <v/>
      </c>
      <c r="B141" s="28" t="s">
        <v>657</v>
      </c>
      <c r="C141" s="29" t="s">
        <v>266</v>
      </c>
    </row>
    <row r="142" spans="1:3" ht="17" x14ac:dyDescent="0.2">
      <c r="A142" s="27" t="str">
        <f>IF(ISNA(VLOOKUP(B142,Definitions!B$2:B$1803,1,FALSE)),"Not listed","")</f>
        <v/>
      </c>
      <c r="B142" s="28" t="s">
        <v>660</v>
      </c>
      <c r="C142" s="29" t="s">
        <v>266</v>
      </c>
    </row>
    <row r="143" spans="1:3" ht="17" x14ac:dyDescent="0.2">
      <c r="A143" s="27" t="str">
        <f>IF(ISNA(VLOOKUP(B143,Definitions!B$2:B$1803,1,FALSE)),"Not listed","")</f>
        <v/>
      </c>
      <c r="B143" s="28" t="s">
        <v>663</v>
      </c>
      <c r="C143" s="29" t="s">
        <v>266</v>
      </c>
    </row>
    <row r="144" spans="1:3" ht="17" x14ac:dyDescent="0.2">
      <c r="A144" s="27" t="str">
        <f>IF(ISNA(VLOOKUP(B144,Definitions!B$2:B$1803,1,FALSE)),"Not listed","")</f>
        <v/>
      </c>
      <c r="B144" s="28" t="s">
        <v>666</v>
      </c>
      <c r="C144" s="29" t="s">
        <v>266</v>
      </c>
    </row>
    <row r="145" spans="1:3" ht="17" x14ac:dyDescent="0.2">
      <c r="A145" s="27" t="str">
        <f>IF(ISNA(VLOOKUP(B145,Definitions!B$2:B$1803,1,FALSE)),"Not listed","")</f>
        <v/>
      </c>
      <c r="B145" s="28" t="s">
        <v>669</v>
      </c>
      <c r="C145" s="29" t="s">
        <v>266</v>
      </c>
    </row>
    <row r="146" spans="1:3" ht="17" x14ac:dyDescent="0.2">
      <c r="A146" s="27" t="str">
        <f>IF(ISNA(VLOOKUP(B146,Definitions!B$2:B$1803,1,FALSE)),"Not listed","")</f>
        <v/>
      </c>
      <c r="B146" s="28" t="s">
        <v>672</v>
      </c>
      <c r="C146" s="29" t="s">
        <v>266</v>
      </c>
    </row>
    <row r="147" spans="1:3" ht="17" x14ac:dyDescent="0.2">
      <c r="A147" s="27" t="str">
        <f>IF(ISNA(VLOOKUP(B147,Definitions!B$2:B$1803,1,FALSE)),"Not listed","")</f>
        <v/>
      </c>
      <c r="B147" s="28" t="s">
        <v>675</v>
      </c>
      <c r="C147" s="29" t="s">
        <v>266</v>
      </c>
    </row>
    <row r="148" spans="1:3" ht="17" x14ac:dyDescent="0.2">
      <c r="A148" s="27" t="str">
        <f>IF(ISNA(VLOOKUP(B148,Definitions!B$2:B$1803,1,FALSE)),"Not listed","")</f>
        <v/>
      </c>
      <c r="B148" s="28" t="s">
        <v>678</v>
      </c>
      <c r="C148" s="29" t="s">
        <v>266</v>
      </c>
    </row>
    <row r="149" spans="1:3" ht="17" x14ac:dyDescent="0.2">
      <c r="A149" s="27" t="str">
        <f>IF(ISNA(VLOOKUP(B149,Definitions!B$2:B$1803,1,FALSE)),"Not listed","")</f>
        <v/>
      </c>
      <c r="B149" s="28" t="s">
        <v>681</v>
      </c>
      <c r="C149" s="29" t="s">
        <v>266</v>
      </c>
    </row>
    <row r="150" spans="1:3" ht="17" x14ac:dyDescent="0.2">
      <c r="A150" s="27" t="str">
        <f>IF(ISNA(VLOOKUP(B150,Definitions!B$2:B$1803,1,FALSE)),"Not listed","")</f>
        <v/>
      </c>
      <c r="B150" s="28" t="s">
        <v>684</v>
      </c>
      <c r="C150" s="29" t="s">
        <v>266</v>
      </c>
    </row>
    <row r="151" spans="1:3" ht="17" x14ac:dyDescent="0.2">
      <c r="A151" s="27" t="str">
        <f>IF(ISNA(VLOOKUP(B151,Definitions!B$2:B$1803,1,FALSE)),"Not listed","")</f>
        <v/>
      </c>
      <c r="B151" s="28" t="s">
        <v>687</v>
      </c>
      <c r="C151" s="29" t="s">
        <v>266</v>
      </c>
    </row>
    <row r="152" spans="1:3" ht="17" x14ac:dyDescent="0.2">
      <c r="A152" s="27" t="str">
        <f>IF(ISNA(VLOOKUP(B152,Definitions!B$2:B$1803,1,FALSE)),"Not listed","")</f>
        <v/>
      </c>
      <c r="B152" s="28" t="s">
        <v>690</v>
      </c>
      <c r="C152" s="29" t="s">
        <v>266</v>
      </c>
    </row>
    <row r="153" spans="1:3" ht="17" x14ac:dyDescent="0.2">
      <c r="A153" s="27" t="str">
        <f>IF(ISNA(VLOOKUP(B153,Definitions!B$2:B$1803,1,FALSE)),"Not listed","")</f>
        <v/>
      </c>
      <c r="B153" s="28" t="s">
        <v>693</v>
      </c>
      <c r="C153" s="29" t="s">
        <v>266</v>
      </c>
    </row>
    <row r="154" spans="1:3" ht="17" x14ac:dyDescent="0.2">
      <c r="A154" s="27" t="str">
        <f>IF(ISNA(VLOOKUP(B154,Definitions!B$2:B$1803,1,FALSE)),"Not listed","")</f>
        <v/>
      </c>
      <c r="B154" s="28" t="s">
        <v>696</v>
      </c>
      <c r="C154" s="29" t="s">
        <v>266</v>
      </c>
    </row>
    <row r="155" spans="1:3" ht="17" x14ac:dyDescent="0.2">
      <c r="A155" s="27" t="str">
        <f>IF(ISNA(VLOOKUP(B155,Definitions!B$2:B$1803,1,FALSE)),"Not listed","")</f>
        <v/>
      </c>
      <c r="B155" s="28" t="s">
        <v>699</v>
      </c>
      <c r="C155" s="29" t="s">
        <v>266</v>
      </c>
    </row>
    <row r="156" spans="1:3" ht="17" x14ac:dyDescent="0.2">
      <c r="A156" s="27" t="str">
        <f>IF(ISNA(VLOOKUP(B156,Definitions!B$2:B$1803,1,FALSE)),"Not listed","")</f>
        <v/>
      </c>
      <c r="B156" s="28" t="s">
        <v>702</v>
      </c>
      <c r="C156" s="29" t="s">
        <v>266</v>
      </c>
    </row>
    <row r="157" spans="1:3" ht="17" x14ac:dyDescent="0.2">
      <c r="A157" s="27" t="str">
        <f>IF(ISNA(VLOOKUP(B157,Definitions!B$2:B$1803,1,FALSE)),"Not listed","")</f>
        <v/>
      </c>
      <c r="B157" s="28" t="s">
        <v>705</v>
      </c>
      <c r="C157" s="29" t="s">
        <v>266</v>
      </c>
    </row>
    <row r="158" spans="1:3" ht="17" x14ac:dyDescent="0.2">
      <c r="A158" s="27" t="str">
        <f>IF(ISNA(VLOOKUP(B158,Definitions!B$2:B$1803,1,FALSE)),"Not listed","")</f>
        <v/>
      </c>
      <c r="B158" s="28" t="s">
        <v>708</v>
      </c>
      <c r="C158" s="29" t="s">
        <v>266</v>
      </c>
    </row>
    <row r="159" spans="1:3" ht="17" x14ac:dyDescent="0.2">
      <c r="A159" s="27" t="str">
        <f>IF(ISNA(VLOOKUP(B159,Definitions!B$2:B$1803,1,FALSE)),"Not listed","")</f>
        <v/>
      </c>
      <c r="B159" s="28" t="s">
        <v>711</v>
      </c>
      <c r="C159" s="29" t="s">
        <v>266</v>
      </c>
    </row>
    <row r="160" spans="1:3" ht="17" x14ac:dyDescent="0.2">
      <c r="A160" s="27" t="str">
        <f>IF(ISNA(VLOOKUP(B160,Definitions!B$2:B$1803,1,FALSE)),"Not listed","")</f>
        <v/>
      </c>
      <c r="B160" s="28" t="s">
        <v>714</v>
      </c>
      <c r="C160" s="29" t="s">
        <v>266</v>
      </c>
    </row>
    <row r="161" spans="1:3" ht="17" x14ac:dyDescent="0.2">
      <c r="A161" s="27" t="str">
        <f>IF(ISNA(VLOOKUP(B161,Definitions!B$2:B$1803,1,FALSE)),"Not listed","")</f>
        <v/>
      </c>
      <c r="B161" s="28" t="s">
        <v>717</v>
      </c>
      <c r="C161" s="29" t="s">
        <v>266</v>
      </c>
    </row>
    <row r="162" spans="1:3" ht="17" x14ac:dyDescent="0.2">
      <c r="A162" s="27" t="str">
        <f>IF(ISNA(VLOOKUP(B162,Definitions!B$2:B$1803,1,FALSE)),"Not listed","")</f>
        <v/>
      </c>
      <c r="B162" s="28" t="s">
        <v>720</v>
      </c>
      <c r="C162" s="29" t="s">
        <v>266</v>
      </c>
    </row>
    <row r="163" spans="1:3" ht="17" x14ac:dyDescent="0.2">
      <c r="A163" s="27" t="str">
        <f>IF(ISNA(VLOOKUP(B163,Definitions!B$2:B$1803,1,FALSE)),"Not listed","")</f>
        <v/>
      </c>
      <c r="B163" s="28" t="s">
        <v>723</v>
      </c>
      <c r="C163" s="29" t="s">
        <v>266</v>
      </c>
    </row>
    <row r="164" spans="1:3" ht="17" x14ac:dyDescent="0.2">
      <c r="A164" s="27" t="str">
        <f>IF(ISNA(VLOOKUP(B164,Definitions!B$2:B$1803,1,FALSE)),"Not listed","")</f>
        <v/>
      </c>
      <c r="B164" s="28" t="s">
        <v>726</v>
      </c>
      <c r="C164" s="29" t="s">
        <v>266</v>
      </c>
    </row>
    <row r="165" spans="1:3" ht="17" x14ac:dyDescent="0.2">
      <c r="A165" s="27" t="str">
        <f>IF(ISNA(VLOOKUP(B165,Definitions!B$2:B$1803,1,FALSE)),"Not listed","")</f>
        <v/>
      </c>
      <c r="B165" s="28" t="s">
        <v>729</v>
      </c>
      <c r="C165" s="29" t="s">
        <v>266</v>
      </c>
    </row>
    <row r="166" spans="1:3" ht="17" x14ac:dyDescent="0.2">
      <c r="A166" s="27" t="str">
        <f>IF(ISNA(VLOOKUP(B166,Definitions!B$2:B$1803,1,FALSE)),"Not listed","")</f>
        <v/>
      </c>
      <c r="B166" s="28" t="s">
        <v>732</v>
      </c>
      <c r="C166" s="29" t="s">
        <v>266</v>
      </c>
    </row>
    <row r="167" spans="1:3" ht="17" x14ac:dyDescent="0.2">
      <c r="A167" s="27" t="str">
        <f>IF(ISNA(VLOOKUP(B167,Definitions!B$2:B$1803,1,FALSE)),"Not listed","")</f>
        <v/>
      </c>
      <c r="B167" s="28" t="s">
        <v>735</v>
      </c>
      <c r="C167" s="29" t="s">
        <v>266</v>
      </c>
    </row>
    <row r="168" spans="1:3" ht="17" x14ac:dyDescent="0.2">
      <c r="A168" s="27" t="str">
        <f>IF(ISNA(VLOOKUP(B168,Definitions!B$2:B$1803,1,FALSE)),"Not listed","")</f>
        <v/>
      </c>
      <c r="B168" s="28" t="s">
        <v>738</v>
      </c>
      <c r="C168" s="29" t="s">
        <v>266</v>
      </c>
    </row>
    <row r="169" spans="1:3" ht="17" x14ac:dyDescent="0.2">
      <c r="A169" s="27" t="str">
        <f>IF(ISNA(VLOOKUP(B169,Definitions!B$2:B$1803,1,FALSE)),"Not listed","")</f>
        <v/>
      </c>
      <c r="B169" s="28" t="s">
        <v>741</v>
      </c>
      <c r="C169" s="29" t="s">
        <v>266</v>
      </c>
    </row>
    <row r="170" spans="1:3" ht="17" x14ac:dyDescent="0.2">
      <c r="A170" s="27" t="str">
        <f>IF(ISNA(VLOOKUP(B170,Definitions!B$2:B$1803,1,FALSE)),"Not listed","")</f>
        <v/>
      </c>
      <c r="B170" s="28" t="s">
        <v>744</v>
      </c>
      <c r="C170" s="29" t="s">
        <v>266</v>
      </c>
    </row>
    <row r="171" spans="1:3" ht="17" x14ac:dyDescent="0.2">
      <c r="A171" s="27" t="str">
        <f>IF(ISNA(VLOOKUP(B171,Definitions!B$2:B$1803,1,FALSE)),"Not listed","")</f>
        <v/>
      </c>
      <c r="B171" s="28" t="s">
        <v>747</v>
      </c>
      <c r="C171" s="29" t="s">
        <v>266</v>
      </c>
    </row>
    <row r="172" spans="1:3" ht="17" x14ac:dyDescent="0.2">
      <c r="A172" s="27" t="str">
        <f>IF(ISNA(VLOOKUP(B172,Definitions!B$2:B$1803,1,FALSE)),"Not listed","")</f>
        <v/>
      </c>
      <c r="B172" s="28" t="s">
        <v>750</v>
      </c>
      <c r="C172" s="29" t="s">
        <v>266</v>
      </c>
    </row>
    <row r="173" spans="1:3" ht="17" x14ac:dyDescent="0.2">
      <c r="A173" s="27" t="str">
        <f>IF(ISNA(VLOOKUP(B173,Definitions!B$2:B$1803,1,FALSE)),"Not listed","")</f>
        <v/>
      </c>
      <c r="B173" s="28" t="s">
        <v>753</v>
      </c>
      <c r="C173" s="29" t="s">
        <v>266</v>
      </c>
    </row>
    <row r="174" spans="1:3" ht="17" x14ac:dyDescent="0.2">
      <c r="A174" s="27" t="str">
        <f>IF(ISNA(VLOOKUP(B174,Definitions!B$2:B$1803,1,FALSE)),"Not listed","")</f>
        <v/>
      </c>
      <c r="B174" s="28" t="s">
        <v>756</v>
      </c>
      <c r="C174" s="29" t="s">
        <v>266</v>
      </c>
    </row>
    <row r="175" spans="1:3" ht="17" x14ac:dyDescent="0.2">
      <c r="A175" s="27" t="str">
        <f>IF(ISNA(VLOOKUP(B175,Definitions!B$2:B$1803,1,FALSE)),"Not listed","")</f>
        <v/>
      </c>
      <c r="B175" s="28" t="s">
        <v>759</v>
      </c>
      <c r="C175" s="29" t="s">
        <v>266</v>
      </c>
    </row>
    <row r="176" spans="1:3" ht="17" x14ac:dyDescent="0.2">
      <c r="A176" s="27" t="str">
        <f>IF(ISNA(VLOOKUP(B176,Definitions!B$2:B$1803,1,FALSE)),"Not listed","")</f>
        <v/>
      </c>
      <c r="B176" s="28" t="s">
        <v>762</v>
      </c>
      <c r="C176" s="29" t="s">
        <v>266</v>
      </c>
    </row>
    <row r="177" spans="1:3" ht="17" x14ac:dyDescent="0.2">
      <c r="A177" s="27" t="str">
        <f>IF(ISNA(VLOOKUP(B177,Definitions!B$2:B$1803,1,FALSE)),"Not listed","")</f>
        <v/>
      </c>
      <c r="B177" s="28" t="s">
        <v>765</v>
      </c>
      <c r="C177" s="29" t="s">
        <v>266</v>
      </c>
    </row>
    <row r="178" spans="1:3" ht="17" x14ac:dyDescent="0.2">
      <c r="A178" s="27" t="str">
        <f>IF(ISNA(VLOOKUP(B178,Definitions!B$2:B$1803,1,FALSE)),"Not listed","")</f>
        <v/>
      </c>
      <c r="B178" s="28" t="s">
        <v>768</v>
      </c>
      <c r="C178" s="29" t="s">
        <v>266</v>
      </c>
    </row>
    <row r="179" spans="1:3" ht="17" x14ac:dyDescent="0.2">
      <c r="A179" s="27" t="str">
        <f>IF(ISNA(VLOOKUP(B179,Definitions!B$2:B$1803,1,FALSE)),"Not listed","")</f>
        <v/>
      </c>
      <c r="B179" s="28" t="s">
        <v>771</v>
      </c>
      <c r="C179" s="29" t="s">
        <v>266</v>
      </c>
    </row>
    <row r="180" spans="1:3" ht="17" x14ac:dyDescent="0.2">
      <c r="A180" s="27" t="str">
        <f>IF(ISNA(VLOOKUP(B180,Definitions!B$2:B$1803,1,FALSE)),"Not listed","")</f>
        <v/>
      </c>
      <c r="B180" s="28" t="s">
        <v>774</v>
      </c>
      <c r="C180" s="29" t="s">
        <v>266</v>
      </c>
    </row>
    <row r="181" spans="1:3" ht="17" x14ac:dyDescent="0.2">
      <c r="A181" s="27" t="str">
        <f>IF(ISNA(VLOOKUP(B181,Definitions!B$2:B$1803,1,FALSE)),"Not listed","")</f>
        <v/>
      </c>
      <c r="B181" s="28" t="s">
        <v>777</v>
      </c>
      <c r="C181" s="29" t="s">
        <v>266</v>
      </c>
    </row>
    <row r="182" spans="1:3" ht="17" x14ac:dyDescent="0.2">
      <c r="A182" s="27" t="str">
        <f>IF(ISNA(VLOOKUP(B182,Definitions!B$2:B$1803,1,FALSE)),"Not listed","")</f>
        <v/>
      </c>
      <c r="B182" s="28" t="s">
        <v>780</v>
      </c>
      <c r="C182" s="29" t="s">
        <v>266</v>
      </c>
    </row>
    <row r="183" spans="1:3" ht="17" x14ac:dyDescent="0.2">
      <c r="A183" s="27" t="str">
        <f>IF(ISNA(VLOOKUP(B183,Definitions!B$2:B$1803,1,FALSE)),"Not listed","")</f>
        <v/>
      </c>
      <c r="B183" s="28" t="s">
        <v>783</v>
      </c>
      <c r="C183" s="29" t="s">
        <v>266</v>
      </c>
    </row>
    <row r="184" spans="1:3" ht="17" x14ac:dyDescent="0.2">
      <c r="A184" s="27" t="str">
        <f>IF(ISNA(VLOOKUP(B184,Definitions!B$2:B$1803,1,FALSE)),"Not listed","")</f>
        <v/>
      </c>
      <c r="B184" s="28" t="s">
        <v>786</v>
      </c>
      <c r="C184" s="29" t="s">
        <v>266</v>
      </c>
    </row>
    <row r="185" spans="1:3" ht="17" x14ac:dyDescent="0.2">
      <c r="A185" s="27" t="str">
        <f>IF(ISNA(VLOOKUP(B185,Definitions!B$2:B$1803,1,FALSE)),"Not listed","")</f>
        <v/>
      </c>
      <c r="B185" s="28" t="s">
        <v>789</v>
      </c>
      <c r="C185" s="29" t="s">
        <v>266</v>
      </c>
    </row>
    <row r="186" spans="1:3" ht="17" x14ac:dyDescent="0.2">
      <c r="A186" s="27" t="str">
        <f>IF(ISNA(VLOOKUP(B186,Definitions!B$2:B$1803,1,FALSE)),"Not listed","")</f>
        <v/>
      </c>
      <c r="B186" s="28" t="s">
        <v>792</v>
      </c>
      <c r="C186" s="29" t="s">
        <v>266</v>
      </c>
    </row>
    <row r="187" spans="1:3" ht="17" x14ac:dyDescent="0.2">
      <c r="A187" s="27" t="str">
        <f>IF(ISNA(VLOOKUP(B187,Definitions!B$2:B$1803,1,FALSE)),"Not listed","")</f>
        <v/>
      </c>
      <c r="B187" s="28" t="s">
        <v>795</v>
      </c>
      <c r="C187" s="29" t="s">
        <v>266</v>
      </c>
    </row>
    <row r="188" spans="1:3" ht="17" x14ac:dyDescent="0.2">
      <c r="A188" s="27" t="str">
        <f>IF(ISNA(VLOOKUP(B188,Definitions!B$2:B$1803,1,FALSE)),"Not listed","")</f>
        <v/>
      </c>
      <c r="B188" s="28" t="s">
        <v>798</v>
      </c>
      <c r="C188" s="29" t="s">
        <v>266</v>
      </c>
    </row>
    <row r="189" spans="1:3" ht="17" x14ac:dyDescent="0.2">
      <c r="A189" s="27" t="str">
        <f>IF(ISNA(VLOOKUP(B189,Definitions!B$2:B$1803,1,FALSE)),"Not listed","")</f>
        <v/>
      </c>
      <c r="B189" s="28" t="s">
        <v>801</v>
      </c>
      <c r="C189" s="29" t="s">
        <v>266</v>
      </c>
    </row>
    <row r="190" spans="1:3" ht="17" x14ac:dyDescent="0.2">
      <c r="A190" s="27" t="str">
        <f>IF(ISNA(VLOOKUP(B190,Definitions!B$2:B$1803,1,FALSE)),"Not listed","")</f>
        <v/>
      </c>
      <c r="B190" s="28" t="s">
        <v>804</v>
      </c>
      <c r="C190" s="29" t="s">
        <v>266</v>
      </c>
    </row>
    <row r="191" spans="1:3" ht="17" x14ac:dyDescent="0.2">
      <c r="A191" s="27" t="str">
        <f>IF(ISNA(VLOOKUP(B191,Definitions!B$2:B$1803,1,FALSE)),"Not listed","")</f>
        <v/>
      </c>
      <c r="B191" s="28" t="s">
        <v>807</v>
      </c>
      <c r="C191" s="29" t="s">
        <v>266</v>
      </c>
    </row>
    <row r="192" spans="1:3" ht="17" x14ac:dyDescent="0.2">
      <c r="A192" s="27" t="str">
        <f>IF(ISNA(VLOOKUP(B192,Definitions!B$2:B$1803,1,FALSE)),"Not listed","")</f>
        <v/>
      </c>
      <c r="B192" s="28" t="s">
        <v>810</v>
      </c>
      <c r="C192" s="29" t="s">
        <v>266</v>
      </c>
    </row>
    <row r="193" spans="1:3" ht="17" x14ac:dyDescent="0.2">
      <c r="A193" s="27" t="str">
        <f>IF(ISNA(VLOOKUP(B193,Definitions!B$2:B$1803,1,FALSE)),"Not listed","")</f>
        <v/>
      </c>
      <c r="B193" s="28" t="s">
        <v>813</v>
      </c>
      <c r="C193" s="29" t="s">
        <v>266</v>
      </c>
    </row>
    <row r="194" spans="1:3" ht="17" x14ac:dyDescent="0.2">
      <c r="A194" s="27" t="str">
        <f>IF(ISNA(VLOOKUP(B194,Definitions!B$2:B$1803,1,FALSE)),"Not listed","")</f>
        <v/>
      </c>
      <c r="B194" s="28" t="s">
        <v>816</v>
      </c>
      <c r="C194" s="29" t="s">
        <v>266</v>
      </c>
    </row>
    <row r="195" spans="1:3" ht="17" x14ac:dyDescent="0.2">
      <c r="A195" s="27" t="str">
        <f>IF(ISNA(VLOOKUP(B195,Definitions!B$2:B$1803,1,FALSE)),"Not listed","")</f>
        <v/>
      </c>
      <c r="B195" s="28" t="s">
        <v>819</v>
      </c>
      <c r="C195" s="29" t="s">
        <v>266</v>
      </c>
    </row>
    <row r="196" spans="1:3" ht="17" x14ac:dyDescent="0.2">
      <c r="A196" s="27" t="str">
        <f>IF(ISNA(VLOOKUP(B196,Definitions!B$2:B$1803,1,FALSE)),"Not listed","")</f>
        <v/>
      </c>
      <c r="B196" s="28" t="s">
        <v>822</v>
      </c>
      <c r="C196" s="29" t="s">
        <v>266</v>
      </c>
    </row>
    <row r="197" spans="1:3" ht="17" x14ac:dyDescent="0.2">
      <c r="A197" s="27" t="str">
        <f>IF(ISNA(VLOOKUP(B197,Definitions!B$2:B$1803,1,FALSE)),"Not listed","")</f>
        <v/>
      </c>
      <c r="B197" s="28" t="s">
        <v>825</v>
      </c>
      <c r="C197" s="29" t="s">
        <v>266</v>
      </c>
    </row>
    <row r="198" spans="1:3" ht="17" x14ac:dyDescent="0.2">
      <c r="A198" s="27" t="str">
        <f>IF(ISNA(VLOOKUP(B198,Definitions!B$2:B$1803,1,FALSE)),"Not listed","")</f>
        <v/>
      </c>
      <c r="B198" s="28" t="s">
        <v>828</v>
      </c>
      <c r="C198" s="29" t="s">
        <v>266</v>
      </c>
    </row>
    <row r="199" spans="1:3" ht="17" x14ac:dyDescent="0.2">
      <c r="A199" s="27" t="str">
        <f>IF(ISNA(VLOOKUP(B199,Definitions!B$2:B$1803,1,FALSE)),"Not listed","")</f>
        <v/>
      </c>
      <c r="B199" s="28" t="s">
        <v>831</v>
      </c>
      <c r="C199" s="29" t="s">
        <v>266</v>
      </c>
    </row>
    <row r="200" spans="1:3" ht="17" x14ac:dyDescent="0.2">
      <c r="A200" s="27" t="str">
        <f>IF(ISNA(VLOOKUP(B200,Definitions!B$2:B$1803,1,FALSE)),"Not listed","")</f>
        <v/>
      </c>
      <c r="B200" s="28" t="s">
        <v>834</v>
      </c>
      <c r="C200" s="29" t="s">
        <v>266</v>
      </c>
    </row>
    <row r="201" spans="1:3" ht="17" x14ac:dyDescent="0.2">
      <c r="A201" s="27" t="str">
        <f>IF(ISNA(VLOOKUP(B201,Definitions!B$2:B$1803,1,FALSE)),"Not listed","")</f>
        <v/>
      </c>
      <c r="B201" s="28" t="s">
        <v>837</v>
      </c>
      <c r="C201" s="29" t="s">
        <v>266</v>
      </c>
    </row>
    <row r="202" spans="1:3" ht="17" x14ac:dyDescent="0.2">
      <c r="A202" s="27" t="str">
        <f>IF(ISNA(VLOOKUP(B202,Definitions!B$2:B$1803,1,FALSE)),"Not listed","")</f>
        <v/>
      </c>
      <c r="B202" s="28" t="s">
        <v>840</v>
      </c>
      <c r="C202" s="29" t="s">
        <v>266</v>
      </c>
    </row>
    <row r="203" spans="1:3" ht="17" x14ac:dyDescent="0.2">
      <c r="A203" s="27" t="str">
        <f>IF(ISNA(VLOOKUP(B203,Definitions!B$2:B$1803,1,FALSE)),"Not listed","")</f>
        <v/>
      </c>
      <c r="B203" s="28" t="s">
        <v>843</v>
      </c>
      <c r="C203" s="29" t="s">
        <v>266</v>
      </c>
    </row>
    <row r="204" spans="1:3" ht="17" x14ac:dyDescent="0.2">
      <c r="A204" s="27" t="str">
        <f>IF(ISNA(VLOOKUP(B204,Definitions!B$2:B$1803,1,FALSE)),"Not listed","")</f>
        <v/>
      </c>
      <c r="B204" s="28" t="s">
        <v>846</v>
      </c>
      <c r="C204" s="29" t="s">
        <v>266</v>
      </c>
    </row>
    <row r="205" spans="1:3" ht="17" x14ac:dyDescent="0.2">
      <c r="A205" s="27" t="str">
        <f>IF(ISNA(VLOOKUP(B205,Definitions!B$2:B$1803,1,FALSE)),"Not listed","")</f>
        <v/>
      </c>
      <c r="B205" s="28" t="s">
        <v>849</v>
      </c>
      <c r="C205" s="29" t="s">
        <v>266</v>
      </c>
    </row>
    <row r="206" spans="1:3" ht="17" x14ac:dyDescent="0.2">
      <c r="A206" s="27" t="str">
        <f>IF(ISNA(VLOOKUP(B206,Definitions!B$2:B$1803,1,FALSE)),"Not listed","")</f>
        <v/>
      </c>
      <c r="B206" s="28" t="s">
        <v>852</v>
      </c>
      <c r="C206" s="29" t="s">
        <v>266</v>
      </c>
    </row>
    <row r="207" spans="1:3" ht="17" x14ac:dyDescent="0.2">
      <c r="A207" s="27" t="str">
        <f>IF(ISNA(VLOOKUP(B207,Definitions!B$2:B$1803,1,FALSE)),"Not listed","")</f>
        <v/>
      </c>
      <c r="B207" s="28" t="s">
        <v>855</v>
      </c>
      <c r="C207" s="29" t="s">
        <v>266</v>
      </c>
    </row>
    <row r="208" spans="1:3" ht="17" x14ac:dyDescent="0.2">
      <c r="A208" s="27" t="str">
        <f>IF(ISNA(VLOOKUP(B208,Definitions!B$2:B$1803,1,FALSE)),"Not listed","")</f>
        <v/>
      </c>
      <c r="B208" s="28" t="s">
        <v>858</v>
      </c>
      <c r="C208" s="29" t="s">
        <v>266</v>
      </c>
    </row>
    <row r="209" spans="1:3" ht="17" x14ac:dyDescent="0.2">
      <c r="A209" s="27" t="str">
        <f>IF(ISNA(VLOOKUP(B209,Definitions!B$2:B$1803,1,FALSE)),"Not listed","")</f>
        <v/>
      </c>
      <c r="B209" s="28" t="s">
        <v>861</v>
      </c>
      <c r="C209" s="29" t="s">
        <v>266</v>
      </c>
    </row>
    <row r="210" spans="1:3" ht="17" x14ac:dyDescent="0.2">
      <c r="A210" s="27" t="str">
        <f>IF(ISNA(VLOOKUP(B210,Definitions!B$2:B$1803,1,FALSE)),"Not listed","")</f>
        <v/>
      </c>
      <c r="B210" s="28" t="s">
        <v>864</v>
      </c>
      <c r="C210" s="29" t="s">
        <v>266</v>
      </c>
    </row>
    <row r="211" spans="1:3" ht="17" x14ac:dyDescent="0.2">
      <c r="A211" s="27" t="str">
        <f>IF(ISNA(VLOOKUP(B211,Definitions!B$2:B$1803,1,FALSE)),"Not listed","")</f>
        <v/>
      </c>
      <c r="B211" s="28" t="s">
        <v>867</v>
      </c>
      <c r="C211" s="29" t="s">
        <v>266</v>
      </c>
    </row>
    <row r="212" spans="1:3" ht="17" x14ac:dyDescent="0.2">
      <c r="A212" s="27" t="str">
        <f>IF(ISNA(VLOOKUP(B212,Definitions!B$2:B$1803,1,FALSE)),"Not listed","")</f>
        <v/>
      </c>
      <c r="B212" s="28" t="s">
        <v>870</v>
      </c>
      <c r="C212" s="29" t="s">
        <v>266</v>
      </c>
    </row>
    <row r="213" spans="1:3" ht="17" x14ac:dyDescent="0.2">
      <c r="A213" s="27" t="str">
        <f>IF(ISNA(VLOOKUP(B213,Definitions!B$2:B$1803,1,FALSE)),"Not listed","")</f>
        <v/>
      </c>
      <c r="B213" s="28" t="s">
        <v>873</v>
      </c>
      <c r="C213" s="29" t="s">
        <v>266</v>
      </c>
    </row>
    <row r="214" spans="1:3" ht="17" x14ac:dyDescent="0.2">
      <c r="A214" s="27" t="str">
        <f>IF(ISNA(VLOOKUP(B214,Definitions!B$2:B$1803,1,FALSE)),"Not listed","")</f>
        <v/>
      </c>
      <c r="B214" s="28" t="s">
        <v>876</v>
      </c>
      <c r="C214" s="29" t="s">
        <v>266</v>
      </c>
    </row>
    <row r="215" spans="1:3" ht="17" x14ac:dyDescent="0.2">
      <c r="A215" s="27" t="str">
        <f>IF(ISNA(VLOOKUP(B215,Definitions!B$2:B$1803,1,FALSE)),"Not listed","")</f>
        <v/>
      </c>
      <c r="B215" s="28" t="s">
        <v>879</v>
      </c>
      <c r="C215" s="29" t="s">
        <v>266</v>
      </c>
    </row>
    <row r="216" spans="1:3" ht="17" x14ac:dyDescent="0.2">
      <c r="A216" s="27" t="str">
        <f>IF(ISNA(VLOOKUP(B216,Definitions!B$2:B$1803,1,FALSE)),"Not listed","")</f>
        <v/>
      </c>
      <c r="B216" s="28" t="s">
        <v>882</v>
      </c>
      <c r="C216" s="29" t="s">
        <v>266</v>
      </c>
    </row>
    <row r="217" spans="1:3" ht="17" x14ac:dyDescent="0.2">
      <c r="A217" s="27" t="str">
        <f>IF(ISNA(VLOOKUP(B217,Definitions!B$2:B$1803,1,FALSE)),"Not listed","")</f>
        <v/>
      </c>
      <c r="B217" s="28" t="s">
        <v>885</v>
      </c>
      <c r="C217" s="29" t="s">
        <v>266</v>
      </c>
    </row>
    <row r="218" spans="1:3" ht="17" x14ac:dyDescent="0.2">
      <c r="A218" s="27" t="str">
        <f>IF(ISNA(VLOOKUP(B218,Definitions!B$2:B$1803,1,FALSE)),"Not listed","")</f>
        <v/>
      </c>
      <c r="B218" s="28" t="s">
        <v>888</v>
      </c>
      <c r="C218" s="29" t="s">
        <v>266</v>
      </c>
    </row>
    <row r="219" spans="1:3" ht="17" x14ac:dyDescent="0.2">
      <c r="A219" s="27" t="str">
        <f>IF(ISNA(VLOOKUP(B219,Definitions!B$2:B$1803,1,FALSE)),"Not listed","")</f>
        <v/>
      </c>
      <c r="B219" s="28" t="s">
        <v>891</v>
      </c>
      <c r="C219" s="29" t="s">
        <v>266</v>
      </c>
    </row>
    <row r="220" spans="1:3" ht="17" x14ac:dyDescent="0.2">
      <c r="A220" s="27" t="str">
        <f>IF(ISNA(VLOOKUP(B220,Definitions!B$2:B$1803,1,FALSE)),"Not listed","")</f>
        <v/>
      </c>
      <c r="B220" s="28" t="s">
        <v>894</v>
      </c>
      <c r="C220" s="29" t="s">
        <v>266</v>
      </c>
    </row>
    <row r="221" spans="1:3" ht="17" x14ac:dyDescent="0.2">
      <c r="A221" s="27" t="str">
        <f>IF(ISNA(VLOOKUP(B221,Definitions!B$2:B$1803,1,FALSE)),"Not listed","")</f>
        <v/>
      </c>
      <c r="B221" s="28" t="s">
        <v>897</v>
      </c>
      <c r="C221" s="29" t="s">
        <v>266</v>
      </c>
    </row>
    <row r="222" spans="1:3" ht="17" x14ac:dyDescent="0.2">
      <c r="A222" s="27" t="str">
        <f>IF(ISNA(VLOOKUP(B222,Definitions!B$2:B$1803,1,FALSE)),"Not listed","")</f>
        <v/>
      </c>
      <c r="B222" s="28" t="s">
        <v>900</v>
      </c>
      <c r="C222" s="29" t="s">
        <v>266</v>
      </c>
    </row>
    <row r="223" spans="1:3" ht="17" x14ac:dyDescent="0.2">
      <c r="A223" s="27" t="str">
        <f>IF(ISNA(VLOOKUP(B223,Definitions!B$2:B$1803,1,FALSE)),"Not listed","")</f>
        <v/>
      </c>
      <c r="B223" s="28" t="s">
        <v>903</v>
      </c>
      <c r="C223" s="29" t="s">
        <v>266</v>
      </c>
    </row>
    <row r="224" spans="1:3" ht="17" x14ac:dyDescent="0.2">
      <c r="A224" s="27" t="str">
        <f>IF(ISNA(VLOOKUP(B224,Definitions!B$2:B$1803,1,FALSE)),"Not listed","")</f>
        <v/>
      </c>
      <c r="B224" s="28" t="s">
        <v>906</v>
      </c>
      <c r="C224" s="29" t="s">
        <v>266</v>
      </c>
    </row>
    <row r="225" spans="1:3" ht="17" x14ac:dyDescent="0.2">
      <c r="A225" s="27" t="str">
        <f>IF(ISNA(VLOOKUP(B225,Definitions!B$2:B$1803,1,FALSE)),"Not listed","")</f>
        <v/>
      </c>
      <c r="B225" s="28" t="s">
        <v>909</v>
      </c>
      <c r="C225" s="29" t="s">
        <v>266</v>
      </c>
    </row>
    <row r="226" spans="1:3" ht="17" x14ac:dyDescent="0.2">
      <c r="A226" s="27" t="str">
        <f>IF(ISNA(VLOOKUP(B226,Definitions!B$2:B$1803,1,FALSE)),"Not listed","")</f>
        <v/>
      </c>
      <c r="B226" s="28" t="s">
        <v>912</v>
      </c>
      <c r="C226" s="29" t="s">
        <v>266</v>
      </c>
    </row>
    <row r="227" spans="1:3" ht="17" x14ac:dyDescent="0.2">
      <c r="A227" s="27" t="str">
        <f>IF(ISNA(VLOOKUP(B227,Definitions!B$2:B$1803,1,FALSE)),"Not listed","")</f>
        <v/>
      </c>
      <c r="B227" s="28" t="s">
        <v>915</v>
      </c>
      <c r="C227" s="29" t="s">
        <v>266</v>
      </c>
    </row>
    <row r="228" spans="1:3" ht="17" x14ac:dyDescent="0.2">
      <c r="A228" s="27" t="str">
        <f>IF(ISNA(VLOOKUP(B228,Definitions!B$2:B$1803,1,FALSE)),"Not listed","")</f>
        <v/>
      </c>
      <c r="B228" s="28" t="s">
        <v>918</v>
      </c>
      <c r="C228" s="29" t="s">
        <v>266</v>
      </c>
    </row>
    <row r="229" spans="1:3" ht="17" x14ac:dyDescent="0.2">
      <c r="A229" s="27" t="str">
        <f>IF(ISNA(VLOOKUP(B229,Definitions!B$2:B$1803,1,FALSE)),"Not listed","")</f>
        <v/>
      </c>
      <c r="B229" s="28" t="s">
        <v>921</v>
      </c>
      <c r="C229" s="29" t="s">
        <v>266</v>
      </c>
    </row>
    <row r="230" spans="1:3" ht="17" x14ac:dyDescent="0.2">
      <c r="A230" s="27" t="str">
        <f>IF(ISNA(VLOOKUP(B230,Definitions!B$2:B$1803,1,FALSE)),"Not listed","")</f>
        <v/>
      </c>
      <c r="B230" s="28" t="s">
        <v>924</v>
      </c>
      <c r="C230" s="29" t="s">
        <v>266</v>
      </c>
    </row>
    <row r="231" spans="1:3" ht="17" x14ac:dyDescent="0.2">
      <c r="A231" s="27" t="str">
        <f>IF(ISNA(VLOOKUP(B231,Definitions!B$2:B$1803,1,FALSE)),"Not listed","")</f>
        <v/>
      </c>
      <c r="B231" s="28" t="s">
        <v>927</v>
      </c>
      <c r="C231" s="29" t="s">
        <v>266</v>
      </c>
    </row>
    <row r="232" spans="1:3" ht="17" x14ac:dyDescent="0.2">
      <c r="A232" s="27" t="str">
        <f>IF(ISNA(VLOOKUP(B232,Definitions!B$2:B$1803,1,FALSE)),"Not listed","")</f>
        <v/>
      </c>
      <c r="B232" s="28" t="s">
        <v>930</v>
      </c>
      <c r="C232" s="29" t="s">
        <v>266</v>
      </c>
    </row>
    <row r="233" spans="1:3" ht="17" x14ac:dyDescent="0.2">
      <c r="A233" s="27" t="str">
        <f>IF(ISNA(VLOOKUP(B233,Definitions!B$2:B$1803,1,FALSE)),"Not listed","")</f>
        <v/>
      </c>
      <c r="B233" s="28" t="s">
        <v>933</v>
      </c>
      <c r="C233" s="29" t="s">
        <v>266</v>
      </c>
    </row>
    <row r="234" spans="1:3" ht="17" x14ac:dyDescent="0.2">
      <c r="A234" s="27" t="str">
        <f>IF(ISNA(VLOOKUP(B234,Definitions!B$2:B$1803,1,FALSE)),"Not listed","")</f>
        <v/>
      </c>
      <c r="B234" s="28" t="s">
        <v>936</v>
      </c>
      <c r="C234" s="29" t="s">
        <v>266</v>
      </c>
    </row>
    <row r="235" spans="1:3" ht="17" x14ac:dyDescent="0.2">
      <c r="A235" s="27" t="str">
        <f>IF(ISNA(VLOOKUP(B235,Definitions!B$2:B$1803,1,FALSE)),"Not listed","")</f>
        <v/>
      </c>
      <c r="B235" s="28" t="s">
        <v>939</v>
      </c>
      <c r="C235" s="29" t="s">
        <v>266</v>
      </c>
    </row>
    <row r="236" spans="1:3" ht="17" x14ac:dyDescent="0.2">
      <c r="A236" s="27" t="str">
        <f>IF(ISNA(VLOOKUP(B236,Definitions!B$2:B$1803,1,FALSE)),"Not listed","")</f>
        <v/>
      </c>
      <c r="B236" s="28" t="s">
        <v>942</v>
      </c>
      <c r="C236" s="29" t="s">
        <v>266</v>
      </c>
    </row>
    <row r="237" spans="1:3" ht="17" x14ac:dyDescent="0.2">
      <c r="A237" s="27" t="str">
        <f>IF(ISNA(VLOOKUP(B237,Definitions!B$2:B$1803,1,FALSE)),"Not listed","")</f>
        <v/>
      </c>
      <c r="B237" s="28" t="s">
        <v>945</v>
      </c>
      <c r="C237" s="29" t="s">
        <v>266</v>
      </c>
    </row>
    <row r="238" spans="1:3" ht="17" x14ac:dyDescent="0.2">
      <c r="A238" s="27" t="str">
        <f>IF(ISNA(VLOOKUP(B238,Definitions!B$2:B$1803,1,FALSE)),"Not listed","")</f>
        <v/>
      </c>
      <c r="B238" s="28" t="s">
        <v>948</v>
      </c>
      <c r="C238" s="29" t="s">
        <v>266</v>
      </c>
    </row>
    <row r="239" spans="1:3" ht="17" x14ac:dyDescent="0.2">
      <c r="A239" s="27" t="str">
        <f>IF(ISNA(VLOOKUP(B239,Definitions!B$2:B$1803,1,FALSE)),"Not listed","")</f>
        <v/>
      </c>
      <c r="B239" s="28" t="s">
        <v>951</v>
      </c>
      <c r="C239" s="29" t="s">
        <v>266</v>
      </c>
    </row>
    <row r="240" spans="1:3" ht="17" x14ac:dyDescent="0.2">
      <c r="A240" s="27" t="str">
        <f>IF(ISNA(VLOOKUP(B240,Definitions!B$2:B$1803,1,FALSE)),"Not listed","")</f>
        <v/>
      </c>
      <c r="B240" s="28" t="s">
        <v>954</v>
      </c>
      <c r="C240" s="29" t="s">
        <v>266</v>
      </c>
    </row>
    <row r="241" spans="1:3" ht="17" x14ac:dyDescent="0.2">
      <c r="A241" s="27" t="str">
        <f>IF(ISNA(VLOOKUP(B241,Definitions!B$2:B$1803,1,FALSE)),"Not listed","")</f>
        <v/>
      </c>
      <c r="B241" s="28" t="s">
        <v>957</v>
      </c>
      <c r="C241" s="29" t="s">
        <v>266</v>
      </c>
    </row>
    <row r="242" spans="1:3" ht="17" x14ac:dyDescent="0.2">
      <c r="A242" s="27" t="str">
        <f>IF(ISNA(VLOOKUP(B242,Definitions!B$2:B$1803,1,FALSE)),"Not listed","")</f>
        <v/>
      </c>
      <c r="B242" s="28" t="s">
        <v>960</v>
      </c>
      <c r="C242" s="29" t="s">
        <v>266</v>
      </c>
    </row>
    <row r="243" spans="1:3" ht="17" x14ac:dyDescent="0.2">
      <c r="A243" s="27" t="str">
        <f>IF(ISNA(VLOOKUP(B243,Definitions!B$2:B$1803,1,FALSE)),"Not listed","")</f>
        <v/>
      </c>
      <c r="B243" s="28" t="s">
        <v>963</v>
      </c>
      <c r="C243" s="29" t="s">
        <v>266</v>
      </c>
    </row>
    <row r="244" spans="1:3" ht="17" x14ac:dyDescent="0.2">
      <c r="A244" s="27" t="str">
        <f>IF(ISNA(VLOOKUP(B244,Definitions!B$2:B$1803,1,FALSE)),"Not listed","")</f>
        <v/>
      </c>
      <c r="B244" s="28" t="s">
        <v>966</v>
      </c>
      <c r="C244" s="29" t="s">
        <v>266</v>
      </c>
    </row>
    <row r="245" spans="1:3" ht="17" x14ac:dyDescent="0.2">
      <c r="A245" s="27" t="str">
        <f>IF(ISNA(VLOOKUP(B245,Definitions!B$2:B$1803,1,FALSE)),"Not listed","")</f>
        <v/>
      </c>
      <c r="B245" s="28" t="s">
        <v>969</v>
      </c>
      <c r="C245" s="29" t="s">
        <v>266</v>
      </c>
    </row>
    <row r="246" spans="1:3" ht="17" x14ac:dyDescent="0.2">
      <c r="A246" s="27" t="str">
        <f>IF(ISNA(VLOOKUP(B246,Definitions!B$2:B$1803,1,FALSE)),"Not listed","")</f>
        <v/>
      </c>
      <c r="B246" s="28" t="s">
        <v>972</v>
      </c>
      <c r="C246" s="29" t="s">
        <v>266</v>
      </c>
    </row>
    <row r="247" spans="1:3" ht="17" x14ac:dyDescent="0.2">
      <c r="A247" s="27" t="str">
        <f>IF(ISNA(VLOOKUP(B247,Definitions!B$2:B$1803,1,FALSE)),"Not listed","")</f>
        <v/>
      </c>
      <c r="B247" s="28" t="s">
        <v>975</v>
      </c>
      <c r="C247" s="29" t="s">
        <v>266</v>
      </c>
    </row>
    <row r="248" spans="1:3" ht="17" x14ac:dyDescent="0.2">
      <c r="A248" s="27" t="str">
        <f>IF(ISNA(VLOOKUP(B248,Definitions!B$2:B$1803,1,FALSE)),"Not listed","")</f>
        <v/>
      </c>
      <c r="B248" s="28" t="s">
        <v>978</v>
      </c>
      <c r="C248" s="29" t="s">
        <v>266</v>
      </c>
    </row>
    <row r="249" spans="1:3" ht="17" x14ac:dyDescent="0.2">
      <c r="A249" s="27" t="str">
        <f>IF(ISNA(VLOOKUP(B249,Definitions!B$2:B$1803,1,FALSE)),"Not listed","")</f>
        <v/>
      </c>
      <c r="B249" s="28" t="s">
        <v>981</v>
      </c>
      <c r="C249" s="29" t="s">
        <v>266</v>
      </c>
    </row>
    <row r="250" spans="1:3" ht="17" x14ac:dyDescent="0.2">
      <c r="A250" s="27" t="str">
        <f>IF(ISNA(VLOOKUP(B250,Definitions!B$2:B$1803,1,FALSE)),"Not listed","")</f>
        <v/>
      </c>
      <c r="B250" s="28" t="s">
        <v>984</v>
      </c>
      <c r="C250" s="29" t="s">
        <v>266</v>
      </c>
    </row>
    <row r="251" spans="1:3" ht="17" x14ac:dyDescent="0.2">
      <c r="A251" s="27" t="str">
        <f>IF(ISNA(VLOOKUP(B251,Definitions!B$2:B$1803,1,FALSE)),"Not listed","")</f>
        <v/>
      </c>
      <c r="B251" s="28" t="s">
        <v>987</v>
      </c>
      <c r="C251" s="29" t="s">
        <v>266</v>
      </c>
    </row>
    <row r="252" spans="1:3" ht="17" x14ac:dyDescent="0.2">
      <c r="A252" s="27" t="str">
        <f>IF(ISNA(VLOOKUP(B252,Definitions!B$2:B$1803,1,FALSE)),"Not listed","")</f>
        <v/>
      </c>
      <c r="B252" s="28" t="s">
        <v>990</v>
      </c>
      <c r="C252" s="29" t="s">
        <v>266</v>
      </c>
    </row>
    <row r="253" spans="1:3" ht="17" x14ac:dyDescent="0.2">
      <c r="A253" s="27" t="str">
        <f>IF(ISNA(VLOOKUP(B253,Definitions!B$2:B$1803,1,FALSE)),"Not listed","")</f>
        <v/>
      </c>
      <c r="B253" s="28" t="s">
        <v>993</v>
      </c>
      <c r="C253" s="29" t="s">
        <v>266</v>
      </c>
    </row>
    <row r="254" spans="1:3" ht="17" x14ac:dyDescent="0.2">
      <c r="A254" s="27" t="str">
        <f>IF(ISNA(VLOOKUP(B254,Definitions!B$2:B$1803,1,FALSE)),"Not listed","")</f>
        <v/>
      </c>
      <c r="B254" s="28" t="s">
        <v>996</v>
      </c>
      <c r="C254" s="29" t="s">
        <v>266</v>
      </c>
    </row>
    <row r="255" spans="1:3" ht="17" x14ac:dyDescent="0.2">
      <c r="A255" s="27" t="str">
        <f>IF(ISNA(VLOOKUP(B255,Definitions!B$2:B$1803,1,FALSE)),"Not listed","")</f>
        <v/>
      </c>
      <c r="B255" s="28" t="s">
        <v>999</v>
      </c>
      <c r="C255" s="29" t="s">
        <v>266</v>
      </c>
    </row>
    <row r="256" spans="1:3" ht="17" x14ac:dyDescent="0.2">
      <c r="A256" s="27" t="str">
        <f>IF(ISNA(VLOOKUP(B256,Definitions!B$2:B$1803,1,FALSE)),"Not listed","")</f>
        <v/>
      </c>
      <c r="B256" s="28" t="s">
        <v>1002</v>
      </c>
      <c r="C256" s="29" t="s">
        <v>266</v>
      </c>
    </row>
    <row r="257" spans="1:3" ht="17" x14ac:dyDescent="0.2">
      <c r="A257" s="27" t="str">
        <f>IF(ISNA(VLOOKUP(B257,Definitions!B$2:B$1803,1,FALSE)),"Not listed","")</f>
        <v/>
      </c>
      <c r="B257" s="28" t="s">
        <v>1005</v>
      </c>
      <c r="C257" s="29" t="s">
        <v>266</v>
      </c>
    </row>
    <row r="258" spans="1:3" ht="17" x14ac:dyDescent="0.2">
      <c r="A258" s="27" t="str">
        <f>IF(ISNA(VLOOKUP(B258,Definitions!B$2:B$1803,1,FALSE)),"Not listed","")</f>
        <v/>
      </c>
      <c r="B258" s="28" t="s">
        <v>1008</v>
      </c>
      <c r="C258" s="29" t="s">
        <v>266</v>
      </c>
    </row>
    <row r="259" spans="1:3" ht="17" x14ac:dyDescent="0.2">
      <c r="A259" s="27" t="str">
        <f>IF(ISNA(VLOOKUP(B259,Definitions!B$2:B$1803,1,FALSE)),"Not listed","")</f>
        <v/>
      </c>
      <c r="B259" s="28" t="s">
        <v>1011</v>
      </c>
      <c r="C259" s="29" t="s">
        <v>266</v>
      </c>
    </row>
    <row r="260" spans="1:3" ht="17" x14ac:dyDescent="0.2">
      <c r="A260" s="27" t="str">
        <f>IF(ISNA(VLOOKUP(B260,Definitions!B$2:B$1803,1,FALSE)),"Not listed","")</f>
        <v/>
      </c>
      <c r="B260" s="28" t="s">
        <v>1014</v>
      </c>
      <c r="C260" s="29" t="s">
        <v>266</v>
      </c>
    </row>
    <row r="261" spans="1:3" ht="17" x14ac:dyDescent="0.2">
      <c r="A261" s="27" t="str">
        <f>IF(ISNA(VLOOKUP(B261,Definitions!B$2:B$1803,1,FALSE)),"Not listed","")</f>
        <v/>
      </c>
      <c r="B261" s="28" t="s">
        <v>1017</v>
      </c>
      <c r="C261" s="29" t="s">
        <v>266</v>
      </c>
    </row>
    <row r="262" spans="1:3" ht="17" x14ac:dyDescent="0.2">
      <c r="A262" s="27" t="str">
        <f>IF(ISNA(VLOOKUP(B262,Definitions!B$2:B$1803,1,FALSE)),"Not listed","")</f>
        <v/>
      </c>
      <c r="B262" s="28" t="s">
        <v>1020</v>
      </c>
      <c r="C262" s="29" t="s">
        <v>266</v>
      </c>
    </row>
    <row r="263" spans="1:3" ht="17" x14ac:dyDescent="0.2">
      <c r="A263" s="27" t="str">
        <f>IF(ISNA(VLOOKUP(B263,Definitions!B$2:B$1803,1,FALSE)),"Not listed","")</f>
        <v/>
      </c>
      <c r="B263" s="28" t="s">
        <v>1023</v>
      </c>
      <c r="C263" s="29" t="s">
        <v>266</v>
      </c>
    </row>
    <row r="264" spans="1:3" ht="17" x14ac:dyDescent="0.2">
      <c r="A264" s="27" t="str">
        <f>IF(ISNA(VLOOKUP(B264,Definitions!B$2:B$1803,1,FALSE)),"Not listed","")</f>
        <v/>
      </c>
      <c r="B264" s="28" t="s">
        <v>1026</v>
      </c>
      <c r="C264" s="29" t="s">
        <v>266</v>
      </c>
    </row>
    <row r="265" spans="1:3" ht="17" x14ac:dyDescent="0.2">
      <c r="A265" s="27" t="str">
        <f>IF(ISNA(VLOOKUP(B265,Definitions!B$2:B$1803,1,FALSE)),"Not listed","")</f>
        <v/>
      </c>
      <c r="B265" s="28" t="s">
        <v>1029</v>
      </c>
      <c r="C265" s="29" t="s">
        <v>266</v>
      </c>
    </row>
    <row r="266" spans="1:3" ht="17" x14ac:dyDescent="0.2">
      <c r="A266" s="27" t="str">
        <f>IF(ISNA(VLOOKUP(B266,Definitions!B$2:B$1803,1,FALSE)),"Not listed","")</f>
        <v/>
      </c>
      <c r="B266" s="28" t="s">
        <v>1032</v>
      </c>
      <c r="C266" s="29" t="s">
        <v>266</v>
      </c>
    </row>
    <row r="267" spans="1:3" ht="17" x14ac:dyDescent="0.2">
      <c r="A267" s="27" t="str">
        <f>IF(ISNA(VLOOKUP(B267,Definitions!B$2:B$1803,1,FALSE)),"Not listed","")</f>
        <v/>
      </c>
      <c r="B267" s="28" t="s">
        <v>1035</v>
      </c>
      <c r="C267" s="29" t="s">
        <v>266</v>
      </c>
    </row>
    <row r="268" spans="1:3" ht="17" x14ac:dyDescent="0.2">
      <c r="A268" s="27" t="str">
        <f>IF(ISNA(VLOOKUP(B268,Definitions!B$2:B$1803,1,FALSE)),"Not listed","")</f>
        <v/>
      </c>
      <c r="B268" s="28" t="s">
        <v>1038</v>
      </c>
      <c r="C268" s="29" t="s">
        <v>266</v>
      </c>
    </row>
    <row r="269" spans="1:3" ht="17" x14ac:dyDescent="0.2">
      <c r="A269" s="27" t="str">
        <f>IF(ISNA(VLOOKUP(B269,Definitions!B$2:B$1803,1,FALSE)),"Not listed","")</f>
        <v/>
      </c>
      <c r="B269" s="28" t="s">
        <v>1041</v>
      </c>
      <c r="C269" s="29" t="s">
        <v>266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2025-01-17T04:39:15Z</dcterms:modified>
</cp:coreProperties>
</file>