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911"/>
  <workbookPr codeName="ThisWorkbook"/>
  <mc:AlternateContent xmlns:mc="http://schemas.openxmlformats.org/markup-compatibility/2006">
    <mc:Choice Requires="x15">
      <x15ac:absPath xmlns:x15ac="http://schemas.microsoft.com/office/spreadsheetml/2010/11/ac" url="/Users/dponti/GitHub/diggs-schema/Dictionaries/"/>
    </mc:Choice>
  </mc:AlternateContent>
  <xr:revisionPtr revIDLastSave="0" documentId="8_{114AAF14-3530-B84B-8389-14517ACB3FF9}" xr6:coauthVersionLast="47" xr6:coauthVersionMax="47" xr10:uidLastSave="{00000000-0000-0000-0000-000000000000}"/>
  <bookViews>
    <workbookView xWindow="0" yWindow="500" windowWidth="42600" windowHeight="27620" tabRatio="500" activeTab="1" xr2:uid="{00000000-000D-0000-FFFF-FFFF00000000}"/>
  </bookViews>
  <sheets>
    <sheet name="DictionaryName" sheetId="3" r:id="rId1"/>
    <sheet name="Definitions" sheetId="1" r:id="rId2"/>
    <sheet name="AssociatedElements" sheetId="2"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122" i="1" l="1"/>
  <c r="A115" i="1"/>
  <c r="A193" i="2" l="1"/>
  <c r="A133" i="2"/>
  <c r="A132" i="2"/>
  <c r="A131" i="2"/>
  <c r="A130" i="2"/>
  <c r="A129" i="2"/>
  <c r="A127" i="2"/>
  <c r="A128" i="2"/>
  <c r="A131" i="1"/>
  <c r="A130" i="1"/>
  <c r="A125" i="2"/>
  <c r="A58" i="1"/>
  <c r="A116" i="1" l="1"/>
  <c r="A181" i="2"/>
  <c r="A30" i="1"/>
  <c r="A168" i="2"/>
  <c r="A162" i="2"/>
  <c r="A60" i="1"/>
  <c r="A158" i="2"/>
  <c r="A52" i="1"/>
  <c r="A169" i="2"/>
  <c r="A170" i="2"/>
  <c r="A121" i="1"/>
  <c r="A160" i="2"/>
  <c r="A161" i="2"/>
  <c r="A55" i="1"/>
  <c r="A56" i="1"/>
  <c r="A164" i="2"/>
  <c r="A165" i="2"/>
  <c r="A87" i="1"/>
  <c r="A86" i="1"/>
  <c r="A86" i="2" l="1"/>
  <c r="A81" i="2" l="1"/>
  <c r="A82" i="2"/>
  <c r="A79" i="2"/>
  <c r="A33" i="1"/>
  <c r="A78" i="2"/>
  <c r="A9" i="2"/>
  <c r="A76" i="2"/>
  <c r="A68" i="2"/>
  <c r="A58" i="2"/>
  <c r="A74" i="2"/>
  <c r="A3" i="1"/>
  <c r="A5" i="1"/>
  <c r="A8" i="1"/>
  <c r="A9" i="1"/>
  <c r="A16" i="1"/>
  <c r="A19" i="1"/>
  <c r="A20" i="1"/>
  <c r="A22" i="1"/>
  <c r="A23" i="1"/>
  <c r="A24" i="1"/>
  <c r="A28" i="1"/>
  <c r="A29" i="1"/>
  <c r="A34" i="1"/>
  <c r="A25" i="1"/>
  <c r="A7" i="1"/>
  <c r="A2" i="1"/>
  <c r="A13" i="1"/>
  <c r="A14" i="1"/>
  <c r="A15" i="1"/>
  <c r="A10" i="1"/>
  <c r="A11" i="1"/>
  <c r="A12" i="1"/>
  <c r="A17" i="1"/>
  <c r="A18" i="1"/>
  <c r="A21" i="1"/>
  <c r="A26" i="1"/>
  <c r="A27" i="1"/>
  <c r="A37" i="1"/>
  <c r="A31" i="1"/>
  <c r="A32" i="1"/>
  <c r="A35" i="1"/>
  <c r="A36" i="1"/>
  <c r="A4" i="1"/>
  <c r="A38" i="1"/>
  <c r="A39" i="1"/>
  <c r="A40" i="1"/>
  <c r="A41" i="1"/>
  <c r="A42" i="1"/>
  <c r="A44" i="1"/>
  <c r="A83" i="1"/>
  <c r="A84" i="1"/>
  <c r="A45" i="1"/>
  <c r="A46" i="1"/>
  <c r="A47" i="1"/>
  <c r="A48" i="1"/>
  <c r="A49" i="1"/>
  <c r="A50" i="1"/>
  <c r="A51" i="1"/>
  <c r="A53" i="1"/>
  <c r="A54" i="1"/>
  <c r="A57" i="1"/>
  <c r="A61" i="1"/>
  <c r="A62" i="1"/>
  <c r="A63" i="1"/>
  <c r="A64" i="1"/>
  <c r="A66" i="1"/>
  <c r="A43" i="1"/>
  <c r="A67" i="1"/>
  <c r="A68" i="1"/>
  <c r="A69" i="1"/>
  <c r="A70" i="1"/>
  <c r="A71" i="1"/>
  <c r="A72" i="1"/>
  <c r="A73" i="1"/>
  <c r="A74" i="1"/>
  <c r="A75" i="1"/>
  <c r="A76" i="1"/>
  <c r="A77" i="1"/>
  <c r="A78" i="1"/>
  <c r="A79" i="1"/>
  <c r="A80" i="1"/>
  <c r="A81" i="1"/>
  <c r="A59" i="1"/>
  <c r="A82" i="1"/>
  <c r="A85" i="1"/>
  <c r="A88" i="1"/>
  <c r="A89" i="1"/>
  <c r="A90" i="1"/>
  <c r="A91" i="1"/>
  <c r="A92" i="1"/>
  <c r="A93" i="1"/>
  <c r="A94" i="1"/>
  <c r="A95" i="1"/>
  <c r="A96" i="1"/>
  <c r="A97" i="1"/>
  <c r="A98" i="1"/>
  <c r="A99" i="1"/>
  <c r="A100" i="1"/>
  <c r="A101" i="1"/>
  <c r="A102" i="1"/>
  <c r="A103" i="1"/>
  <c r="A104" i="1"/>
  <c r="A105" i="1"/>
  <c r="A106" i="1"/>
  <c r="A65" i="1"/>
  <c r="A107" i="1"/>
  <c r="A108" i="1"/>
  <c r="A109" i="1"/>
  <c r="A110" i="1"/>
  <c r="A111" i="1"/>
  <c r="A112" i="1"/>
  <c r="A113" i="1"/>
  <c r="A114" i="1"/>
  <c r="A117" i="1"/>
  <c r="A118" i="1"/>
  <c r="A119" i="1"/>
  <c r="A120" i="1"/>
  <c r="A123" i="1"/>
  <c r="A124" i="1"/>
  <c r="A125" i="1"/>
  <c r="A126" i="1"/>
  <c r="A127" i="1"/>
  <c r="A128" i="1"/>
  <c r="A129" i="1"/>
  <c r="A132" i="1"/>
  <c r="A6" i="1"/>
  <c r="A91" i="2" l="1"/>
  <c r="A57" i="2" l="1"/>
  <c r="A56" i="2"/>
  <c r="A61" i="2"/>
  <c r="A62" i="2"/>
  <c r="A39" i="2"/>
  <c r="A41" i="2"/>
  <c r="A3" i="2"/>
  <c r="A5" i="2"/>
  <c r="A6" i="2"/>
  <c r="A30" i="2"/>
  <c r="A7" i="2"/>
  <c r="A2" i="2"/>
  <c r="A8" i="2"/>
  <c r="A14" i="2"/>
  <c r="A15" i="2"/>
  <c r="A16" i="2"/>
  <c r="A11" i="2"/>
  <c r="A12" i="2"/>
  <c r="A13" i="2"/>
  <c r="A17" i="2"/>
  <c r="A26" i="2"/>
  <c r="A27" i="2"/>
  <c r="A28" i="2"/>
  <c r="A29" i="2"/>
  <c r="A31" i="2"/>
  <c r="A32" i="2"/>
  <c r="A33" i="2"/>
  <c r="A34" i="2"/>
  <c r="A44" i="2"/>
  <c r="A35" i="2"/>
  <c r="A36" i="2"/>
  <c r="A37" i="2"/>
  <c r="A38" i="2"/>
  <c r="A42" i="2"/>
  <c r="A4" i="2"/>
  <c r="A43" i="2"/>
  <c r="A45" i="2"/>
  <c r="A46" i="2"/>
  <c r="A47" i="2"/>
  <c r="A48" i="2"/>
  <c r="A49" i="2"/>
  <c r="A50" i="2"/>
  <c r="A51" i="2"/>
  <c r="A52" i="2"/>
  <c r="A53" i="2"/>
  <c r="A54" i="2"/>
  <c r="A55" i="2"/>
  <c r="A67" i="2"/>
  <c r="A63" i="2"/>
  <c r="A64" i="2"/>
  <c r="A65" i="2"/>
  <c r="A66" i="2"/>
  <c r="A59" i="2"/>
  <c r="A69" i="2"/>
  <c r="A70" i="2"/>
  <c r="A60" i="2"/>
  <c r="A71" i="2"/>
  <c r="A72" i="2"/>
  <c r="A73" i="2"/>
  <c r="A75" i="2"/>
  <c r="A96" i="2"/>
  <c r="A97" i="2"/>
  <c r="A98" i="2"/>
  <c r="A77" i="2"/>
  <c r="A10" i="2"/>
  <c r="A18" i="2"/>
  <c r="A20" i="2"/>
  <c r="A22" i="2"/>
  <c r="A24" i="2"/>
  <c r="A19" i="2"/>
  <c r="A21" i="2"/>
  <c r="A23" i="2"/>
  <c r="A25" i="2"/>
  <c r="A80" i="2"/>
  <c r="A83" i="2"/>
  <c r="A84" i="2"/>
  <c r="A85" i="2"/>
  <c r="A87" i="2"/>
  <c r="A88" i="2"/>
  <c r="A89" i="2"/>
  <c r="A90" i="2"/>
  <c r="A92" i="2"/>
  <c r="A93" i="2"/>
  <c r="A94" i="2"/>
  <c r="A95" i="2"/>
  <c r="A99" i="2"/>
  <c r="A100" i="2"/>
  <c r="A101" i="2"/>
  <c r="A102" i="2"/>
  <c r="A103" i="2"/>
  <c r="A104" i="2"/>
  <c r="A105" i="2"/>
  <c r="A106" i="2"/>
  <c r="A107" i="2"/>
  <c r="A108" i="2"/>
  <c r="A109" i="2"/>
  <c r="A110" i="2"/>
  <c r="A111" i="2"/>
  <c r="A112" i="2"/>
  <c r="A113" i="2"/>
  <c r="A114" i="2"/>
  <c r="A115" i="2"/>
  <c r="A116" i="2"/>
  <c r="A117" i="2"/>
  <c r="A118" i="2"/>
  <c r="A119" i="2"/>
  <c r="A120" i="2"/>
  <c r="A121" i="2"/>
  <c r="A122" i="2"/>
  <c r="A123" i="2"/>
  <c r="A124" i="2"/>
  <c r="A126" i="2"/>
  <c r="A134" i="2"/>
  <c r="A135" i="2"/>
  <c r="A137" i="2"/>
  <c r="A136" i="2"/>
  <c r="A138" i="2"/>
  <c r="A139" i="2"/>
  <c r="A141" i="2"/>
  <c r="A142" i="2"/>
  <c r="A143" i="2"/>
  <c r="A140" i="2"/>
  <c r="A144" i="2"/>
  <c r="A145" i="2"/>
  <c r="A146" i="2"/>
  <c r="A147" i="2"/>
  <c r="A148" i="2"/>
  <c r="A149" i="2"/>
  <c r="A150" i="2"/>
  <c r="A151" i="2"/>
  <c r="A152" i="2"/>
  <c r="A153" i="2"/>
  <c r="A157" i="2"/>
  <c r="A159" i="2"/>
  <c r="A154" i="2"/>
  <c r="A155" i="2"/>
  <c r="A156" i="2"/>
  <c r="A163" i="2"/>
  <c r="A166" i="2"/>
  <c r="A167" i="2"/>
  <c r="A171" i="2"/>
  <c r="A173" i="2"/>
  <c r="A174" i="2"/>
  <c r="A175" i="2"/>
  <c r="A172" i="2"/>
  <c r="A177" i="2"/>
  <c r="A176" i="2"/>
  <c r="A178" i="2"/>
  <c r="A179" i="2"/>
  <c r="A180" i="2"/>
  <c r="A182" i="2"/>
  <c r="A183" i="2"/>
  <c r="A184" i="2"/>
  <c r="A185" i="2"/>
  <c r="A186" i="2"/>
  <c r="A187" i="2"/>
  <c r="A188" i="2"/>
  <c r="A189" i="2"/>
  <c r="A190" i="2"/>
  <c r="A191" i="2"/>
  <c r="A192" i="2"/>
  <c r="A40" i="2"/>
</calcChain>
</file>

<file path=xl/sharedStrings.xml><?xml version="1.0" encoding="utf-8"?>
<sst xmlns="http://schemas.openxmlformats.org/spreadsheetml/2006/main" count="320" uniqueCount="137">
  <si>
    <t>Code</t>
  </si>
  <si>
    <t>Description</t>
  </si>
  <si>
    <t>Data type</t>
  </si>
  <si>
    <t>UOMType</t>
  </si>
  <si>
    <t>double</t>
  </si>
  <si>
    <t>length</t>
  </si>
  <si>
    <t>pressure</t>
  </si>
  <si>
    <t>string</t>
  </si>
  <si>
    <t>force</t>
  </si>
  <si>
    <t>thrust</t>
  </si>
  <si>
    <t>Dictionary ID</t>
  </si>
  <si>
    <t>Name</t>
  </si>
  <si>
    <t>Element</t>
  </si>
  <si>
    <t>Authority</t>
  </si>
  <si>
    <t>dimensionless</t>
  </si>
  <si>
    <t>Start</t>
  </si>
  <si>
    <t>DictionaryName</t>
  </si>
  <si>
    <t>thermodynamic temperature</t>
  </si>
  <si>
    <t>length per time</t>
  </si>
  <si>
    <t>time</t>
  </si>
  <si>
    <t>Dictionary enumerating the values for the element "property_class" of the objects "GroutInjectionProperty" and "ContinuousGroutInjectionProperty"used within the BoreholeGroutingActovity DIGGS features at these XPath locations: 
/diggs:Diggs/diggs:constructionActivity/diggs:BoreholeGroutingActivity/diggs:groutStage/diggs:GroutStage/diggs:injectionTimeSeries/diggs:InjectionTimeSeries/diggs:injectionDataResults/diggs:InjectionDataResultSet/diggs:InjectionDataParameters/diggs:InjectionDataPropertyParameters/diggs:properties/diggs:GroutInjectionProperty/diggs:propertyClass, and 
/diggs:Diggs/diggs:constructionActivity/diggs:BoreholeGroutingActivity/diggs:continuousGrouting/diggs:ContinuousGrouting/diggs:groutingTimeSeries/diggs:GroutingTimeSeries/diggs:groutingDataResults/diggs:GroutingDataResultSet/diggs:groutingDataParameters/diggs:GroutingDataPropertyParameters/diggs:properties/diggs:ContinuousGroutInjectionProperty/diggs:propertyClass</t>
  </si>
  <si>
    <t>grout_injection_property_class</t>
  </si>
  <si>
    <t>DIGGS grout injection property classes</t>
  </si>
  <si>
    <t>crowd_pressure</t>
  </si>
  <si>
    <t>apparent_lugeon_value</t>
  </si>
  <si>
    <t>column_pressure</t>
  </si>
  <si>
    <t>effective_pressure</t>
  </si>
  <si>
    <t>elapsed_time</t>
  </si>
  <si>
    <t>gauge_pressure</t>
  </si>
  <si>
    <t>grout_specific_gravity</t>
  </si>
  <si>
    <t>grout_temperature</t>
  </si>
  <si>
    <t>header_pressure</t>
  </si>
  <si>
    <t>injection_pressure</t>
  </si>
  <si>
    <t>mix</t>
  </si>
  <si>
    <t>packer_pressure</t>
  </si>
  <si>
    <t>stroke_count</t>
  </si>
  <si>
    <t>take</t>
  </si>
  <si>
    <t>drilling_index</t>
  </si>
  <si>
    <t>fluid_2_flow</t>
  </si>
  <si>
    <t>fluid_2_pressure</t>
  </si>
  <si>
    <t>fluid_2_temperature</t>
  </si>
  <si>
    <t>grout_flow</t>
  </si>
  <si>
    <t>grout_pressure</t>
  </si>
  <si>
    <t>grout_volume</t>
  </si>
  <si>
    <t>micro_motion_flow</t>
  </si>
  <si>
    <t>micro_motion_volume</t>
  </si>
  <si>
    <t>rotary_pressure</t>
  </si>
  <si>
    <t>rotation_speed</t>
  </si>
  <si>
    <t>specific_energy</t>
  </si>
  <si>
    <t>torque</t>
  </si>
  <si>
    <t>line_loss</t>
  </si>
  <si>
    <t>column pressure</t>
  </si>
  <si>
    <t>crowd pressure</t>
  </si>
  <si>
    <t>drilling index</t>
  </si>
  <si>
    <t>effective pressure</t>
  </si>
  <si>
    <t>elapsed time</t>
  </si>
  <si>
    <t>fluid 1 flow</t>
  </si>
  <si>
    <t>fluid 1 pressure</t>
  </si>
  <si>
    <t>fluid 1 temperature</t>
  </si>
  <si>
    <t>fluid 2 flow</t>
  </si>
  <si>
    <t>fluid 2 pressure</t>
  </si>
  <si>
    <t>fluid 2 temperature</t>
  </si>
  <si>
    <t>gauge pressure</t>
  </si>
  <si>
    <t>grout flow</t>
  </si>
  <si>
    <t>grout pressure</t>
  </si>
  <si>
    <t>grout temperature</t>
  </si>
  <si>
    <t>grout volume</t>
  </si>
  <si>
    <t>header pressure</t>
  </si>
  <si>
    <t>injection pressure</t>
  </si>
  <si>
    <t>line loss</t>
  </si>
  <si>
    <t>micro motion flow</t>
  </si>
  <si>
    <t>micro motion volume</t>
  </si>
  <si>
    <t>grout mix ID</t>
  </si>
  <si>
    <t>packer pressure</t>
  </si>
  <si>
    <t>rotary pressure</t>
  </si>
  <si>
    <t>rotation speed</t>
  </si>
  <si>
    <t>specific energy</t>
  </si>
  <si>
    <t>stroke count</t>
  </si>
  <si>
    <t>grout take</t>
  </si>
  <si>
    <t>integer</t>
  </si>
  <si>
    <t>volume per time</t>
  </si>
  <si>
    <t>volume</t>
  </si>
  <si>
    <t>angular velocity</t>
  </si>
  <si>
    <t>moment of force</t>
  </si>
  <si>
    <t>N/A</t>
  </si>
  <si>
    <t>/diggs:Diggs/diggs:constructionActivity/diggs:BoreholeGroutingActivity/diggs:groutStage/diggs:GroutStage</t>
  </si>
  <si>
    <t>/diggs:Diggs/diggs:constructionActivity/diggs:BoreholeGroutingActivity/diggs:continuousGrouting/diggs:ContinuousGrouting</t>
  </si>
  <si>
    <t>Amount of time since start of an injection period</t>
  </si>
  <si>
    <t>Pressure reading of fluid 2 during injection</t>
  </si>
  <si>
    <t>Temperature of fluid 2</t>
  </si>
  <si>
    <t>Pressure measured at the gauge</t>
  </si>
  <si>
    <t>Rate of flow of the grout component during injection</t>
  </si>
  <si>
    <t>Rate of flow of the fluid 2 component (either water or air) as defined in the instance</t>
  </si>
  <si>
    <t>grout specific gravity</t>
  </si>
  <si>
    <t>Temperature of the grout component</t>
  </si>
  <si>
    <t>Specific gravity of the grout component</t>
  </si>
  <si>
    <t>Volume of grout injected during the present time interval</t>
  </si>
  <si>
    <t>Flow rate of grout measured by Micro Motion branded sensor</t>
  </si>
  <si>
    <t>Volume of grout measured by Micro Motion branded sensor</t>
  </si>
  <si>
    <t>Identifer for the grout mix used</t>
  </si>
  <si>
    <t>Pressure times flow divided by lift rate. Pressure can be measured at the pump or at the drill rig and is not measured at the nozzle. Lift rate is average uplift distance per unit time. Pressure at the pump can be affected by line type, size, and distance to the rig for constant applied pressure. The energy of the air is usually negligible in this calculation, but does contribute significantly to column diameter. This parameter can be graphed to quickly check jetting records and can be correlated to diameter for all other aspects (especially number of fluids) staying constant during the test program.</t>
  </si>
  <si>
    <t>The number of strokes of the pump piston</t>
  </si>
  <si>
    <t>Total volume of grout injected</t>
  </si>
  <si>
    <t>Hydraulic system pressure to spin the drill steel</t>
  </si>
  <si>
    <t>Downward hydraulic pressure of the drill (not at the bit)</t>
  </si>
  <si>
    <t>energy per meter</t>
  </si>
  <si>
    <t>Measure of bit performance calculated using a number of dimensionless parameters</t>
  </si>
  <si>
    <t>Rotational force of the drill</t>
  </si>
  <si>
    <t>Downward force of the drill</t>
  </si>
  <si>
    <t>apparent lugeon value</t>
  </si>
  <si>
    <t>Pressure measured at the header</t>
  </si>
  <si>
    <t>pressure per length</t>
  </si>
  <si>
    <t>Pressure lost through the line</t>
  </si>
  <si>
    <t>Pressure within the packer</t>
  </si>
  <si>
    <t>Pressure felt at injection point (pressure at pump - line loss)</t>
  </si>
  <si>
    <t>Pressure reading of the grout</t>
  </si>
  <si>
    <t>Pressure of the grout being injected (often used for grout stage injections)</t>
  </si>
  <si>
    <t>Calculated hydrostatic pressure on borehole wall</t>
  </si>
  <si>
    <t>blade_rotation_number</t>
  </si>
  <si>
    <t>blade rotation number</t>
  </si>
  <si>
    <t>fluid_3_flow</t>
  </si>
  <si>
    <t>fluid_3_pressure</t>
  </si>
  <si>
    <t>fluid_3_temperature</t>
  </si>
  <si>
    <t>Rate of flow of the fluid 3 component (either water or air) as defined in the instance</t>
  </si>
  <si>
    <t>Pressure reading of fluid 3 during injection</t>
  </si>
  <si>
    <t>Temperature of fluid 3</t>
  </si>
  <si>
    <t>advance_rate</t>
  </si>
  <si>
    <t>advance rate</t>
  </si>
  <si>
    <t>withdrawal_rate</t>
  </si>
  <si>
    <t>Advance rate of the monitor, drill bit, or cutting tool while drilling downward, also known as drilling speed</t>
  </si>
  <si>
    <t>Lift rate of the monitor or cutting tool while grouting, also known as the pull speed</t>
  </si>
  <si>
    <t>measured_distance</t>
  </si>
  <si>
    <t>measured distance</t>
  </si>
  <si>
    <t>Measured depth of the monitor or cutting tool, or the measured distance from the start of a grout trench, at a specific time instance</t>
  </si>
  <si>
    <t>For soil mixing, the total number of mixing blades passing for 1 m of shaft/tool movement</t>
  </si>
  <si>
    <t>Measure of permeability via in-situ pressure testing</t>
  </si>
  <si>
    <t>Rotational velocity of the monitor or cutting tool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</si>
</sst>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10"/>
      <name val="Verdana"/>
      <family val="2"/>
    </font>
    <font>
      <sz val="12"/>
      <name val="Calibri"/>
      <family val="2"/>
      <scheme val="minor"/>
    </font>
    <font>
      <b/>
      <sz val="12"/>
      <color theme="0"/>
      <name val="Calibri"/>
      <family val="2"/>
      <scheme val="minor"/>
    </font>
    <font>
      <sz val="12"/>
      <color rgb="FF211E1E"/>
      <name val="Calibri"/>
      <family val="2"/>
      <scheme val="minor"/>
    </font>
    <font>
      <sz val="12"/>
      <color theme="0"/>
      <name val="Calibri"/>
      <family val="2"/>
      <scheme val="minor"/>
    </font>
    <font>
      <b/>
      <sz val="10"/>
      <color theme="0"/>
      <name val="Verdana"/>
      <family val="2"/>
    </font>
    <font>
      <sz val="12"/>
      <name val="Calibri"/>
      <family val="2"/>
      <scheme val="minor"/>
    </font>
    <font>
      <sz val="12"/>
      <color theme="1"/>
      <name val="Calibri"/>
      <family val="2"/>
      <scheme val="minor"/>
    </font>
    <font>
      <sz val="12"/>
      <color rgb="FF000000"/>
      <name val="Calibri"/>
      <family val="2"/>
      <scheme val="minor"/>
    </font>
    <font>
      <sz val="12"/>
      <color theme="1"/>
      <name val="Calibri (Body)"/>
    </font>
  </fonts>
  <fills count="4">
    <fill>
      <patternFill patternType="none"/>
    </fill>
    <fill>
      <patternFill patternType="gray125"/>
    </fill>
    <fill>
      <patternFill patternType="solid">
        <fgColor rgb="FFD9E1F2"/>
        <bgColor rgb="FFD9E1F2"/>
      </patternFill>
    </fill>
    <fill>
      <patternFill patternType="solid">
        <fgColor rgb="FFB4C6E7"/>
        <bgColor rgb="FFB4C6E7"/>
      </patternFill>
    </fill>
  </fills>
  <borders count="3">
    <border>
      <left/>
      <right/>
      <top/>
      <bottom/>
      <diagonal/>
    </border>
    <border>
      <left style="thin">
        <color rgb="FFFFFFFF"/>
      </left>
      <right style="thin">
        <color rgb="FFFFFFFF"/>
      </right>
      <top style="thin">
        <color rgb="FFFFFFFF"/>
      </top>
      <bottom style="thin">
        <color rgb="FFFFFFFF"/>
      </bottom>
      <diagonal/>
    </border>
    <border>
      <left style="thin">
        <color rgb="FFFFFFFF"/>
      </left>
      <right/>
      <top style="thin">
        <color rgb="FFFFFFFF"/>
      </top>
      <bottom style="thin">
        <color rgb="FFFFFFFF"/>
      </bottom>
      <diagonal/>
    </border>
  </borders>
  <cellStyleXfs count="12">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cellStyleXfs>
  <cellXfs count="32">
    <xf numFmtId="0" fontId="0" fillId="0" borderId="0" xfId="0"/>
    <xf numFmtId="0" fontId="1" fillId="0" borderId="0" xfId="0" applyFont="1" applyAlignment="1">
      <alignment vertical="center"/>
    </xf>
    <xf numFmtId="0" fontId="1" fillId="0" borderId="0" xfId="0" applyFont="1" applyAlignment="1">
      <alignment vertical="center" wrapText="1"/>
    </xf>
    <xf numFmtId="0" fontId="0" fillId="0" borderId="0" xfId="0" applyAlignment="1">
      <alignment vertical="center"/>
    </xf>
    <xf numFmtId="0" fontId="0" fillId="0" borderId="0" xfId="0" applyAlignment="1">
      <alignment vertical="center" wrapText="1"/>
    </xf>
    <xf numFmtId="0" fontId="0" fillId="0" borderId="0" xfId="0" applyFill="1" applyAlignment="1"/>
    <xf numFmtId="0" fontId="0" fillId="0" borderId="0" xfId="0" applyFont="1" applyFill="1" applyAlignment="1"/>
    <xf numFmtId="0" fontId="4" fillId="0" borderId="0" xfId="0" applyFont="1" applyFill="1" applyAlignment="1"/>
    <xf numFmtId="0" fontId="1" fillId="0" borderId="0" xfId="0" applyFont="1"/>
    <xf numFmtId="0" fontId="5" fillId="0" borderId="0" xfId="9" applyFont="1" applyAlignment="1">
      <alignment wrapText="1"/>
    </xf>
    <xf numFmtId="0" fontId="5" fillId="0" borderId="0" xfId="0" applyFont="1" applyFill="1" applyAlignment="1"/>
    <xf numFmtId="0" fontId="0" fillId="0" borderId="0" xfId="0" applyFont="1" applyAlignment="1">
      <alignment vertical="center"/>
    </xf>
    <xf numFmtId="0" fontId="0" fillId="0" borderId="0" xfId="0" applyFont="1" applyAlignment="1">
      <alignment vertical="center" wrapText="1"/>
    </xf>
    <xf numFmtId="0" fontId="7" fillId="0" borderId="0" xfId="0" applyFont="1" applyAlignment="1">
      <alignment wrapText="1"/>
    </xf>
    <xf numFmtId="0" fontId="0" fillId="0" borderId="0" xfId="0" applyFill="1" applyAlignment="1">
      <alignment vertical="center"/>
    </xf>
    <xf numFmtId="0" fontId="0" fillId="0" borderId="0" xfId="0" applyNumberFormat="1" applyFill="1" applyAlignment="1"/>
    <xf numFmtId="0" fontId="0" fillId="0" borderId="0" xfId="0" applyNumberFormat="1" applyFont="1" applyAlignment="1">
      <alignment vertical="center"/>
    </xf>
    <xf numFmtId="0" fontId="9" fillId="0" borderId="0" xfId="0" applyFont="1" applyFill="1" applyAlignment="1"/>
    <xf numFmtId="0" fontId="6" fillId="0" borderId="0" xfId="0" applyFont="1" applyFill="1" applyAlignment="1"/>
    <xf numFmtId="0" fontId="8" fillId="0" borderId="0" xfId="0" applyFont="1" applyFill="1" applyAlignment="1"/>
    <xf numFmtId="0" fontId="10" fillId="0" borderId="0" xfId="0" applyFont="1" applyFill="1" applyAlignment="1"/>
    <xf numFmtId="0" fontId="0" fillId="0" borderId="0" xfId="0" applyNumberFormat="1" applyFont="1" applyFill="1" applyAlignment="1"/>
    <xf numFmtId="0" fontId="5" fillId="0" borderId="0" xfId="9" applyFont="1" applyAlignment="1">
      <alignment vertical="center" wrapText="1"/>
    </xf>
    <xf numFmtId="0" fontId="11" fillId="0" borderId="0" xfId="0" applyFont="1" applyAlignment="1">
      <alignment vertical="center" wrapText="1"/>
    </xf>
    <xf numFmtId="0" fontId="12" fillId="2" borderId="1" xfId="0" applyFont="1" applyFill="1" applyBorder="1" applyAlignment="1">
      <alignment vertical="center"/>
    </xf>
    <xf numFmtId="0" fontId="5" fillId="3" borderId="2" xfId="0" applyFont="1" applyFill="1" applyBorder="1"/>
    <xf numFmtId="0" fontId="5" fillId="3" borderId="0" xfId="0" applyFont="1" applyFill="1" applyBorder="1"/>
    <xf numFmtId="0" fontId="5" fillId="0" borderId="2" xfId="0" applyFont="1" applyFill="1" applyBorder="1" applyAlignment="1"/>
    <xf numFmtId="0" fontId="13" fillId="0" borderId="0" xfId="0" applyFont="1" applyAlignment="1">
      <alignment vertical="center"/>
    </xf>
    <xf numFmtId="0" fontId="13" fillId="0" borderId="0" xfId="0" applyFont="1" applyAlignment="1">
      <alignment vertical="center" wrapText="1"/>
    </xf>
    <xf numFmtId="0" fontId="13" fillId="0" borderId="0" xfId="9" applyFont="1"/>
    <xf numFmtId="0" fontId="0" fillId="0" borderId="2" xfId="0" applyFont="1" applyFill="1" applyBorder="1" applyAlignment="1"/>
  </cellXfs>
  <cellStyles count="1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1" builtinId="9" hidden="1"/>
    <cellStyle name="Hyperlink" xfId="1" builtinId="8" hidden="1"/>
    <cellStyle name="Hyperlink" xfId="3" builtinId="8" hidden="1"/>
    <cellStyle name="Hyperlink" xfId="5" builtinId="8" hidden="1"/>
    <cellStyle name="Hyperlink" xfId="7" builtinId="8" hidden="1"/>
    <cellStyle name="Hyperlink" xfId="9" builtinId="8"/>
    <cellStyle name="Normal" xfId="0" builtinId="0"/>
  </cellStyles>
  <dxfs count="19">
    <dxf>
      <font>
        <b val="0"/>
        <i val="0"/>
        <strike val="0"/>
        <condense val="0"/>
        <extend val="0"/>
        <outline val="0"/>
        <shadow val="0"/>
        <u val="none"/>
        <vertAlign val="baseline"/>
        <sz val="12"/>
        <color auto="1"/>
        <name val="Calibri"/>
        <scheme val="minor"/>
      </font>
      <fill>
        <patternFill patternType="none">
          <fgColor indexed="64"/>
          <bgColor indexed="65"/>
        </patternFill>
      </fill>
      <alignment horizontal="general" vertical="bottom" textRotation="0" wrapText="0" indent="0" justifyLastLine="0" shrinkToFit="0" readingOrder="0"/>
    </dxf>
    <dxf>
      <fill>
        <patternFill patternType="none">
          <fgColor indexed="64"/>
          <bgColor indexed="65"/>
        </patternFill>
      </fill>
      <alignment horizontal="general" vertical="bottom" textRotation="0" wrapText="0" indent="0" justifyLastLine="0" shrinkToFit="0" readingOrder="0"/>
    </dxf>
    <dxf>
      <numFmt numFmtId="0" formatCode="General"/>
      <fill>
        <patternFill patternType="none">
          <fgColor indexed="64"/>
          <bgColor indexed="65"/>
        </patternFill>
      </fill>
      <alignment horizontal="general" vertical="bottom" textRotation="0" wrapText="0" indent="0" justifyLastLine="0" shrinkToFit="0" readingOrder="0"/>
    </dxf>
    <dxf>
      <font>
        <strike val="0"/>
        <outline val="0"/>
        <shadow val="0"/>
        <u val="none"/>
        <vertAlign val="baseline"/>
        <color theme="0"/>
      </font>
    </dxf>
    <dxf>
      <alignment horizontal="general" vertical="center" textRotation="0" wrapText="0" indent="0" justifyLastLine="0" shrinkToFit="0" readingOrder="0"/>
    </dxf>
    <dxf>
      <alignment horizontal="general" vertical="center" textRotation="0" wrapText="1" indent="0" justifyLastLine="0" shrinkToFit="0" readingOrder="0"/>
    </dxf>
    <dxf>
      <alignment horizontal="general" vertical="center" textRotation="0" wrapText="0" indent="0" justifyLastLine="0" shrinkToFit="0" readingOrder="0"/>
    </dxf>
    <dxf>
      <font>
        <strike val="0"/>
        <outline val="0"/>
        <shadow val="0"/>
        <u val="none"/>
        <vertAlign val="baseline"/>
        <sz val="12"/>
        <name val="Calibri"/>
        <scheme val="minor"/>
      </font>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0" indent="0" justifyLastLine="0" shrinkToFit="0" readingOrder="0"/>
    </dxf>
    <dxf>
      <font>
        <b val="0"/>
        <i val="0"/>
        <strike val="0"/>
        <condense val="0"/>
        <extend val="0"/>
        <outline val="0"/>
        <shadow val="0"/>
        <u val="none"/>
        <vertAlign val="baseline"/>
        <sz val="12"/>
        <color theme="1"/>
        <name val="Calibri"/>
        <scheme val="minor"/>
      </font>
      <alignment horizontal="general" vertical="center" textRotation="0" wrapText="0" indent="0" justifyLastLine="0" shrinkToFit="0" readingOrder="0"/>
    </dxf>
    <dxf>
      <numFmt numFmtId="0" formatCode="General"/>
      <alignment horizontal="general" vertical="center" textRotation="0" wrapText="0" indent="0" justifyLastLine="0" shrinkToFit="0" readingOrder="0"/>
    </dxf>
    <dxf>
      <alignment horizontal="general" vertical="center" textRotation="0" wrapText="0" indent="0" justifyLastLine="0" shrinkToFit="0" readingOrder="0"/>
    </dxf>
    <dxf>
      <font>
        <b/>
        <i val="0"/>
        <strike val="0"/>
        <condense val="0"/>
        <extend val="0"/>
        <outline val="0"/>
        <shadow val="0"/>
        <u val="none"/>
        <vertAlign val="baseline"/>
        <sz val="12"/>
        <color theme="1"/>
        <name val="Calibri"/>
        <scheme val="minor"/>
      </font>
      <alignment horizontal="general" vertical="center" textRotation="0" wrapText="0" indent="0" justifyLastLine="0" shrinkToFit="0" readingOrder="0"/>
    </dxf>
    <dxf>
      <alignment horizontal="general" vertical="center" textRotation="0" wrapText="1"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font>
        <b/>
        <i val="0"/>
        <strike val="0"/>
        <condense val="0"/>
        <extend val="0"/>
        <outline val="0"/>
        <shadow val="0"/>
        <u val="none"/>
        <vertAlign val="baseline"/>
        <sz val="12"/>
        <color theme="1"/>
        <name val="Calibri"/>
        <scheme val="minor"/>
      </font>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DictionaryName" displayName="DictionaryName" ref="A1:D2" totalsRowShown="0" headerRowDxfId="18">
  <autoFilter ref="A1:D2" xr:uid="{00000000-0009-0000-0100-000002000000}"/>
  <tableColumns count="4">
    <tableColumn id="1" xr3:uid="{00000000-0010-0000-0000-000001000000}" name="Start" dataDxfId="17"/>
    <tableColumn id="4" xr3:uid="{00000000-0010-0000-0000-000004000000}" name="Dictionary ID" dataDxfId="16"/>
    <tableColumn id="2" xr3:uid="{00000000-0010-0000-0000-000002000000}" name="DictionaryName" dataDxfId="15"/>
    <tableColumn id="3" xr3:uid="{00000000-0010-0000-0000-000003000000}" name="Description" dataDxfId="14"/>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Definitions" displayName="Definitions" ref="A1:H132" totalsRowShown="0" headerRowDxfId="13" dataDxfId="12">
  <autoFilter ref="A1:H132" xr:uid="{00000000-0009-0000-0100-000001000000}"/>
  <sortState xmlns:xlrd2="http://schemas.microsoft.com/office/spreadsheetml/2017/richdata2" ref="A2:H132">
    <sortCondition ref="C1:C132"/>
  </sortState>
  <tableColumns count="8">
    <tableColumn id="1" xr3:uid="{00000000-0010-0000-0100-000001000000}" name="Start" dataDxfId="11">
      <calculatedColumnFormula>IF(ISNA(VLOOKUP(C2,AssociatedElements!B$2:B3018,1,FALSE)),"Not used","")</calculatedColumnFormula>
    </tableColumn>
    <tableColumn id="8" xr3:uid="{00000000-0010-0000-0100-000008000000}" name="Dictionary ID" dataDxfId="10"/>
    <tableColumn id="7" xr3:uid="{00000000-0010-0000-0100-000007000000}" name="Code" dataDxfId="9"/>
    <tableColumn id="2" xr3:uid="{00000000-0010-0000-0100-000002000000}" name="Name" dataDxfId="8"/>
    <tableColumn id="3" xr3:uid="{00000000-0010-0000-0100-000003000000}" name="Description" dataDxfId="7"/>
    <tableColumn id="4" xr3:uid="{00000000-0010-0000-0100-000004000000}" name="Data type" dataDxfId="6"/>
    <tableColumn id="5" xr3:uid="{00000000-0010-0000-0100-000005000000}" name="UOMType" dataDxfId="5"/>
    <tableColumn id="6" xr3:uid="{00000000-0010-0000-0100-000006000000}" name="Authority" dataDxfId="4"/>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AssociatedElements" displayName="AssociatedElements" ref="A1:C193" totalsRowShown="0" headerRowDxfId="3">
  <autoFilter ref="A1:C193" xr:uid="{00000000-0009-0000-0100-000003000000}"/>
  <sortState xmlns:xlrd2="http://schemas.microsoft.com/office/spreadsheetml/2017/richdata2" ref="A2:C193">
    <sortCondition ref="B1:B193"/>
  </sortState>
  <tableColumns count="3">
    <tableColumn id="1" xr3:uid="{00000000-0010-0000-0200-000001000000}" name="Start" dataDxfId="2">
      <calculatedColumnFormula>IF(ISNA(VLOOKUP(B2,Definitions!C$2:C$2003,1,FALSE)),"Not listed","")</calculatedColumnFormula>
    </tableColumn>
    <tableColumn id="4" xr3:uid="{00000000-0010-0000-0200-000004000000}" name="Code" dataDxfId="1"/>
    <tableColumn id="2" xr3:uid="{00000000-0010-0000-0200-000002000000}" name="Element"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D2"/>
  <sheetViews>
    <sheetView zoomScale="130" zoomScaleNormal="130" workbookViewId="0">
      <selection activeCell="D2" sqref="D2"/>
    </sheetView>
  </sheetViews>
  <sheetFormatPr baseColWidth="10" defaultColWidth="11" defaultRowHeight="16" x14ac:dyDescent="0.2"/>
  <cols>
    <col min="1" max="1" width="11.83203125" customWidth="1"/>
    <col min="2" max="2" width="26.33203125" customWidth="1"/>
    <col min="3" max="3" width="21.6640625" customWidth="1"/>
    <col min="4" max="4" width="76" customWidth="1"/>
  </cols>
  <sheetData>
    <row r="1" spans="1:4" s="8" customFormat="1" x14ac:dyDescent="0.2">
      <c r="A1" s="8" t="s">
        <v>15</v>
      </c>
      <c r="B1" s="8" t="s">
        <v>10</v>
      </c>
      <c r="C1" s="8" t="s">
        <v>16</v>
      </c>
      <c r="D1" s="8" t="s">
        <v>1</v>
      </c>
    </row>
    <row r="2" spans="1:4" s="3" customFormat="1" ht="255" x14ac:dyDescent="0.2">
      <c r="B2" s="3" t="s">
        <v>21</v>
      </c>
      <c r="C2" s="3" t="s">
        <v>22</v>
      </c>
      <c r="D2" s="4" t="s">
        <v>20</v>
      </c>
    </row>
  </sheetData>
  <pageMargins left="0.7" right="0.7" top="0.75" bottom="0.75" header="0.3" footer="0.3"/>
  <pageSetup orientation="portrait" horizontalDpi="0" verticalDpi="0"/>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H132"/>
  <sheetViews>
    <sheetView tabSelected="1" zoomScale="120" zoomScaleNormal="120" workbookViewId="0">
      <selection activeCell="E33" sqref="E33"/>
    </sheetView>
  </sheetViews>
  <sheetFormatPr baseColWidth="10" defaultColWidth="10.83203125" defaultRowHeight="16" x14ac:dyDescent="0.2"/>
  <cols>
    <col min="1" max="1" width="19.1640625" style="3" customWidth="1"/>
    <col min="2" max="2" width="25.83203125" style="3" customWidth="1"/>
    <col min="3" max="3" width="31.6640625" style="3" customWidth="1"/>
    <col min="4" max="4" width="32.33203125" style="3" customWidth="1"/>
    <col min="5" max="5" width="84.6640625" style="12" customWidth="1"/>
    <col min="6" max="6" width="11.1640625" style="3" customWidth="1"/>
    <col min="7" max="7" width="25.6640625" style="3" bestFit="1" customWidth="1"/>
    <col min="8" max="16384" width="10.83203125" style="3"/>
  </cols>
  <sheetData>
    <row r="1" spans="1:8" s="1" customFormat="1" ht="17" x14ac:dyDescent="0.2">
      <c r="A1" s="1" t="s">
        <v>15</v>
      </c>
      <c r="B1" s="1" t="s">
        <v>10</v>
      </c>
      <c r="C1" s="1" t="s">
        <v>0</v>
      </c>
      <c r="D1" s="1" t="s">
        <v>11</v>
      </c>
      <c r="E1" s="2" t="s">
        <v>1</v>
      </c>
      <c r="F1" s="1" t="s">
        <v>2</v>
      </c>
      <c r="G1" s="1" t="s">
        <v>3</v>
      </c>
      <c r="H1" s="1" t="s">
        <v>13</v>
      </c>
    </row>
    <row r="2" spans="1:8" s="11" customFormat="1" ht="34" x14ac:dyDescent="0.2">
      <c r="A2" s="11" t="str">
        <f>IF(ISNA(VLOOKUP(C2,AssociatedElements!B$2:B3036,1,FALSE)),"Not used","")</f>
        <v/>
      </c>
      <c r="B2" s="3" t="s">
        <v>21</v>
      </c>
      <c r="C2" s="3" t="s">
        <v>126</v>
      </c>
      <c r="D2" s="4" t="s">
        <v>127</v>
      </c>
      <c r="E2" s="12" t="s">
        <v>129</v>
      </c>
      <c r="F2" s="3" t="s">
        <v>4</v>
      </c>
      <c r="G2" s="4" t="s">
        <v>18</v>
      </c>
      <c r="H2" s="3"/>
    </row>
    <row r="3" spans="1:8" s="11" customFormat="1" ht="17" x14ac:dyDescent="0.2">
      <c r="A3" s="11" t="str">
        <f>IF(ISNA(VLOOKUP(C3,AssociatedElements!B$2:B3019,1,FALSE)),"Not used","")</f>
        <v/>
      </c>
      <c r="B3" s="3" t="s">
        <v>21</v>
      </c>
      <c r="C3" s="3" t="s">
        <v>24</v>
      </c>
      <c r="D3" s="4" t="s">
        <v>109</v>
      </c>
      <c r="E3" s="12" t="s">
        <v>135</v>
      </c>
      <c r="F3" s="3" t="s">
        <v>4</v>
      </c>
      <c r="G3" s="4" t="s">
        <v>14</v>
      </c>
      <c r="H3" s="3"/>
    </row>
    <row r="4" spans="1:8" s="11" customFormat="1" ht="17" x14ac:dyDescent="0.2">
      <c r="A4" s="11" t="str">
        <f>IF(ISNA(VLOOKUP(C4,AssociatedElements!B$2:B3056,1,FALSE)),"Not used","")</f>
        <v/>
      </c>
      <c r="B4" s="3" t="s">
        <v>21</v>
      </c>
      <c r="C4" s="3" t="s">
        <v>118</v>
      </c>
      <c r="D4" s="4" t="s">
        <v>119</v>
      </c>
      <c r="E4" s="30" t="s">
        <v>134</v>
      </c>
      <c r="F4" s="3" t="s">
        <v>79</v>
      </c>
      <c r="G4" s="4" t="s">
        <v>14</v>
      </c>
      <c r="H4" s="3"/>
    </row>
    <row r="5" spans="1:8" ht="17" x14ac:dyDescent="0.2">
      <c r="A5" s="11" t="str">
        <f>IF(ISNA(VLOOKUP(C5,AssociatedElements!B$2:B3020,1,FALSE)),"Not used","")</f>
        <v/>
      </c>
      <c r="B5" s="3" t="s">
        <v>21</v>
      </c>
      <c r="C5" s="3" t="s">
        <v>25</v>
      </c>
      <c r="D5" s="4" t="s">
        <v>51</v>
      </c>
      <c r="E5" s="29" t="s">
        <v>117</v>
      </c>
      <c r="F5" s="3" t="s">
        <v>4</v>
      </c>
      <c r="G5" s="4" t="s">
        <v>6</v>
      </c>
    </row>
    <row r="6" spans="1:8" ht="17" x14ac:dyDescent="0.2">
      <c r="A6" s="11" t="str">
        <f>IF(ISNA(VLOOKUP(C6,AssociatedElements!B$2:B3018,1,FALSE)),"Not used","")</f>
        <v/>
      </c>
      <c r="B6" s="3" t="s">
        <v>21</v>
      </c>
      <c r="C6" s="11" t="s">
        <v>23</v>
      </c>
      <c r="D6" s="12" t="s">
        <v>52</v>
      </c>
      <c r="E6" s="13" t="s">
        <v>104</v>
      </c>
      <c r="F6" s="11" t="s">
        <v>4</v>
      </c>
      <c r="G6" s="12" t="s">
        <v>6</v>
      </c>
      <c r="H6" s="11"/>
    </row>
    <row r="7" spans="1:8" ht="17" x14ac:dyDescent="0.2">
      <c r="A7" s="11" t="str">
        <f>IF(ISNA(VLOOKUP(C7,AssociatedElements!B$2:B3035,1,FALSE)),"Not used","")</f>
        <v/>
      </c>
      <c r="B7" s="3" t="s">
        <v>21</v>
      </c>
      <c r="C7" s="3" t="s">
        <v>37</v>
      </c>
      <c r="D7" s="4" t="s">
        <v>53</v>
      </c>
      <c r="E7" s="12" t="s">
        <v>106</v>
      </c>
      <c r="F7" s="28" t="s">
        <v>4</v>
      </c>
      <c r="G7" s="12" t="s">
        <v>14</v>
      </c>
    </row>
    <row r="8" spans="1:8" ht="17" x14ac:dyDescent="0.2">
      <c r="A8" s="11" t="str">
        <f>IF(ISNA(VLOOKUP(C8,AssociatedElements!B$2:B3021,1,FALSE)),"Not used","")</f>
        <v/>
      </c>
      <c r="B8" s="3" t="s">
        <v>21</v>
      </c>
      <c r="C8" s="3" t="s">
        <v>26</v>
      </c>
      <c r="D8" s="4" t="s">
        <v>54</v>
      </c>
      <c r="E8" s="12" t="s">
        <v>114</v>
      </c>
      <c r="F8" s="3" t="s">
        <v>4</v>
      </c>
      <c r="G8" s="4" t="s">
        <v>6</v>
      </c>
    </row>
    <row r="9" spans="1:8" ht="17" x14ac:dyDescent="0.2">
      <c r="A9" s="11" t="str">
        <f>IF(ISNA(VLOOKUP(C9,AssociatedElements!B$2:B3022,1,FALSE)),"Not used","")</f>
        <v/>
      </c>
      <c r="B9" s="3" t="s">
        <v>21</v>
      </c>
      <c r="C9" s="3" t="s">
        <v>27</v>
      </c>
      <c r="D9" s="4" t="s">
        <v>55</v>
      </c>
      <c r="E9" s="12" t="s">
        <v>87</v>
      </c>
      <c r="F9" s="3" t="s">
        <v>4</v>
      </c>
      <c r="G9" s="4" t="s">
        <v>19</v>
      </c>
    </row>
    <row r="10" spans="1:8" ht="17" x14ac:dyDescent="0.2">
      <c r="A10" s="11" t="str">
        <f>IF(ISNA(VLOOKUP(C10,AssociatedElements!B$2:B3041,1,FALSE)),"Not used","")</f>
        <v/>
      </c>
      <c r="B10" s="3" t="s">
        <v>21</v>
      </c>
      <c r="C10" s="3" t="s">
        <v>38</v>
      </c>
      <c r="D10" s="4" t="s">
        <v>59</v>
      </c>
      <c r="E10" s="12" t="s">
        <v>92</v>
      </c>
      <c r="F10" s="3" t="s">
        <v>4</v>
      </c>
      <c r="G10" s="4" t="s">
        <v>80</v>
      </c>
    </row>
    <row r="11" spans="1:8" ht="17" x14ac:dyDescent="0.2">
      <c r="A11" s="11" t="str">
        <f>IF(ISNA(VLOOKUP(C11,AssociatedElements!B$2:B3042,1,FALSE)),"Not used","")</f>
        <v/>
      </c>
      <c r="B11" s="3" t="s">
        <v>21</v>
      </c>
      <c r="C11" s="3" t="s">
        <v>39</v>
      </c>
      <c r="D11" s="4" t="s">
        <v>60</v>
      </c>
      <c r="E11" s="12" t="s">
        <v>88</v>
      </c>
      <c r="F11" s="3" t="s">
        <v>4</v>
      </c>
      <c r="G11" s="4" t="s">
        <v>6</v>
      </c>
    </row>
    <row r="12" spans="1:8" ht="17" x14ac:dyDescent="0.2">
      <c r="A12" s="11" t="str">
        <f>IF(ISNA(VLOOKUP(C12,AssociatedElements!B$2:B3043,1,FALSE)),"Not used","")</f>
        <v/>
      </c>
      <c r="B12" s="3" t="s">
        <v>21</v>
      </c>
      <c r="C12" s="3" t="s">
        <v>40</v>
      </c>
      <c r="D12" s="4" t="s">
        <v>61</v>
      </c>
      <c r="E12" s="12" t="s">
        <v>89</v>
      </c>
      <c r="F12" s="3" t="s">
        <v>4</v>
      </c>
      <c r="G12" s="4" t="s">
        <v>17</v>
      </c>
    </row>
    <row r="13" spans="1:8" ht="17" x14ac:dyDescent="0.2">
      <c r="A13" s="11" t="str">
        <f>IF(ISNA(VLOOKUP(C13,AssociatedElements!B$2:B3038,1,FALSE)),"Not used","")</f>
        <v/>
      </c>
      <c r="B13" s="3" t="s">
        <v>21</v>
      </c>
      <c r="C13" s="3" t="s">
        <v>120</v>
      </c>
      <c r="D13" s="4" t="s">
        <v>56</v>
      </c>
      <c r="E13" s="12" t="s">
        <v>123</v>
      </c>
      <c r="F13" s="3" t="s">
        <v>4</v>
      </c>
      <c r="G13" s="4" t="s">
        <v>80</v>
      </c>
    </row>
    <row r="14" spans="1:8" ht="17" x14ac:dyDescent="0.2">
      <c r="A14" s="11" t="str">
        <f>IF(ISNA(VLOOKUP(C14,AssociatedElements!B$2:B3039,1,FALSE)),"Not used","")</f>
        <v/>
      </c>
      <c r="B14" s="3" t="s">
        <v>21</v>
      </c>
      <c r="C14" s="3" t="s">
        <v>121</v>
      </c>
      <c r="D14" s="4" t="s">
        <v>57</v>
      </c>
      <c r="E14" s="12" t="s">
        <v>124</v>
      </c>
      <c r="F14" s="3" t="s">
        <v>4</v>
      </c>
      <c r="G14" s="4" t="s">
        <v>6</v>
      </c>
    </row>
    <row r="15" spans="1:8" ht="17" x14ac:dyDescent="0.2">
      <c r="A15" s="11" t="str">
        <f>IF(ISNA(VLOOKUP(C15,AssociatedElements!B$2:B3040,1,FALSE)),"Not used","")</f>
        <v/>
      </c>
      <c r="B15" s="3" t="s">
        <v>21</v>
      </c>
      <c r="C15" s="3" t="s">
        <v>122</v>
      </c>
      <c r="D15" s="4" t="s">
        <v>58</v>
      </c>
      <c r="E15" s="12" t="s">
        <v>125</v>
      </c>
      <c r="F15" s="3" t="s">
        <v>4</v>
      </c>
      <c r="G15" s="4" t="s">
        <v>17</v>
      </c>
    </row>
    <row r="16" spans="1:8" ht="17" x14ac:dyDescent="0.2">
      <c r="A16" s="11" t="str">
        <f>IF(ISNA(VLOOKUP(C16,AssociatedElements!B$2:B3024,1,FALSE)),"Not used","")</f>
        <v/>
      </c>
      <c r="B16" s="3" t="s">
        <v>21</v>
      </c>
      <c r="C16" s="3" t="s">
        <v>28</v>
      </c>
      <c r="D16" s="4" t="s">
        <v>62</v>
      </c>
      <c r="E16" s="12" t="s">
        <v>90</v>
      </c>
      <c r="F16" s="3" t="s">
        <v>4</v>
      </c>
      <c r="G16" s="4" t="s">
        <v>6</v>
      </c>
    </row>
    <row r="17" spans="1:8" ht="17" x14ac:dyDescent="0.2">
      <c r="A17" s="11" t="str">
        <f>IF(ISNA(VLOOKUP(C17,AssociatedElements!B$2:B3044,1,FALSE)),"Not used","")</f>
        <v/>
      </c>
      <c r="B17" s="3" t="s">
        <v>21</v>
      </c>
      <c r="C17" s="3" t="s">
        <v>41</v>
      </c>
      <c r="D17" s="4" t="s">
        <v>63</v>
      </c>
      <c r="E17" s="12" t="s">
        <v>91</v>
      </c>
      <c r="F17" s="3" t="s">
        <v>4</v>
      </c>
      <c r="G17" s="4" t="s">
        <v>80</v>
      </c>
    </row>
    <row r="18" spans="1:8" ht="17" x14ac:dyDescent="0.2">
      <c r="A18" s="11" t="str">
        <f>IF(ISNA(VLOOKUP(C18,AssociatedElements!B$2:B3045,1,FALSE)),"Not used","")</f>
        <v/>
      </c>
      <c r="B18" s="3" t="s">
        <v>21</v>
      </c>
      <c r="C18" s="3" t="s">
        <v>42</v>
      </c>
      <c r="D18" s="4" t="s">
        <v>64</v>
      </c>
      <c r="E18" s="29" t="s">
        <v>115</v>
      </c>
      <c r="F18" s="3" t="s">
        <v>4</v>
      </c>
      <c r="G18" s="4" t="s">
        <v>6</v>
      </c>
    </row>
    <row r="19" spans="1:8" ht="17" x14ac:dyDescent="0.2">
      <c r="A19" s="11" t="str">
        <f>IF(ISNA(VLOOKUP(C19,AssociatedElements!B$2:B3025,1,FALSE)),"Not used","")</f>
        <v/>
      </c>
      <c r="B19" s="3" t="s">
        <v>21</v>
      </c>
      <c r="C19" s="3" t="s">
        <v>29</v>
      </c>
      <c r="D19" s="4" t="s">
        <v>93</v>
      </c>
      <c r="E19" s="12" t="s">
        <v>95</v>
      </c>
      <c r="F19" s="3" t="s">
        <v>4</v>
      </c>
      <c r="G19" s="12" t="s">
        <v>14</v>
      </c>
    </row>
    <row r="20" spans="1:8" ht="17" x14ac:dyDescent="0.2">
      <c r="A20" s="11" t="str">
        <f>IF(ISNA(VLOOKUP(C20,AssociatedElements!B$2:B3026,1,FALSE)),"Not used","")</f>
        <v/>
      </c>
      <c r="B20" s="3" t="s">
        <v>21</v>
      </c>
      <c r="C20" s="3" t="s">
        <v>30</v>
      </c>
      <c r="D20" s="4" t="s">
        <v>65</v>
      </c>
      <c r="E20" s="12" t="s">
        <v>94</v>
      </c>
      <c r="F20" s="3" t="s">
        <v>4</v>
      </c>
      <c r="G20" s="4" t="s">
        <v>17</v>
      </c>
    </row>
    <row r="21" spans="1:8" ht="17" x14ac:dyDescent="0.2">
      <c r="A21" s="11" t="str">
        <f>IF(ISNA(VLOOKUP(C21,AssociatedElements!B$2:B3047,1,FALSE)),"Not used","")</f>
        <v/>
      </c>
      <c r="B21" s="3" t="s">
        <v>21</v>
      </c>
      <c r="C21" s="3" t="s">
        <v>43</v>
      </c>
      <c r="D21" s="4" t="s">
        <v>66</v>
      </c>
      <c r="E21" s="12" t="s">
        <v>96</v>
      </c>
      <c r="F21" s="3" t="s">
        <v>4</v>
      </c>
      <c r="G21" s="4" t="s">
        <v>81</v>
      </c>
    </row>
    <row r="22" spans="1:8" ht="17" x14ac:dyDescent="0.2">
      <c r="A22" s="11" t="str">
        <f>IF(ISNA(VLOOKUP(C22,AssociatedElements!B$2:B3027,1,FALSE)),"Not used","")</f>
        <v/>
      </c>
      <c r="B22" s="3" t="s">
        <v>21</v>
      </c>
      <c r="C22" s="3" t="s">
        <v>31</v>
      </c>
      <c r="D22" s="4" t="s">
        <v>67</v>
      </c>
      <c r="E22" s="12" t="s">
        <v>110</v>
      </c>
      <c r="F22" s="3" t="s">
        <v>4</v>
      </c>
      <c r="G22" s="4" t="s">
        <v>6</v>
      </c>
    </row>
    <row r="23" spans="1:8" ht="17" x14ac:dyDescent="0.2">
      <c r="A23" s="11" t="str">
        <f>IF(ISNA(VLOOKUP(C23,AssociatedElements!B$2:B3028,1,FALSE)),"Not used","")</f>
        <v/>
      </c>
      <c r="B23" s="3" t="s">
        <v>21</v>
      </c>
      <c r="C23" s="3" t="s">
        <v>32</v>
      </c>
      <c r="D23" s="4" t="s">
        <v>68</v>
      </c>
      <c r="E23" s="12" t="s">
        <v>116</v>
      </c>
      <c r="F23" s="3" t="s">
        <v>4</v>
      </c>
      <c r="G23" s="4" t="s">
        <v>6</v>
      </c>
    </row>
    <row r="24" spans="1:8" ht="17" x14ac:dyDescent="0.2">
      <c r="A24" s="11" t="str">
        <f>IF(ISNA(VLOOKUP(C24,AssociatedElements!B$2:B3029,1,FALSE)),"Not used","")</f>
        <v/>
      </c>
      <c r="B24" s="3" t="s">
        <v>21</v>
      </c>
      <c r="C24" s="11" t="s">
        <v>50</v>
      </c>
      <c r="D24" s="12" t="s">
        <v>69</v>
      </c>
      <c r="E24" s="12" t="s">
        <v>112</v>
      </c>
      <c r="F24" s="11" t="s">
        <v>4</v>
      </c>
      <c r="G24" s="12" t="s">
        <v>111</v>
      </c>
      <c r="H24" s="11"/>
    </row>
    <row r="25" spans="1:8" ht="34" x14ac:dyDescent="0.2">
      <c r="A25" s="11" t="str">
        <f>IF(ISNA(VLOOKUP(C25,AssociatedElements!B$2:B3034,1,FALSE)),"Not used","")</f>
        <v/>
      </c>
      <c r="B25" s="3" t="s">
        <v>21</v>
      </c>
      <c r="C25" s="3" t="s">
        <v>131</v>
      </c>
      <c r="D25" s="4" t="s">
        <v>132</v>
      </c>
      <c r="E25" s="12" t="s">
        <v>133</v>
      </c>
      <c r="F25" s="3" t="s">
        <v>4</v>
      </c>
      <c r="G25" s="4" t="s">
        <v>5</v>
      </c>
    </row>
    <row r="26" spans="1:8" ht="17" x14ac:dyDescent="0.2">
      <c r="A26" s="11" t="str">
        <f>IF(ISNA(VLOOKUP(C26,AssociatedElements!B$2:B3048,1,FALSE)),"Not used","")</f>
        <v/>
      </c>
      <c r="B26" s="3" t="s">
        <v>21</v>
      </c>
      <c r="C26" s="3" t="s">
        <v>44</v>
      </c>
      <c r="D26" s="4" t="s">
        <v>70</v>
      </c>
      <c r="E26" s="12" t="s">
        <v>97</v>
      </c>
      <c r="F26" s="3" t="s">
        <v>4</v>
      </c>
      <c r="G26" s="4" t="s">
        <v>80</v>
      </c>
    </row>
    <row r="27" spans="1:8" ht="17" x14ac:dyDescent="0.2">
      <c r="A27" s="11" t="str">
        <f>IF(ISNA(VLOOKUP(C27,AssociatedElements!B$2:B3049,1,FALSE)),"Not used","")</f>
        <v/>
      </c>
      <c r="B27" s="3" t="s">
        <v>21</v>
      </c>
      <c r="C27" s="3" t="s">
        <v>45</v>
      </c>
      <c r="D27" s="4" t="s">
        <v>71</v>
      </c>
      <c r="E27" s="12" t="s">
        <v>98</v>
      </c>
      <c r="F27" s="3" t="s">
        <v>4</v>
      </c>
      <c r="G27" s="4" t="s">
        <v>81</v>
      </c>
    </row>
    <row r="28" spans="1:8" ht="17" x14ac:dyDescent="0.2">
      <c r="A28" s="11" t="str">
        <f>IF(ISNA(VLOOKUP(C28,AssociatedElements!B$2:B3030,1,FALSE)),"Not used","")</f>
        <v/>
      </c>
      <c r="B28" s="3" t="s">
        <v>21</v>
      </c>
      <c r="C28" s="3" t="s">
        <v>33</v>
      </c>
      <c r="D28" s="4" t="s">
        <v>72</v>
      </c>
      <c r="E28" s="12" t="s">
        <v>99</v>
      </c>
      <c r="F28" s="3" t="s">
        <v>7</v>
      </c>
      <c r="G28" s="4" t="s">
        <v>84</v>
      </c>
    </row>
    <row r="29" spans="1:8" ht="17" x14ac:dyDescent="0.2">
      <c r="A29" s="11" t="str">
        <f>IF(ISNA(VLOOKUP(C29,AssociatedElements!B$2:B3031,1,FALSE)),"Not used","")</f>
        <v/>
      </c>
      <c r="B29" s="3" t="s">
        <v>21</v>
      </c>
      <c r="C29" s="11" t="s">
        <v>34</v>
      </c>
      <c r="D29" s="12" t="s">
        <v>73</v>
      </c>
      <c r="E29" s="12" t="s">
        <v>113</v>
      </c>
      <c r="F29" s="11" t="s">
        <v>4</v>
      </c>
      <c r="G29" s="12" t="s">
        <v>6</v>
      </c>
      <c r="H29" s="11"/>
    </row>
    <row r="30" spans="1:8" ht="17" x14ac:dyDescent="0.2">
      <c r="A30" s="16" t="str">
        <f>IF(ISNA(VLOOKUP(C30,AssociatedElements!B$2:B3052,1,FALSE)),"Not used","")</f>
        <v/>
      </c>
      <c r="B30" s="3" t="s">
        <v>21</v>
      </c>
      <c r="C30" s="3" t="s">
        <v>46</v>
      </c>
      <c r="D30" s="4" t="s">
        <v>74</v>
      </c>
      <c r="E30" s="12" t="s">
        <v>103</v>
      </c>
      <c r="F30" s="3" t="s">
        <v>4</v>
      </c>
      <c r="G30" s="4" t="s">
        <v>6</v>
      </c>
    </row>
    <row r="31" spans="1:8" ht="17" x14ac:dyDescent="0.2">
      <c r="A31" s="11" t="str">
        <f>IF(ISNA(VLOOKUP(C31,AssociatedElements!B$2:B3051,1,FALSE)),"Not used","")</f>
        <v/>
      </c>
      <c r="B31" s="3" t="s">
        <v>21</v>
      </c>
      <c r="C31" s="3" t="s">
        <v>47</v>
      </c>
      <c r="D31" s="4" t="s">
        <v>75</v>
      </c>
      <c r="E31" s="12" t="s">
        <v>136</v>
      </c>
      <c r="F31" s="3" t="s">
        <v>4</v>
      </c>
      <c r="G31" s="4" t="s">
        <v>82</v>
      </c>
    </row>
    <row r="32" spans="1:8" ht="119" x14ac:dyDescent="0.2">
      <c r="A32" s="11" t="str">
        <f>IF(ISNA(VLOOKUP(C32,AssociatedElements!B$2:B3052,1,FALSE)),"Not used","")</f>
        <v/>
      </c>
      <c r="B32" s="3" t="s">
        <v>21</v>
      </c>
      <c r="C32" s="3" t="s">
        <v>48</v>
      </c>
      <c r="D32" s="4" t="s">
        <v>76</v>
      </c>
      <c r="E32" s="12" t="s">
        <v>100</v>
      </c>
      <c r="F32" s="3" t="s">
        <v>4</v>
      </c>
      <c r="G32" s="12" t="s">
        <v>105</v>
      </c>
    </row>
    <row r="33" spans="1:8" ht="17" x14ac:dyDescent="0.2">
      <c r="A33" s="16" t="str">
        <f>IF(ISNA(VLOOKUP(C33,AssociatedElements!B$2:B3032,1,FALSE)),"Not used","")</f>
        <v/>
      </c>
      <c r="B33" s="3" t="s">
        <v>21</v>
      </c>
      <c r="C33" s="3" t="s">
        <v>35</v>
      </c>
      <c r="D33" s="4" t="s">
        <v>77</v>
      </c>
      <c r="E33" s="12" t="s">
        <v>101</v>
      </c>
      <c r="F33" s="3" t="s">
        <v>79</v>
      </c>
      <c r="G33" s="4" t="s">
        <v>14</v>
      </c>
      <c r="H33" s="11"/>
    </row>
    <row r="34" spans="1:8" ht="17" x14ac:dyDescent="0.2">
      <c r="A34" s="11" t="str">
        <f>IF(ISNA(VLOOKUP(C34,AssociatedElements!B$2:B3032,1,FALSE)),"Not used","")</f>
        <v/>
      </c>
      <c r="B34" s="3" t="s">
        <v>21</v>
      </c>
      <c r="C34" s="3" t="s">
        <v>36</v>
      </c>
      <c r="D34" s="4" t="s">
        <v>78</v>
      </c>
      <c r="E34" s="12" t="s">
        <v>102</v>
      </c>
      <c r="F34" s="3" t="s">
        <v>4</v>
      </c>
      <c r="G34" s="4" t="s">
        <v>81</v>
      </c>
    </row>
    <row r="35" spans="1:8" ht="17" x14ac:dyDescent="0.2">
      <c r="A35" s="11" t="str">
        <f>IF(ISNA(VLOOKUP(C35,AssociatedElements!B$2:B3054,1,FALSE)),"Not used","")</f>
        <v/>
      </c>
      <c r="B35" s="3" t="s">
        <v>21</v>
      </c>
      <c r="C35" s="3" t="s">
        <v>9</v>
      </c>
      <c r="D35" s="4" t="s">
        <v>9</v>
      </c>
      <c r="E35" s="12" t="s">
        <v>108</v>
      </c>
      <c r="F35" s="3" t="s">
        <v>4</v>
      </c>
      <c r="G35" s="4" t="s">
        <v>8</v>
      </c>
    </row>
    <row r="36" spans="1:8" ht="17" x14ac:dyDescent="0.2">
      <c r="A36" s="11" t="str">
        <f>IF(ISNA(VLOOKUP(C36,AssociatedElements!B$2:B3055,1,FALSE)),"Not used","")</f>
        <v/>
      </c>
      <c r="B36" s="3" t="s">
        <v>21</v>
      </c>
      <c r="C36" s="3" t="s">
        <v>49</v>
      </c>
      <c r="D36" s="4" t="s">
        <v>49</v>
      </c>
      <c r="E36" s="12" t="s">
        <v>107</v>
      </c>
      <c r="F36" s="3" t="s">
        <v>4</v>
      </c>
      <c r="G36" s="4" t="s">
        <v>83</v>
      </c>
    </row>
    <row r="37" spans="1:8" ht="17" x14ac:dyDescent="0.2">
      <c r="A37" s="11" t="str">
        <f>IF(ISNA(VLOOKUP(C37,AssociatedElements!B$2:B3050,1,FALSE)),"Not used","")</f>
        <v/>
      </c>
      <c r="B37" s="3" t="s">
        <v>21</v>
      </c>
      <c r="C37" s="3" t="s">
        <v>128</v>
      </c>
      <c r="D37" s="4" t="s">
        <v>128</v>
      </c>
      <c r="E37" s="12" t="s">
        <v>130</v>
      </c>
      <c r="F37" s="3" t="s">
        <v>4</v>
      </c>
      <c r="G37" s="4" t="s">
        <v>18</v>
      </c>
    </row>
    <row r="38" spans="1:8" x14ac:dyDescent="0.2">
      <c r="A38" s="11" t="str">
        <f>IF(ISNA(VLOOKUP(C38,AssociatedElements!B$2:B3057,1,FALSE)),"Not used","")</f>
        <v>Not used</v>
      </c>
      <c r="D38" s="4"/>
      <c r="G38" s="4"/>
    </row>
    <row r="39" spans="1:8" x14ac:dyDescent="0.2">
      <c r="A39" s="11" t="str">
        <f>IF(ISNA(VLOOKUP(C39,AssociatedElements!B$2:B3058,1,FALSE)),"Not used","")</f>
        <v>Not used</v>
      </c>
      <c r="D39" s="4"/>
      <c r="G39" s="4"/>
    </row>
    <row r="40" spans="1:8" x14ac:dyDescent="0.2">
      <c r="A40" s="11" t="str">
        <f>IF(ISNA(VLOOKUP(C40,AssociatedElements!B$2:B3059,1,FALSE)),"Not used","")</f>
        <v>Not used</v>
      </c>
      <c r="D40" s="4"/>
      <c r="G40" s="4"/>
    </row>
    <row r="41" spans="1:8" x14ac:dyDescent="0.2">
      <c r="A41" s="11" t="str">
        <f>IF(ISNA(VLOOKUP(C41,AssociatedElements!B$2:B3060,1,FALSE)),"Not used","")</f>
        <v>Not used</v>
      </c>
      <c r="D41" s="4"/>
      <c r="G41" s="4"/>
    </row>
    <row r="42" spans="1:8" x14ac:dyDescent="0.2">
      <c r="A42" s="11" t="str">
        <f>IF(ISNA(VLOOKUP(C42,AssociatedElements!B$2:B3061,1,FALSE)),"Not used","")</f>
        <v>Not used</v>
      </c>
      <c r="D42" s="4"/>
      <c r="G42" s="4"/>
    </row>
    <row r="43" spans="1:8" x14ac:dyDescent="0.2">
      <c r="A43" s="11" t="str">
        <f>IF(ISNA(VLOOKUP(C43,AssociatedElements!B$2:B3081,1,FALSE)),"Not used","")</f>
        <v>Not used</v>
      </c>
      <c r="D43" s="4"/>
      <c r="G43" s="4"/>
    </row>
    <row r="44" spans="1:8" x14ac:dyDescent="0.2">
      <c r="A44" s="11" t="str">
        <f>IF(ISNA(VLOOKUP(C44,AssociatedElements!B$2:B3062,1,FALSE)),"Not used","")</f>
        <v>Not used</v>
      </c>
      <c r="D44" s="4"/>
      <c r="G44" s="4"/>
    </row>
    <row r="45" spans="1:8" x14ac:dyDescent="0.2">
      <c r="A45" s="11" t="str">
        <f>IF(ISNA(VLOOKUP(C45,AssociatedElements!B$2:B3065,1,FALSE)),"Not used","")</f>
        <v>Not used</v>
      </c>
      <c r="D45" s="4"/>
      <c r="G45" s="4"/>
    </row>
    <row r="46" spans="1:8" x14ac:dyDescent="0.2">
      <c r="A46" s="11" t="str">
        <f>IF(ISNA(VLOOKUP(C46,AssociatedElements!B$2:B3066,1,FALSE)),"Not used","")</f>
        <v>Not used</v>
      </c>
      <c r="D46" s="4"/>
      <c r="E46" s="3"/>
      <c r="G46" s="4"/>
    </row>
    <row r="47" spans="1:8" x14ac:dyDescent="0.2">
      <c r="A47" s="11" t="str">
        <f>IF(ISNA(VLOOKUP(C47,AssociatedElements!B$2:B3067,1,FALSE)),"Not used","")</f>
        <v>Not used</v>
      </c>
      <c r="D47" s="4"/>
      <c r="G47" s="4"/>
    </row>
    <row r="48" spans="1:8" x14ac:dyDescent="0.2">
      <c r="A48" s="11" t="str">
        <f>IF(ISNA(VLOOKUP(C48,AssociatedElements!B$2:B3068,1,FALSE)),"Not used","")</f>
        <v>Not used</v>
      </c>
      <c r="D48" s="4"/>
      <c r="G48" s="4"/>
    </row>
    <row r="49" spans="1:7" x14ac:dyDescent="0.2">
      <c r="A49" s="11" t="str">
        <f>IF(ISNA(VLOOKUP(C49,AssociatedElements!B$2:B3069,1,FALSE)),"Not used","")</f>
        <v>Not used</v>
      </c>
      <c r="D49" s="4"/>
      <c r="G49" s="4"/>
    </row>
    <row r="50" spans="1:7" x14ac:dyDescent="0.2">
      <c r="A50" s="11" t="str">
        <f>IF(ISNA(VLOOKUP(C50,AssociatedElements!B$2:B3070,1,FALSE)),"Not used","")</f>
        <v>Not used</v>
      </c>
      <c r="D50" s="4"/>
      <c r="G50" s="4"/>
    </row>
    <row r="51" spans="1:7" x14ac:dyDescent="0.2">
      <c r="A51" s="11" t="str">
        <f>IF(ISNA(VLOOKUP(C51,AssociatedElements!B$2:B3071,1,FALSE)),"Not used","")</f>
        <v>Not used</v>
      </c>
      <c r="D51" s="4"/>
      <c r="G51" s="4"/>
    </row>
    <row r="52" spans="1:7" x14ac:dyDescent="0.2">
      <c r="A52" s="16" t="str">
        <f>IF(ISNA(VLOOKUP(C52,AssociatedElements!B$2:B3072,1,FALSE)),"Not used","")</f>
        <v>Not used</v>
      </c>
      <c r="D52" s="4"/>
      <c r="G52" s="4"/>
    </row>
    <row r="53" spans="1:7" x14ac:dyDescent="0.2">
      <c r="A53" s="11" t="str">
        <f>IF(ISNA(VLOOKUP(C53,AssociatedElements!B$2:B3072,1,FALSE)),"Not used","")</f>
        <v>Not used</v>
      </c>
      <c r="D53" s="4"/>
      <c r="G53" s="4"/>
    </row>
    <row r="54" spans="1:7" x14ac:dyDescent="0.2">
      <c r="A54" s="11" t="str">
        <f>IF(ISNA(VLOOKUP(C54,AssociatedElements!B$2:B3073,1,FALSE)),"Not used","")</f>
        <v>Not used</v>
      </c>
      <c r="D54" s="4"/>
      <c r="G54" s="4"/>
    </row>
    <row r="55" spans="1:7" x14ac:dyDescent="0.2">
      <c r="A55" s="16" t="str">
        <f>IF(ISNA(VLOOKUP(C55,AssociatedElements!B$2:B3074,1,FALSE)),"Not used","")</f>
        <v>Not used</v>
      </c>
      <c r="D55" s="4"/>
      <c r="G55" s="4"/>
    </row>
    <row r="56" spans="1:7" x14ac:dyDescent="0.2">
      <c r="A56" s="16" t="str">
        <f>IF(ISNA(VLOOKUP(C56,AssociatedElements!B$2:B3074,1,FALSE)),"Not used","")</f>
        <v>Not used</v>
      </c>
      <c r="D56" s="4"/>
      <c r="G56" s="4"/>
    </row>
    <row r="57" spans="1:7" x14ac:dyDescent="0.2">
      <c r="A57" s="11" t="str">
        <f>IF(ISNA(VLOOKUP(C57,AssociatedElements!B$2:B3075,1,FALSE)),"Not used","")</f>
        <v>Not used</v>
      </c>
      <c r="D57" s="4"/>
      <c r="G57" s="4"/>
    </row>
    <row r="58" spans="1:7" x14ac:dyDescent="0.2">
      <c r="A58" s="16" t="str">
        <f>IF(ISNA(VLOOKUP(C58,AssociatedElements!B$2:B3045,1,FALSE)),"Not used","")</f>
        <v>Not used</v>
      </c>
      <c r="D58" s="4"/>
      <c r="G58" s="4"/>
    </row>
    <row r="59" spans="1:7" x14ac:dyDescent="0.2">
      <c r="A59" s="11" t="str">
        <f>IF(ISNA(VLOOKUP(C59,AssociatedElements!B$2:B3098,1,FALSE)),"Not used","")</f>
        <v>Not used</v>
      </c>
      <c r="D59" s="4"/>
      <c r="G59" s="4"/>
    </row>
    <row r="60" spans="1:7" x14ac:dyDescent="0.2">
      <c r="A60" s="16" t="str">
        <f>IF(ISNA(VLOOKUP(C60,AssociatedElements!B$2:B3082,1,FALSE)),"Not used","")</f>
        <v>Not used</v>
      </c>
      <c r="D60" s="4"/>
      <c r="G60" s="4"/>
    </row>
    <row r="61" spans="1:7" x14ac:dyDescent="0.2">
      <c r="A61" s="11" t="str">
        <f>IF(ISNA(VLOOKUP(C61,AssociatedElements!B$2:B3076,1,FALSE)),"Not used","")</f>
        <v>Not used</v>
      </c>
      <c r="D61" s="4"/>
      <c r="G61" s="4"/>
    </row>
    <row r="62" spans="1:7" x14ac:dyDescent="0.2">
      <c r="A62" s="11" t="str">
        <f>IF(ISNA(VLOOKUP(C62,AssociatedElements!B$2:B3077,1,FALSE)),"Not used","")</f>
        <v>Not used</v>
      </c>
      <c r="D62" s="4"/>
      <c r="G62" s="4"/>
    </row>
    <row r="63" spans="1:7" x14ac:dyDescent="0.2">
      <c r="A63" s="11" t="str">
        <f>IF(ISNA(VLOOKUP(C63,AssociatedElements!B$2:B3078,1,FALSE)),"Not used","")</f>
        <v>Not used</v>
      </c>
      <c r="D63" s="4"/>
      <c r="G63" s="4"/>
    </row>
    <row r="64" spans="1:7" x14ac:dyDescent="0.2">
      <c r="A64" s="11" t="str">
        <f>IF(ISNA(VLOOKUP(C64,AssociatedElements!B$2:B3079,1,FALSE)),"Not used","")</f>
        <v>Not used</v>
      </c>
      <c r="D64" s="4"/>
      <c r="G64" s="4"/>
    </row>
    <row r="65" spans="1:7" x14ac:dyDescent="0.2">
      <c r="A65" s="11" t="str">
        <f>IF(ISNA(VLOOKUP(C65,AssociatedElements!B$2:B3124,1,FALSE)),"Not used","")</f>
        <v>Not used</v>
      </c>
      <c r="D65" s="4"/>
      <c r="G65" s="4"/>
    </row>
    <row r="66" spans="1:7" x14ac:dyDescent="0.2">
      <c r="A66" s="11" t="str">
        <f>IF(ISNA(VLOOKUP(C66,AssociatedElements!B$2:B3080,1,FALSE)),"Not used","")</f>
        <v>Not used</v>
      </c>
      <c r="D66" s="4"/>
      <c r="E66" s="13"/>
      <c r="G66" s="4"/>
    </row>
    <row r="67" spans="1:7" x14ac:dyDescent="0.2">
      <c r="A67" s="11" t="str">
        <f>IF(ISNA(VLOOKUP(C67,AssociatedElements!B$2:B3082,1,FALSE)),"Not used","")</f>
        <v>Not used</v>
      </c>
      <c r="D67" s="4"/>
      <c r="G67" s="4"/>
    </row>
    <row r="68" spans="1:7" x14ac:dyDescent="0.2">
      <c r="A68" s="11" t="str">
        <f>IF(ISNA(VLOOKUP(C68,AssociatedElements!B$2:B3084,1,FALSE)),"Not used","")</f>
        <v>Not used</v>
      </c>
      <c r="D68" s="4"/>
      <c r="G68" s="4"/>
    </row>
    <row r="69" spans="1:7" x14ac:dyDescent="0.2">
      <c r="A69" s="11" t="str">
        <f>IF(ISNA(VLOOKUP(C69,AssociatedElements!B$2:B3085,1,FALSE)),"Not used","")</f>
        <v>Not used</v>
      </c>
      <c r="D69" s="4"/>
      <c r="G69" s="4"/>
    </row>
    <row r="70" spans="1:7" x14ac:dyDescent="0.2">
      <c r="A70" s="11" t="str">
        <f>IF(ISNA(VLOOKUP(C70,AssociatedElements!B$2:B3086,1,FALSE)),"Not used","")</f>
        <v>Not used</v>
      </c>
      <c r="D70" s="4"/>
      <c r="G70" s="4"/>
    </row>
    <row r="71" spans="1:7" x14ac:dyDescent="0.2">
      <c r="A71" s="11" t="str">
        <f>IF(ISNA(VLOOKUP(C71,AssociatedElements!B$2:B3087,1,FALSE)),"Not used","")</f>
        <v>Not used</v>
      </c>
      <c r="D71" s="4"/>
      <c r="G71" s="4"/>
    </row>
    <row r="72" spans="1:7" x14ac:dyDescent="0.2">
      <c r="A72" s="11" t="str">
        <f>IF(ISNA(VLOOKUP(C72,AssociatedElements!B$2:B3088,1,FALSE)),"Not used","")</f>
        <v>Not used</v>
      </c>
      <c r="D72" s="4"/>
      <c r="G72" s="4"/>
    </row>
    <row r="73" spans="1:7" x14ac:dyDescent="0.2">
      <c r="A73" s="11" t="str">
        <f>IF(ISNA(VLOOKUP(C73,AssociatedElements!B$2:B3089,1,FALSE)),"Not used","")</f>
        <v>Not used</v>
      </c>
      <c r="D73" s="4"/>
      <c r="G73" s="4"/>
    </row>
    <row r="74" spans="1:7" x14ac:dyDescent="0.2">
      <c r="A74" s="11" t="str">
        <f>IF(ISNA(VLOOKUP(C74,AssociatedElements!B$2:B3090,1,FALSE)),"Not used","")</f>
        <v>Not used</v>
      </c>
      <c r="D74" s="4"/>
      <c r="G74" s="4"/>
    </row>
    <row r="75" spans="1:7" x14ac:dyDescent="0.2">
      <c r="A75" s="11" t="str">
        <f>IF(ISNA(VLOOKUP(C75,AssociatedElements!B$2:B3091,1,FALSE)),"Not used","")</f>
        <v>Not used</v>
      </c>
      <c r="D75" s="4"/>
      <c r="G75" s="4"/>
    </row>
    <row r="76" spans="1:7" x14ac:dyDescent="0.2">
      <c r="A76" s="11" t="str">
        <f>IF(ISNA(VLOOKUP(C76,AssociatedElements!B$2:B3092,1,FALSE)),"Not used","")</f>
        <v>Not used</v>
      </c>
      <c r="D76" s="4"/>
      <c r="G76" s="4"/>
    </row>
    <row r="77" spans="1:7" x14ac:dyDescent="0.2">
      <c r="A77" s="11" t="str">
        <f>IF(ISNA(VLOOKUP(C77,AssociatedElements!B$2:B3093,1,FALSE)),"Not used","")</f>
        <v>Not used</v>
      </c>
      <c r="D77" s="4"/>
      <c r="G77" s="4"/>
    </row>
    <row r="78" spans="1:7" x14ac:dyDescent="0.2">
      <c r="A78" s="11" t="str">
        <f>IF(ISNA(VLOOKUP(C78,AssociatedElements!B$2:B3094,1,FALSE)),"Not used","")</f>
        <v>Not used</v>
      </c>
      <c r="D78" s="4"/>
      <c r="G78" s="4"/>
    </row>
    <row r="79" spans="1:7" x14ac:dyDescent="0.2">
      <c r="A79" s="11" t="str">
        <f>IF(ISNA(VLOOKUP(C79,AssociatedElements!B$2:B3095,1,FALSE)),"Not used","")</f>
        <v>Not used</v>
      </c>
      <c r="D79" s="4"/>
      <c r="G79" s="4"/>
    </row>
    <row r="80" spans="1:7" x14ac:dyDescent="0.2">
      <c r="A80" s="11" t="str">
        <f>IF(ISNA(VLOOKUP(C80,AssociatedElements!B$2:B3096,1,FALSE)),"Not used","")</f>
        <v>Not used</v>
      </c>
      <c r="D80" s="4"/>
      <c r="G80" s="4"/>
    </row>
    <row r="81" spans="1:7" x14ac:dyDescent="0.2">
      <c r="A81" s="11" t="str">
        <f>IF(ISNA(VLOOKUP(C81,AssociatedElements!B$2:B3097,1,FALSE)),"Not used","")</f>
        <v>Not used</v>
      </c>
      <c r="D81" s="4"/>
      <c r="G81" s="4"/>
    </row>
    <row r="82" spans="1:7" x14ac:dyDescent="0.2">
      <c r="A82" s="11" t="str">
        <f>IF(ISNA(VLOOKUP(C82,AssociatedElements!B$2:B3099,1,FALSE)),"Not used","")</f>
        <v>Not used</v>
      </c>
      <c r="D82" s="4"/>
      <c r="G82" s="4"/>
    </row>
    <row r="83" spans="1:7" x14ac:dyDescent="0.2">
      <c r="A83" s="11" t="str">
        <f>IF(ISNA(VLOOKUP(C83,AssociatedElements!B$2:B3063,1,FALSE)),"Not used","")</f>
        <v>Not used</v>
      </c>
      <c r="D83" s="4"/>
      <c r="G83" s="4"/>
    </row>
    <row r="84" spans="1:7" x14ac:dyDescent="0.2">
      <c r="A84" s="11" t="str">
        <f>IF(ISNA(VLOOKUP(C84,AssociatedElements!B$2:B3064,1,FALSE)),"Not used","")</f>
        <v>Not used</v>
      </c>
      <c r="D84" s="4"/>
      <c r="G84" s="4"/>
    </row>
    <row r="85" spans="1:7" x14ac:dyDescent="0.2">
      <c r="A85" s="11" t="str">
        <f>IF(ISNA(VLOOKUP(C85,AssociatedElements!B$2:B3100,1,FALSE)),"Not used","")</f>
        <v>Not used</v>
      </c>
      <c r="D85" s="4"/>
      <c r="G85" s="4"/>
    </row>
    <row r="86" spans="1:7" x14ac:dyDescent="0.2">
      <c r="A86" s="16" t="str">
        <f>IF(ISNA(VLOOKUP(C86,AssociatedElements!B$2:B3101,1,FALSE)),"Not used","")</f>
        <v>Not used</v>
      </c>
      <c r="D86" s="4"/>
      <c r="G86" s="4"/>
    </row>
    <row r="87" spans="1:7" x14ac:dyDescent="0.2">
      <c r="A87" s="16" t="str">
        <f>IF(ISNA(VLOOKUP(C87,AssociatedElements!B$2:B3102,1,FALSE)),"Not used","")</f>
        <v>Not used</v>
      </c>
      <c r="D87" s="4"/>
      <c r="G87" s="4"/>
    </row>
    <row r="88" spans="1:7" x14ac:dyDescent="0.2">
      <c r="A88" s="11" t="str">
        <f>IF(ISNA(VLOOKUP(C88,AssociatedElements!B$2:B3101,1,FALSE)),"Not used","")</f>
        <v>Not used</v>
      </c>
      <c r="D88" s="4"/>
      <c r="G88" s="4"/>
    </row>
    <row r="89" spans="1:7" x14ac:dyDescent="0.2">
      <c r="A89" s="11" t="str">
        <f>IF(ISNA(VLOOKUP(C89,AssociatedElements!B$2:B3102,1,FALSE)),"Not used","")</f>
        <v>Not used</v>
      </c>
      <c r="D89" s="4"/>
      <c r="G89" s="4"/>
    </row>
    <row r="90" spans="1:7" x14ac:dyDescent="0.2">
      <c r="A90" s="11" t="str">
        <f>IF(ISNA(VLOOKUP(C90,AssociatedElements!B$2:B3103,1,FALSE)),"Not used","")</f>
        <v>Not used</v>
      </c>
      <c r="D90" s="4"/>
      <c r="G90" s="4"/>
    </row>
    <row r="91" spans="1:7" x14ac:dyDescent="0.2">
      <c r="A91" s="11" t="str">
        <f>IF(ISNA(VLOOKUP(C91,AssociatedElements!B$2:B3104,1,FALSE)),"Not used","")</f>
        <v>Not used</v>
      </c>
      <c r="D91" s="4"/>
      <c r="G91" s="4"/>
    </row>
    <row r="92" spans="1:7" x14ac:dyDescent="0.2">
      <c r="A92" s="11" t="str">
        <f>IF(ISNA(VLOOKUP(C92,AssociatedElements!B$2:B3105,1,FALSE)),"Not used","")</f>
        <v>Not used</v>
      </c>
      <c r="D92" s="4"/>
      <c r="G92" s="4"/>
    </row>
    <row r="93" spans="1:7" x14ac:dyDescent="0.2">
      <c r="A93" s="11" t="str">
        <f>IF(ISNA(VLOOKUP(C93,AssociatedElements!B$2:B3106,1,FALSE)),"Not used","")</f>
        <v>Not used</v>
      </c>
      <c r="D93" s="4"/>
      <c r="G93" s="4"/>
    </row>
    <row r="94" spans="1:7" x14ac:dyDescent="0.2">
      <c r="A94" s="11" t="str">
        <f>IF(ISNA(VLOOKUP(C94,AssociatedElements!B$2:B3108,1,FALSE)),"Not used","")</f>
        <v>Not used</v>
      </c>
      <c r="D94" s="4"/>
      <c r="G94" s="4"/>
    </row>
    <row r="95" spans="1:7" x14ac:dyDescent="0.2">
      <c r="A95" s="11" t="str">
        <f>IF(ISNA(VLOOKUP(C95,AssociatedElements!B$2:B3109,1,FALSE)),"Not used","")</f>
        <v>Not used</v>
      </c>
      <c r="D95" s="4"/>
      <c r="G95" s="4"/>
    </row>
    <row r="96" spans="1:7" x14ac:dyDescent="0.2">
      <c r="A96" s="11" t="str">
        <f>IF(ISNA(VLOOKUP(C96,AssociatedElements!B$2:B3110,1,FALSE)),"Not used","")</f>
        <v>Not used</v>
      </c>
      <c r="D96" s="4"/>
      <c r="G96" s="4"/>
    </row>
    <row r="97" spans="1:7" x14ac:dyDescent="0.2">
      <c r="A97" s="11" t="str">
        <f>IF(ISNA(VLOOKUP(C97,AssociatedElements!B$2:B3111,1,FALSE)),"Not used","")</f>
        <v>Not used</v>
      </c>
      <c r="D97" s="4"/>
      <c r="G97" s="4"/>
    </row>
    <row r="98" spans="1:7" x14ac:dyDescent="0.2">
      <c r="A98" s="11" t="str">
        <f>IF(ISNA(VLOOKUP(C98,AssociatedElements!B$2:B3112,1,FALSE)),"Not used","")</f>
        <v>Not used</v>
      </c>
      <c r="D98" s="4"/>
      <c r="G98" s="4"/>
    </row>
    <row r="99" spans="1:7" x14ac:dyDescent="0.2">
      <c r="A99" s="11" t="str">
        <f>IF(ISNA(VLOOKUP(C99,AssociatedElements!B$2:B3113,1,FALSE)),"Not used","")</f>
        <v>Not used</v>
      </c>
      <c r="D99" s="4"/>
      <c r="G99" s="4"/>
    </row>
    <row r="100" spans="1:7" x14ac:dyDescent="0.2">
      <c r="A100" s="11" t="str">
        <f>IF(ISNA(VLOOKUP(C100,AssociatedElements!B$2:B3114,1,FALSE)),"Not used","")</f>
        <v>Not used</v>
      </c>
      <c r="D100" s="4"/>
      <c r="G100" s="4"/>
    </row>
    <row r="101" spans="1:7" x14ac:dyDescent="0.2">
      <c r="A101" s="11" t="str">
        <f>IF(ISNA(VLOOKUP(C101,AssociatedElements!B$2:B3115,1,FALSE)),"Not used","")</f>
        <v>Not used</v>
      </c>
      <c r="D101" s="4"/>
      <c r="G101" s="4"/>
    </row>
    <row r="102" spans="1:7" x14ac:dyDescent="0.2">
      <c r="A102" s="11" t="str">
        <f>IF(ISNA(VLOOKUP(C102,AssociatedElements!B$2:B3116,1,FALSE)),"Not used","")</f>
        <v>Not used</v>
      </c>
      <c r="D102" s="4"/>
      <c r="G102" s="4"/>
    </row>
    <row r="103" spans="1:7" x14ac:dyDescent="0.2">
      <c r="A103" s="11" t="str">
        <f>IF(ISNA(VLOOKUP(C103,AssociatedElements!B$2:B3117,1,FALSE)),"Not used","")</f>
        <v>Not used</v>
      </c>
      <c r="D103" s="4"/>
      <c r="G103" s="4"/>
    </row>
    <row r="104" spans="1:7" x14ac:dyDescent="0.2">
      <c r="A104" s="11" t="str">
        <f>IF(ISNA(VLOOKUP(C104,AssociatedElements!B$2:B3118,1,FALSE)),"Not used","")</f>
        <v>Not used</v>
      </c>
      <c r="D104" s="4"/>
      <c r="G104" s="4"/>
    </row>
    <row r="105" spans="1:7" x14ac:dyDescent="0.2">
      <c r="A105" s="11" t="str">
        <f>IF(ISNA(VLOOKUP(C105,AssociatedElements!B$2:B3120,1,FALSE)),"Not used","")</f>
        <v>Not used</v>
      </c>
      <c r="D105" s="4"/>
      <c r="G105" s="4"/>
    </row>
    <row r="106" spans="1:7" x14ac:dyDescent="0.2">
      <c r="A106" s="11" t="str">
        <f>IF(ISNA(VLOOKUP(C106,AssociatedElements!B$2:B3121,1,FALSE)),"Not used","")</f>
        <v>Not used</v>
      </c>
      <c r="D106" s="4"/>
      <c r="G106" s="4"/>
    </row>
    <row r="107" spans="1:7" x14ac:dyDescent="0.2">
      <c r="A107" s="11" t="str">
        <f>IF(ISNA(VLOOKUP(C107,AssociatedElements!B$2:B3125,1,FALSE)),"Not used","")</f>
        <v>Not used</v>
      </c>
      <c r="D107" s="4"/>
      <c r="G107" s="4"/>
    </row>
    <row r="108" spans="1:7" x14ac:dyDescent="0.2">
      <c r="A108" s="11" t="str">
        <f>IF(ISNA(VLOOKUP(C108,AssociatedElements!B$2:B3126,1,FALSE)),"Not used","")</f>
        <v>Not used</v>
      </c>
      <c r="D108" s="4"/>
      <c r="G108" s="4"/>
    </row>
    <row r="109" spans="1:7" x14ac:dyDescent="0.2">
      <c r="A109" s="11" t="str">
        <f>IF(ISNA(VLOOKUP(C109,AssociatedElements!B$2:B3127,1,FALSE)),"Not used","")</f>
        <v>Not used</v>
      </c>
      <c r="D109" s="4"/>
      <c r="G109" s="4"/>
    </row>
    <row r="110" spans="1:7" x14ac:dyDescent="0.2">
      <c r="A110" s="11" t="str">
        <f>IF(ISNA(VLOOKUP(C110,AssociatedElements!B$2:B3128,1,FALSE)),"Not used","")</f>
        <v>Not used</v>
      </c>
      <c r="D110" s="4"/>
      <c r="G110" s="4"/>
    </row>
    <row r="111" spans="1:7" x14ac:dyDescent="0.2">
      <c r="A111" s="11" t="str">
        <f>IF(ISNA(VLOOKUP(C111,AssociatedElements!B$2:B3129,1,FALSE)),"Not used","")</f>
        <v>Not used</v>
      </c>
      <c r="D111" s="4"/>
      <c r="G111" s="4"/>
    </row>
    <row r="112" spans="1:7" x14ac:dyDescent="0.2">
      <c r="A112" s="11" t="str">
        <f>IF(ISNA(VLOOKUP(C112,AssociatedElements!B$2:B3130,1,FALSE)),"Not used","")</f>
        <v>Not used</v>
      </c>
      <c r="D112" s="4"/>
      <c r="G112" s="4"/>
    </row>
    <row r="113" spans="1:7" x14ac:dyDescent="0.2">
      <c r="A113" s="11" t="str">
        <f>IF(ISNA(VLOOKUP(C113,AssociatedElements!B$2:B3131,1,FALSE)),"Not used","")</f>
        <v>Not used</v>
      </c>
      <c r="D113" s="4"/>
      <c r="G113" s="4"/>
    </row>
    <row r="114" spans="1:7" x14ac:dyDescent="0.2">
      <c r="A114" s="11" t="str">
        <f>IF(ISNA(VLOOKUP(C114,AssociatedElements!B$2:B3132,1,FALSE)),"Not used","")</f>
        <v>Not used</v>
      </c>
      <c r="D114" s="4"/>
      <c r="E114" s="9"/>
      <c r="G114" s="4"/>
    </row>
    <row r="115" spans="1:7" x14ac:dyDescent="0.2">
      <c r="A115" s="16" t="str">
        <f>IF(ISNA(VLOOKUP(C115,AssociatedElements!B$2:B3136,1,FALSE)),"Not used","")</f>
        <v>Not used</v>
      </c>
      <c r="D115" s="4"/>
      <c r="E115" s="22"/>
      <c r="G115" s="4"/>
    </row>
    <row r="116" spans="1:7" x14ac:dyDescent="0.2">
      <c r="A116" s="16" t="str">
        <f>IF(ISNA(VLOOKUP(C116,AssociatedElements!B$2:B3135,1,FALSE)),"Not used","")</f>
        <v>Not used</v>
      </c>
      <c r="D116" s="4"/>
      <c r="E116" s="22"/>
      <c r="G116" s="4"/>
    </row>
    <row r="117" spans="1:7" x14ac:dyDescent="0.2">
      <c r="A117" s="11" t="str">
        <f>IF(ISNA(VLOOKUP(C117,AssociatedElements!B$2:B3133,1,FALSE)),"Not used","")</f>
        <v>Not used</v>
      </c>
      <c r="D117" s="4"/>
      <c r="G117" s="4"/>
    </row>
    <row r="118" spans="1:7" x14ac:dyDescent="0.2">
      <c r="A118" s="11" t="str">
        <f>IF(ISNA(VLOOKUP(C118,AssociatedElements!B$2:B3134,1,FALSE)),"Not used","")</f>
        <v>Not used</v>
      </c>
      <c r="D118" s="4"/>
      <c r="G118" s="4"/>
    </row>
    <row r="119" spans="1:7" x14ac:dyDescent="0.2">
      <c r="A119" s="11" t="str">
        <f>IF(ISNA(VLOOKUP(C119,AssociatedElements!B$2:B3135,1,FALSE)),"Not used","")</f>
        <v>Not used</v>
      </c>
      <c r="D119" s="4"/>
      <c r="G119" s="4"/>
    </row>
    <row r="120" spans="1:7" x14ac:dyDescent="0.2">
      <c r="A120" s="11" t="str">
        <f>IF(ISNA(VLOOKUP(C120,AssociatedElements!B$2:B3136,1,FALSE)),"Not used","")</f>
        <v>Not used</v>
      </c>
      <c r="D120" s="4"/>
      <c r="G120" s="4"/>
    </row>
    <row r="121" spans="1:7" x14ac:dyDescent="0.2">
      <c r="A121" s="16" t="str">
        <f>IF(ISNA(VLOOKUP(C121,AssociatedElements!B$2:B3136,1,FALSE)),"Not used","")</f>
        <v>Not used</v>
      </c>
      <c r="D121" s="4"/>
      <c r="G121" s="4"/>
    </row>
    <row r="122" spans="1:7" x14ac:dyDescent="0.2">
      <c r="A122" s="16" t="str">
        <f>IF(ISNA(VLOOKUP(C122,AssociatedElements!B$2:B3143,1,FALSE)),"Not used","")</f>
        <v>Not used</v>
      </c>
      <c r="B122" s="11"/>
      <c r="D122" s="4"/>
      <c r="G122" s="4"/>
    </row>
    <row r="123" spans="1:7" x14ac:dyDescent="0.2">
      <c r="A123" s="11" t="str">
        <f>IF(ISNA(VLOOKUP(C123,AssociatedElements!B$2:B3137,1,FALSE)),"Not used","")</f>
        <v>Not used</v>
      </c>
      <c r="D123" s="4"/>
      <c r="G123" s="4"/>
    </row>
    <row r="124" spans="1:7" x14ac:dyDescent="0.2">
      <c r="A124" s="11" t="str">
        <f>IF(ISNA(VLOOKUP(C124,AssociatedElements!B$2:B3138,1,FALSE)),"Not used","")</f>
        <v>Not used</v>
      </c>
      <c r="D124" s="4"/>
      <c r="G124" s="4"/>
    </row>
    <row r="125" spans="1:7" x14ac:dyDescent="0.2">
      <c r="A125" s="11" t="str">
        <f>IF(ISNA(VLOOKUP(C125,AssociatedElements!B$2:B3139,1,FALSE)),"Not used","")</f>
        <v>Not used</v>
      </c>
      <c r="C125" s="14"/>
      <c r="D125" s="4"/>
      <c r="G125" s="4"/>
    </row>
    <row r="126" spans="1:7" x14ac:dyDescent="0.2">
      <c r="A126" s="11" t="str">
        <f>IF(ISNA(VLOOKUP(C126,AssociatedElements!B$2:B3140,1,FALSE)),"Not used","")</f>
        <v>Not used</v>
      </c>
      <c r="D126" s="4"/>
      <c r="G126" s="4"/>
    </row>
    <row r="127" spans="1:7" x14ac:dyDescent="0.2">
      <c r="A127" s="11" t="str">
        <f>IF(ISNA(VLOOKUP(C127,AssociatedElements!B$2:B3141,1,FALSE)),"Not used","")</f>
        <v>Not used</v>
      </c>
      <c r="D127" s="4"/>
      <c r="G127" s="4"/>
    </row>
    <row r="128" spans="1:7" x14ac:dyDescent="0.2">
      <c r="A128" s="11" t="str">
        <f>IF(ISNA(VLOOKUP(C128,AssociatedElements!B$2:B3142,1,FALSE)),"Not used","")</f>
        <v>Not used</v>
      </c>
      <c r="D128" s="4"/>
      <c r="G128" s="4"/>
    </row>
    <row r="129" spans="1:7" x14ac:dyDescent="0.2">
      <c r="A129" s="11" t="str">
        <f>IF(ISNA(VLOOKUP(C129,AssociatedElements!B$2:B3143,1,FALSE)),"Not used","")</f>
        <v>Not used</v>
      </c>
      <c r="D129" s="4"/>
      <c r="G129" s="4"/>
    </row>
    <row r="130" spans="1:7" x14ac:dyDescent="0.2">
      <c r="A130" s="16" t="str">
        <f>IF(ISNA(VLOOKUP(C130,AssociatedElements!B$2:B3151,1,FALSE)),"Not used","")</f>
        <v>Not used</v>
      </c>
      <c r="D130" s="4"/>
      <c r="E130" s="23"/>
      <c r="G130" s="4"/>
    </row>
    <row r="131" spans="1:7" x14ac:dyDescent="0.2">
      <c r="A131" s="16" t="str">
        <f>IF(ISNA(VLOOKUP(C131,AssociatedElements!B$2:B3152,1,FALSE)),"Not used","")</f>
        <v>Not used</v>
      </c>
      <c r="D131" s="4"/>
      <c r="E131" s="23"/>
      <c r="G131" s="4"/>
    </row>
    <row r="132" spans="1:7" x14ac:dyDescent="0.2">
      <c r="A132" s="11" t="str">
        <f>IF(ISNA(VLOOKUP(C132,AssociatedElements!B$2:B3144,1,FALSE)),"Not used","")</f>
        <v>Not used</v>
      </c>
      <c r="D132" s="4"/>
      <c r="G132" s="4"/>
    </row>
  </sheetData>
  <sortState xmlns:xlrd2="http://schemas.microsoft.com/office/spreadsheetml/2017/richdata2" ref="A5:G118">
    <sortCondition ref="A5:A118"/>
  </sortState>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C193"/>
  <sheetViews>
    <sheetView zoomScale="106" workbookViewId="0">
      <pane ySplit="1" topLeftCell="A2" activePane="bottomLeft" state="frozen"/>
      <selection pane="bottomLeft" activeCell="B6" sqref="B6"/>
    </sheetView>
  </sheetViews>
  <sheetFormatPr baseColWidth="10" defaultColWidth="10.83203125" defaultRowHeight="16" x14ac:dyDescent="0.2"/>
  <cols>
    <col min="1" max="1" width="31.6640625" style="5" bestFit="1" customWidth="1"/>
    <col min="2" max="2" width="31.6640625" style="5" customWidth="1"/>
    <col min="3" max="3" width="118.1640625" style="10" customWidth="1"/>
    <col min="4" max="16384" width="10.83203125" style="5"/>
  </cols>
  <sheetData>
    <row r="1" spans="1:3" s="19" customFormat="1" x14ac:dyDescent="0.2">
      <c r="A1" s="17" t="s">
        <v>15</v>
      </c>
      <c r="B1" s="17" t="s">
        <v>0</v>
      </c>
      <c r="C1" s="18" t="s">
        <v>12</v>
      </c>
    </row>
    <row r="2" spans="1:3" x14ac:dyDescent="0.2">
      <c r="A2" s="5" t="str">
        <f>IF(ISNA(VLOOKUP(B2,Definitions!C$2:C$2003,1,FALSE)),"Not listed","")</f>
        <v/>
      </c>
      <c r="B2" s="3" t="s">
        <v>126</v>
      </c>
      <c r="C2" s="10" t="s">
        <v>86</v>
      </c>
    </row>
    <row r="3" spans="1:3" x14ac:dyDescent="0.2">
      <c r="A3" s="5" t="str">
        <f>IF(ISNA(VLOOKUP(B3,Definitions!C$2:C$2003,1,FALSE)),"Not listed","")</f>
        <v/>
      </c>
      <c r="B3" s="3" t="s">
        <v>24</v>
      </c>
      <c r="C3" s="10" t="s">
        <v>85</v>
      </c>
    </row>
    <row r="4" spans="1:3" x14ac:dyDescent="0.2">
      <c r="A4" s="5" t="str">
        <f>IF(ISNA(VLOOKUP(B4,Definitions!C$2:C$2003,1,FALSE)),"Not listed","")</f>
        <v/>
      </c>
      <c r="B4" s="6" t="s">
        <v>118</v>
      </c>
      <c r="C4" s="26" t="s">
        <v>86</v>
      </c>
    </row>
    <row r="5" spans="1:3" x14ac:dyDescent="0.2">
      <c r="A5" s="5" t="str">
        <f>IF(ISNA(VLOOKUP(B5,Definitions!C$2:C$2003,1,FALSE)),"Not listed","")</f>
        <v/>
      </c>
      <c r="B5" s="3" t="s">
        <v>25</v>
      </c>
      <c r="C5" s="10" t="s">
        <v>85</v>
      </c>
    </row>
    <row r="6" spans="1:3" x14ac:dyDescent="0.2">
      <c r="A6" s="5" t="str">
        <f>IF(ISNA(VLOOKUP(B6,Definitions!C$2:C$2003,1,FALSE)),"Not listed","")</f>
        <v/>
      </c>
      <c r="B6" s="11" t="s">
        <v>23</v>
      </c>
      <c r="C6" s="10" t="s">
        <v>86</v>
      </c>
    </row>
    <row r="7" spans="1:3" x14ac:dyDescent="0.2">
      <c r="A7" s="5" t="str">
        <f>IF(ISNA(VLOOKUP(B7,Definitions!C$2:C$2003,1,FALSE)),"Not listed","")</f>
        <v/>
      </c>
      <c r="B7" s="3" t="s">
        <v>37</v>
      </c>
      <c r="C7" s="10" t="s">
        <v>86</v>
      </c>
    </row>
    <row r="8" spans="1:3" x14ac:dyDescent="0.2">
      <c r="A8" s="5" t="str">
        <f>IF(ISNA(VLOOKUP(B8,Definitions!C$2:C$2003,1,FALSE)),"Not listed","")</f>
        <v/>
      </c>
      <c r="B8" s="3" t="s">
        <v>26</v>
      </c>
      <c r="C8" s="10" t="s">
        <v>85</v>
      </c>
    </row>
    <row r="9" spans="1:3" x14ac:dyDescent="0.2">
      <c r="A9" s="15" t="str">
        <f>IF(ISNA(VLOOKUP(B9,Definitions!C$2:C$2003,1,FALSE)),"Not listed","")</f>
        <v/>
      </c>
      <c r="B9" s="5" t="s">
        <v>27</v>
      </c>
      <c r="C9" s="10" t="s">
        <v>85</v>
      </c>
    </row>
    <row r="10" spans="1:3" x14ac:dyDescent="0.2">
      <c r="A10" s="5" t="str">
        <f>IF(ISNA(VLOOKUP(B10,Definitions!C$2:C$2003,1,FALSE)),"Not listed","")</f>
        <v/>
      </c>
      <c r="B10" s="5" t="s">
        <v>27</v>
      </c>
      <c r="C10" s="10" t="s">
        <v>86</v>
      </c>
    </row>
    <row r="11" spans="1:3" x14ac:dyDescent="0.2">
      <c r="A11" s="5" t="str">
        <f>IF(ISNA(VLOOKUP(B11,Definitions!C$2:C$2003,1,FALSE)),"Not listed","")</f>
        <v/>
      </c>
      <c r="B11" s="3" t="s">
        <v>38</v>
      </c>
      <c r="C11" s="10" t="s">
        <v>86</v>
      </c>
    </row>
    <row r="12" spans="1:3" x14ac:dyDescent="0.2">
      <c r="A12" s="5" t="str">
        <f>IF(ISNA(VLOOKUP(B12,Definitions!C$2:C$2003,1,FALSE)),"Not listed","")</f>
        <v/>
      </c>
      <c r="B12" s="3" t="s">
        <v>39</v>
      </c>
      <c r="C12" s="10" t="s">
        <v>86</v>
      </c>
    </row>
    <row r="13" spans="1:3" x14ac:dyDescent="0.2">
      <c r="A13" s="5" t="str">
        <f>IF(ISNA(VLOOKUP(B13,Definitions!C$2:C$2003,1,FALSE)),"Not listed","")</f>
        <v/>
      </c>
      <c r="B13" s="3" t="s">
        <v>40</v>
      </c>
      <c r="C13" s="10" t="s">
        <v>86</v>
      </c>
    </row>
    <row r="14" spans="1:3" x14ac:dyDescent="0.2">
      <c r="A14" s="5" t="str">
        <f>IF(ISNA(VLOOKUP(B14,Definitions!C$2:C$2003,1,FALSE)),"Not listed","")</f>
        <v/>
      </c>
      <c r="B14" s="3" t="s">
        <v>120</v>
      </c>
      <c r="C14" s="10" t="s">
        <v>86</v>
      </c>
    </row>
    <row r="15" spans="1:3" x14ac:dyDescent="0.2">
      <c r="A15" s="5" t="str">
        <f>IF(ISNA(VLOOKUP(B15,Definitions!C$2:C$2003,1,FALSE)),"Not listed","")</f>
        <v/>
      </c>
      <c r="B15" s="3" t="s">
        <v>121</v>
      </c>
      <c r="C15" s="10" t="s">
        <v>86</v>
      </c>
    </row>
    <row r="16" spans="1:3" x14ac:dyDescent="0.2">
      <c r="A16" s="5" t="str">
        <f>IF(ISNA(VLOOKUP(B16,Definitions!C$2:C$2003,1,FALSE)),"Not listed","")</f>
        <v/>
      </c>
      <c r="B16" s="3" t="s">
        <v>122</v>
      </c>
      <c r="C16" s="10" t="s">
        <v>86</v>
      </c>
    </row>
    <row r="17" spans="1:3" x14ac:dyDescent="0.2">
      <c r="A17" s="5" t="str">
        <f>IF(ISNA(VLOOKUP(B17,Definitions!C$2:C$2003,1,FALSE)),"Not listed","")</f>
        <v/>
      </c>
      <c r="B17" s="3" t="s">
        <v>28</v>
      </c>
      <c r="C17" s="10" t="s">
        <v>86</v>
      </c>
    </row>
    <row r="18" spans="1:3" x14ac:dyDescent="0.2">
      <c r="A18" s="5" t="str">
        <f>IF(ISNA(VLOOKUP(B18,Definitions!C$2:C$2003,1,FALSE)),"Not listed","")</f>
        <v/>
      </c>
      <c r="B18" s="3" t="s">
        <v>41</v>
      </c>
      <c r="C18" s="10" t="s">
        <v>85</v>
      </c>
    </row>
    <row r="19" spans="1:3" x14ac:dyDescent="0.2">
      <c r="A19" s="5" t="str">
        <f>IF(ISNA(VLOOKUP(B19,Definitions!C$2:C$2003,1,FALSE)),"Not listed","")</f>
        <v/>
      </c>
      <c r="B19" s="3" t="s">
        <v>41</v>
      </c>
      <c r="C19" s="10" t="s">
        <v>86</v>
      </c>
    </row>
    <row r="20" spans="1:3" x14ac:dyDescent="0.2">
      <c r="A20" s="5" t="str">
        <f>IF(ISNA(VLOOKUP(B20,Definitions!C$2:C$2003,1,FALSE)),"Not listed","")</f>
        <v/>
      </c>
      <c r="B20" s="3" t="s">
        <v>42</v>
      </c>
      <c r="C20" s="10" t="s">
        <v>85</v>
      </c>
    </row>
    <row r="21" spans="1:3" x14ac:dyDescent="0.2">
      <c r="A21" s="5" t="str">
        <f>IF(ISNA(VLOOKUP(B21,Definitions!C$2:C$2003,1,FALSE)),"Not listed","")</f>
        <v/>
      </c>
      <c r="B21" s="3" t="s">
        <v>42</v>
      </c>
      <c r="C21" s="10" t="s">
        <v>86</v>
      </c>
    </row>
    <row r="22" spans="1:3" x14ac:dyDescent="0.2">
      <c r="A22" s="5" t="str">
        <f>IF(ISNA(VLOOKUP(B22,Definitions!C$2:C$2003,1,FALSE)),"Not listed","")</f>
        <v/>
      </c>
      <c r="B22" s="3" t="s">
        <v>29</v>
      </c>
      <c r="C22" s="10" t="s">
        <v>85</v>
      </c>
    </row>
    <row r="23" spans="1:3" x14ac:dyDescent="0.2">
      <c r="A23" s="5" t="str">
        <f>IF(ISNA(VLOOKUP(B23,Definitions!C$2:C$2003,1,FALSE)),"Not listed","")</f>
        <v/>
      </c>
      <c r="B23" s="3" t="s">
        <v>29</v>
      </c>
      <c r="C23" s="25" t="s">
        <v>86</v>
      </c>
    </row>
    <row r="24" spans="1:3" x14ac:dyDescent="0.2">
      <c r="A24" s="5" t="str">
        <f>IF(ISNA(VLOOKUP(B24,Definitions!C$2:C$2003,1,FALSE)),"Not listed","")</f>
        <v/>
      </c>
      <c r="B24" s="3" t="s">
        <v>30</v>
      </c>
      <c r="C24" s="10" t="s">
        <v>85</v>
      </c>
    </row>
    <row r="25" spans="1:3" x14ac:dyDescent="0.2">
      <c r="A25" s="5" t="str">
        <f>IF(ISNA(VLOOKUP(B25,Definitions!C$2:C$2003,1,FALSE)),"Not listed","")</f>
        <v/>
      </c>
      <c r="B25" s="3" t="s">
        <v>30</v>
      </c>
      <c r="C25" s="25" t="s">
        <v>86</v>
      </c>
    </row>
    <row r="26" spans="1:3" x14ac:dyDescent="0.2">
      <c r="A26" s="5" t="str">
        <f>IF(ISNA(VLOOKUP(B26,Definitions!C$2:C$2003,1,FALSE)),"Not listed","")</f>
        <v/>
      </c>
      <c r="B26" s="3" t="s">
        <v>43</v>
      </c>
      <c r="C26" s="25" t="s">
        <v>86</v>
      </c>
    </row>
    <row r="27" spans="1:3" x14ac:dyDescent="0.2">
      <c r="A27" s="5" t="str">
        <f>IF(ISNA(VLOOKUP(B27,Definitions!C$2:C$2003,1,FALSE)),"Not listed","")</f>
        <v/>
      </c>
      <c r="B27" s="3" t="s">
        <v>31</v>
      </c>
      <c r="C27" s="25" t="s">
        <v>86</v>
      </c>
    </row>
    <row r="28" spans="1:3" x14ac:dyDescent="0.2">
      <c r="A28" s="5" t="str">
        <f>IF(ISNA(VLOOKUP(B28,Definitions!C$2:C$2003,1,FALSE)),"Not listed","")</f>
        <v/>
      </c>
      <c r="B28" s="3" t="s">
        <v>32</v>
      </c>
      <c r="C28" s="10" t="s">
        <v>85</v>
      </c>
    </row>
    <row r="29" spans="1:3" x14ac:dyDescent="0.2">
      <c r="A29" s="5" t="str">
        <f>IF(ISNA(VLOOKUP(B29,Definitions!C$2:C$2003,1,FALSE)),"Not listed","")</f>
        <v/>
      </c>
      <c r="B29" s="11" t="s">
        <v>50</v>
      </c>
      <c r="C29" s="6" t="s">
        <v>85</v>
      </c>
    </row>
    <row r="30" spans="1:3" x14ac:dyDescent="0.2">
      <c r="A30" s="5" t="str">
        <f>IF(ISNA(VLOOKUP(B30,Definitions!C$2:C$2003,1,FALSE)),"Not listed","")</f>
        <v/>
      </c>
      <c r="B30" s="3" t="s">
        <v>131</v>
      </c>
      <c r="C30" s="27" t="s">
        <v>86</v>
      </c>
    </row>
    <row r="31" spans="1:3" x14ac:dyDescent="0.2">
      <c r="A31" s="5" t="str">
        <f>IF(ISNA(VLOOKUP(B31,Definitions!C$2:C$2003,1,FALSE)),"Not listed","")</f>
        <v/>
      </c>
      <c r="B31" s="3" t="s">
        <v>44</v>
      </c>
      <c r="C31" s="25" t="s">
        <v>86</v>
      </c>
    </row>
    <row r="32" spans="1:3" x14ac:dyDescent="0.2">
      <c r="A32" s="5" t="str">
        <f>IF(ISNA(VLOOKUP(B32,Definitions!C$2:C$2003,1,FALSE)),"Not listed","")</f>
        <v/>
      </c>
      <c r="B32" s="3" t="s">
        <v>45</v>
      </c>
      <c r="C32" s="26" t="s">
        <v>86</v>
      </c>
    </row>
    <row r="33" spans="1:3" x14ac:dyDescent="0.2">
      <c r="A33" s="5" t="str">
        <f>IF(ISNA(VLOOKUP(B33,Definitions!C$2:C$2003,1,FALSE)),"Not listed","")</f>
        <v/>
      </c>
      <c r="B33" s="3" t="s">
        <v>33</v>
      </c>
      <c r="C33" s="6" t="s">
        <v>85</v>
      </c>
    </row>
    <row r="34" spans="1:3" x14ac:dyDescent="0.2">
      <c r="A34" s="5" t="str">
        <f>IF(ISNA(VLOOKUP(B34,Definitions!C$2:C$2003,1,FALSE)),"Not listed","")</f>
        <v/>
      </c>
      <c r="B34" s="11" t="s">
        <v>34</v>
      </c>
      <c r="C34" s="31" t="s">
        <v>85</v>
      </c>
    </row>
    <row r="35" spans="1:3" x14ac:dyDescent="0.2">
      <c r="A35" s="5" t="str">
        <f>IF(ISNA(VLOOKUP(B35,Definitions!C$2:C$2003,1,FALSE)),"Not listed","")</f>
        <v/>
      </c>
      <c r="B35" s="3" t="s">
        <v>46</v>
      </c>
      <c r="C35" s="25" t="s">
        <v>86</v>
      </c>
    </row>
    <row r="36" spans="1:3" x14ac:dyDescent="0.2">
      <c r="A36" s="5" t="str">
        <f>IF(ISNA(VLOOKUP(B36,Definitions!C$2:C$2003,1,FALSE)),"Not listed","")</f>
        <v/>
      </c>
      <c r="B36" s="3" t="s">
        <v>47</v>
      </c>
      <c r="C36" s="25" t="s">
        <v>86</v>
      </c>
    </row>
    <row r="37" spans="1:3" x14ac:dyDescent="0.2">
      <c r="A37" s="5" t="str">
        <f>IF(ISNA(VLOOKUP(B37,Definitions!C$2:C$2003,1,FALSE)),"Not listed","")</f>
        <v/>
      </c>
      <c r="B37" s="3" t="s">
        <v>48</v>
      </c>
      <c r="C37" s="25" t="s">
        <v>86</v>
      </c>
    </row>
    <row r="38" spans="1:3" x14ac:dyDescent="0.2">
      <c r="A38" s="5" t="str">
        <f>IF(ISNA(VLOOKUP(B38,Definitions!C$2:C$2003,1,FALSE)),"Not listed","")</f>
        <v/>
      </c>
      <c r="B38" s="3" t="s">
        <v>35</v>
      </c>
      <c r="C38" s="10" t="s">
        <v>85</v>
      </c>
    </row>
    <row r="39" spans="1:3" x14ac:dyDescent="0.2">
      <c r="A39" s="5" t="str">
        <f>IF(ISNA(VLOOKUP(B39,Definitions!C$2:C$2003,1,FALSE)),"Not listed","")</f>
        <v/>
      </c>
      <c r="B39" s="5" t="s">
        <v>35</v>
      </c>
      <c r="C39" s="26" t="s">
        <v>86</v>
      </c>
    </row>
    <row r="40" spans="1:3" x14ac:dyDescent="0.2">
      <c r="A40" s="5" t="str">
        <f>IF(ISNA(VLOOKUP(B40,Definitions!C$2:C$2003,1,FALSE)),"Not listed","")</f>
        <v/>
      </c>
      <c r="B40" s="5" t="s">
        <v>36</v>
      </c>
      <c r="C40" s="27" t="s">
        <v>85</v>
      </c>
    </row>
    <row r="41" spans="1:3" x14ac:dyDescent="0.2">
      <c r="A41" s="5" t="str">
        <f>IF(ISNA(VLOOKUP(B41,Definitions!C$2:C$2003,1,FALSE)),"Not listed","")</f>
        <v/>
      </c>
      <c r="B41" s="5" t="s">
        <v>36</v>
      </c>
      <c r="C41" s="25" t="s">
        <v>86</v>
      </c>
    </row>
    <row r="42" spans="1:3" x14ac:dyDescent="0.2">
      <c r="A42" s="5" t="str">
        <f>IF(ISNA(VLOOKUP(B42,Definitions!C$2:C$2003,1,FALSE)),"Not listed","")</f>
        <v/>
      </c>
      <c r="B42" s="3" t="s">
        <v>9</v>
      </c>
      <c r="C42" s="25" t="s">
        <v>86</v>
      </c>
    </row>
    <row r="43" spans="1:3" x14ac:dyDescent="0.2">
      <c r="A43" s="5" t="str">
        <f>IF(ISNA(VLOOKUP(B43,Definitions!C$2:C$2003,1,FALSE)),"Not listed","")</f>
        <v/>
      </c>
      <c r="B43" s="3" t="s">
        <v>49</v>
      </c>
      <c r="C43" s="25" t="s">
        <v>86</v>
      </c>
    </row>
    <row r="44" spans="1:3" x14ac:dyDescent="0.2">
      <c r="A44" s="5" t="str">
        <f>IF(ISNA(VLOOKUP(B44,Definitions!C$2:C$2003,1,FALSE)),"Not listed","")</f>
        <v/>
      </c>
      <c r="B44" s="3" t="s">
        <v>128</v>
      </c>
      <c r="C44" s="25" t="s">
        <v>86</v>
      </c>
    </row>
    <row r="45" spans="1:3" x14ac:dyDescent="0.2">
      <c r="A45" s="5" t="str">
        <f>IF(ISNA(VLOOKUP(B45,Definitions!C$2:C$2003,1,FALSE)),"Not listed","")</f>
        <v>Not listed</v>
      </c>
    </row>
    <row r="46" spans="1:3" x14ac:dyDescent="0.2">
      <c r="A46" s="5" t="str">
        <f>IF(ISNA(VLOOKUP(B46,Definitions!C$2:C$2003,1,FALSE)),"Not listed","")</f>
        <v>Not listed</v>
      </c>
      <c r="B46" s="7"/>
      <c r="C46" s="6"/>
    </row>
    <row r="47" spans="1:3" x14ac:dyDescent="0.2">
      <c r="A47" s="5" t="str">
        <f>IF(ISNA(VLOOKUP(B47,Definitions!C$2:C$2003,1,FALSE)),"Not listed","")</f>
        <v>Not listed</v>
      </c>
      <c r="B47" s="7"/>
      <c r="C47" s="6"/>
    </row>
    <row r="48" spans="1:3" x14ac:dyDescent="0.2">
      <c r="A48" s="5" t="str">
        <f>IF(ISNA(VLOOKUP(B48,Definitions!C$2:C$2003,1,FALSE)),"Not listed","")</f>
        <v>Not listed</v>
      </c>
      <c r="C48" s="6"/>
    </row>
    <row r="49" spans="1:3" x14ac:dyDescent="0.2">
      <c r="A49" s="5" t="str">
        <f>IF(ISNA(VLOOKUP(B49,Definitions!C$2:C$2003,1,FALSE)),"Not listed","")</f>
        <v>Not listed</v>
      </c>
      <c r="B49" s="7"/>
      <c r="C49" s="6"/>
    </row>
    <row r="50" spans="1:3" x14ac:dyDescent="0.2">
      <c r="A50" s="5" t="str">
        <f>IF(ISNA(VLOOKUP(B50,Definitions!C$2:C$2003,1,FALSE)),"Not listed","")</f>
        <v>Not listed</v>
      </c>
      <c r="B50" s="7"/>
      <c r="C50" s="6"/>
    </row>
    <row r="51" spans="1:3" x14ac:dyDescent="0.2">
      <c r="A51" s="5" t="str">
        <f>IF(ISNA(VLOOKUP(B51,Definitions!C$2:C$2003,1,FALSE)),"Not listed","")</f>
        <v>Not listed</v>
      </c>
      <c r="B51" s="7"/>
      <c r="C51" s="6"/>
    </row>
    <row r="52" spans="1:3" x14ac:dyDescent="0.2">
      <c r="A52" s="5" t="str">
        <f>IF(ISNA(VLOOKUP(B52,Definitions!C$2:C$2003,1,FALSE)),"Not listed","")</f>
        <v>Not listed</v>
      </c>
      <c r="B52" s="7"/>
      <c r="C52" s="6"/>
    </row>
    <row r="53" spans="1:3" x14ac:dyDescent="0.2">
      <c r="A53" s="5" t="str">
        <f>IF(ISNA(VLOOKUP(B53,Definitions!C$2:C$2003,1,FALSE)),"Not listed","")</f>
        <v>Not listed</v>
      </c>
      <c r="B53" s="6"/>
      <c r="C53" s="6"/>
    </row>
    <row r="54" spans="1:3" x14ac:dyDescent="0.2">
      <c r="A54" s="5" t="str">
        <f>IF(ISNA(VLOOKUP(B54,Definitions!C$2:C$2003,1,FALSE)),"Not listed","")</f>
        <v>Not listed</v>
      </c>
      <c r="C54" s="6"/>
    </row>
    <row r="55" spans="1:3" x14ac:dyDescent="0.2">
      <c r="A55" s="5" t="str">
        <f>IF(ISNA(VLOOKUP(B55,Definitions!C$2:C$2003,1,FALSE)),"Not listed","")</f>
        <v>Not listed</v>
      </c>
      <c r="C55" s="6"/>
    </row>
    <row r="56" spans="1:3" x14ac:dyDescent="0.2">
      <c r="A56" s="15" t="str">
        <f>IF(ISNA(VLOOKUP(B56,Definitions!C$2:C$2003,1,FALSE)),"Not listed","")</f>
        <v>Not listed</v>
      </c>
      <c r="C56" s="6"/>
    </row>
    <row r="57" spans="1:3" x14ac:dyDescent="0.2">
      <c r="A57" s="15" t="str">
        <f>IF(ISNA(VLOOKUP(B57,Definitions!C$2:C$2003,1,FALSE)),"Not listed","")</f>
        <v>Not listed</v>
      </c>
      <c r="C57" s="6"/>
    </row>
    <row r="58" spans="1:3" x14ac:dyDescent="0.2">
      <c r="A58" s="15" t="str">
        <f>IF(ISNA(VLOOKUP(B58,Definitions!C$2:C$2003,1,FALSE)),"Not listed","")</f>
        <v>Not listed</v>
      </c>
      <c r="C58" s="6"/>
    </row>
    <row r="59" spans="1:3" x14ac:dyDescent="0.2">
      <c r="A59" s="5" t="str">
        <f>IF(ISNA(VLOOKUP(B59,Definitions!C$2:C$2003,1,FALSE)),"Not listed","")</f>
        <v>Not listed</v>
      </c>
      <c r="B59" s="6"/>
      <c r="C59" s="6"/>
    </row>
    <row r="60" spans="1:3" x14ac:dyDescent="0.2">
      <c r="A60" s="5" t="str">
        <f>IF(ISNA(VLOOKUP(B60,Definitions!C$2:C$2003,1,FALSE)),"Not listed","")</f>
        <v>Not listed</v>
      </c>
      <c r="C60" s="6"/>
    </row>
    <row r="61" spans="1:3" x14ac:dyDescent="0.2">
      <c r="A61" s="15" t="str">
        <f>IF(ISNA(VLOOKUP(B61,Definitions!C$2:C$2003,1,FALSE)),"Not listed","")</f>
        <v>Not listed</v>
      </c>
      <c r="C61" s="6"/>
    </row>
    <row r="62" spans="1:3" x14ac:dyDescent="0.2">
      <c r="A62" s="15" t="str">
        <f>IF(ISNA(VLOOKUP(B62,Definitions!C$2:C$2003,1,FALSE)),"Not listed","")</f>
        <v>Not listed</v>
      </c>
      <c r="C62" s="6"/>
    </row>
    <row r="63" spans="1:3" x14ac:dyDescent="0.2">
      <c r="A63" s="5" t="str">
        <f>IF(ISNA(VLOOKUP(B63,Definitions!C$2:C$2003,1,FALSE)),"Not listed","")</f>
        <v>Not listed</v>
      </c>
      <c r="C63" s="6"/>
    </row>
    <row r="64" spans="1:3" x14ac:dyDescent="0.2">
      <c r="A64" s="5" t="str">
        <f>IF(ISNA(VLOOKUP(B64,Definitions!C$2:C$2003,1,FALSE)),"Not listed","")</f>
        <v>Not listed</v>
      </c>
      <c r="C64" s="6"/>
    </row>
    <row r="65" spans="1:3" x14ac:dyDescent="0.2">
      <c r="A65" s="5" t="str">
        <f>IF(ISNA(VLOOKUP(B65,Definitions!C$2:C$2003,1,FALSE)),"Not listed","")</f>
        <v>Not listed</v>
      </c>
      <c r="C65" s="6"/>
    </row>
    <row r="66" spans="1:3" x14ac:dyDescent="0.2">
      <c r="A66" s="5" t="str">
        <f>IF(ISNA(VLOOKUP(B66,Definitions!C$2:C$2003,1,FALSE)),"Not listed","")</f>
        <v>Not listed</v>
      </c>
      <c r="C66" s="6"/>
    </row>
    <row r="67" spans="1:3" x14ac:dyDescent="0.2">
      <c r="A67" s="5" t="str">
        <f>IF(ISNA(VLOOKUP(B67,Definitions!C$2:C$2003,1,FALSE)),"Not listed","")</f>
        <v>Not listed</v>
      </c>
      <c r="C67" s="6"/>
    </row>
    <row r="68" spans="1:3" x14ac:dyDescent="0.2">
      <c r="A68" s="15" t="str">
        <f>IF(ISNA(VLOOKUP(B68,Definitions!C$2:C$2003,1,FALSE)),"Not listed","")</f>
        <v>Not listed</v>
      </c>
      <c r="C68" s="6"/>
    </row>
    <row r="69" spans="1:3" x14ac:dyDescent="0.2">
      <c r="A69" s="5" t="str">
        <f>IF(ISNA(VLOOKUP(B69,Definitions!C$2:C$2003,1,FALSE)),"Not listed","")</f>
        <v>Not listed</v>
      </c>
    </row>
    <row r="70" spans="1:3" x14ac:dyDescent="0.2">
      <c r="A70" s="5" t="str">
        <f>IF(ISNA(VLOOKUP(B70,Definitions!C$2:C$2003,1,FALSE)),"Not listed","")</f>
        <v>Not listed</v>
      </c>
    </row>
    <row r="71" spans="1:3" x14ac:dyDescent="0.2">
      <c r="A71" s="5" t="str">
        <f>IF(ISNA(VLOOKUP(B71,Definitions!C$2:C$2003,1,FALSE)),"Not listed","")</f>
        <v>Not listed</v>
      </c>
      <c r="C71" s="6"/>
    </row>
    <row r="72" spans="1:3" x14ac:dyDescent="0.2">
      <c r="A72" s="5" t="str">
        <f>IF(ISNA(VLOOKUP(B72,Definitions!C$2:C$2003,1,FALSE)),"Not listed","")</f>
        <v>Not listed</v>
      </c>
    </row>
    <row r="73" spans="1:3" x14ac:dyDescent="0.2">
      <c r="A73" s="5" t="str">
        <f>IF(ISNA(VLOOKUP(B73,Definitions!C$2:C$2003,1,FALSE)),"Not listed","")</f>
        <v>Not listed</v>
      </c>
    </row>
    <row r="74" spans="1:3" x14ac:dyDescent="0.2">
      <c r="A74" s="15" t="str">
        <f>IF(ISNA(VLOOKUP(B74,Definitions!C$2:C$2003,1,FALSE)),"Not listed","")</f>
        <v>Not listed</v>
      </c>
    </row>
    <row r="75" spans="1:3" x14ac:dyDescent="0.2">
      <c r="A75" s="5" t="str">
        <f>IF(ISNA(VLOOKUP(B75,Definitions!C$2:C$2003,1,FALSE)),"Not listed","")</f>
        <v>Not listed</v>
      </c>
    </row>
    <row r="76" spans="1:3" x14ac:dyDescent="0.2">
      <c r="A76" s="15" t="str">
        <f>IF(ISNA(VLOOKUP(B76,Definitions!C$2:C$2003,1,FALSE)),"Not listed","")</f>
        <v>Not listed</v>
      </c>
      <c r="C76" s="6"/>
    </row>
    <row r="77" spans="1:3" x14ac:dyDescent="0.2">
      <c r="A77" s="5" t="str">
        <f>IF(ISNA(VLOOKUP(B77,Definitions!C$2:C$2003,1,FALSE)),"Not listed","")</f>
        <v>Not listed</v>
      </c>
      <c r="C77" s="6"/>
    </row>
    <row r="78" spans="1:3" x14ac:dyDescent="0.2">
      <c r="A78" s="15" t="str">
        <f>IF(ISNA(VLOOKUP(B78,Definitions!C$2:C$2003,1,FALSE)),"Not listed","")</f>
        <v>Not listed</v>
      </c>
      <c r="C78" s="6"/>
    </row>
    <row r="79" spans="1:3" x14ac:dyDescent="0.2">
      <c r="A79" s="15" t="str">
        <f>IF(ISNA(VLOOKUP(B79,Definitions!C$2:C$2003,1,FALSE)),"Not listed","")</f>
        <v>Not listed</v>
      </c>
    </row>
    <row r="80" spans="1:3" x14ac:dyDescent="0.2">
      <c r="A80" s="5" t="str">
        <f>IF(ISNA(VLOOKUP(B80,Definitions!C$2:C$2003,1,FALSE)),"Not listed","")</f>
        <v>Not listed</v>
      </c>
    </row>
    <row r="81" spans="1:3" x14ac:dyDescent="0.2">
      <c r="A81" s="15" t="str">
        <f>IF(ISNA(VLOOKUP(B81,Definitions!C$2:C$2003,1,FALSE)),"Not listed","")</f>
        <v>Not listed</v>
      </c>
    </row>
    <row r="82" spans="1:3" x14ac:dyDescent="0.2">
      <c r="A82" s="15" t="str">
        <f>IF(ISNA(VLOOKUP(B82,Definitions!C$2:C$2003,1,FALSE)),"Not listed","")</f>
        <v>Not listed</v>
      </c>
    </row>
    <row r="83" spans="1:3" x14ac:dyDescent="0.2">
      <c r="A83" s="5" t="str">
        <f>IF(ISNA(VLOOKUP(B83,Definitions!C$2:C$2003,1,FALSE)),"Not listed","")</f>
        <v>Not listed</v>
      </c>
    </row>
    <row r="84" spans="1:3" x14ac:dyDescent="0.2">
      <c r="A84" s="5" t="str">
        <f>IF(ISNA(VLOOKUP(B84,Definitions!C$2:C$2003,1,FALSE)),"Not listed","")</f>
        <v>Not listed</v>
      </c>
      <c r="B84" s="6"/>
      <c r="C84" s="6"/>
    </row>
    <row r="85" spans="1:3" x14ac:dyDescent="0.2">
      <c r="A85" s="5" t="str">
        <f>IF(ISNA(VLOOKUP(B85,Definitions!C$2:C$2003,1,FALSE)),"Not listed","")</f>
        <v>Not listed</v>
      </c>
      <c r="C85" s="6"/>
    </row>
    <row r="86" spans="1:3" x14ac:dyDescent="0.2">
      <c r="A86" s="15" t="str">
        <f>IF(ISNA(VLOOKUP(B86,Definitions!C$2:C$2003,1,FALSE)),"Not listed","")</f>
        <v>Not listed</v>
      </c>
      <c r="C86" s="20"/>
    </row>
    <row r="87" spans="1:3" x14ac:dyDescent="0.2">
      <c r="A87" s="5" t="str">
        <f>IF(ISNA(VLOOKUP(B87,Definitions!C$2:C$2003,1,FALSE)),"Not listed","")</f>
        <v>Not listed</v>
      </c>
    </row>
    <row r="88" spans="1:3" x14ac:dyDescent="0.2">
      <c r="A88" s="5" t="str">
        <f>IF(ISNA(VLOOKUP(B88,Definitions!C$2:C$2003,1,FALSE)),"Not listed","")</f>
        <v>Not listed</v>
      </c>
    </row>
    <row r="89" spans="1:3" x14ac:dyDescent="0.2">
      <c r="A89" s="5" t="str">
        <f>IF(ISNA(VLOOKUP(B89,Definitions!C$2:C$2003,1,FALSE)),"Not listed","")</f>
        <v>Not listed</v>
      </c>
    </row>
    <row r="90" spans="1:3" x14ac:dyDescent="0.2">
      <c r="A90" s="5" t="str">
        <f>IF(ISNA(VLOOKUP(B90,Definitions!C$2:C$2003,1,FALSE)),"Not listed","")</f>
        <v>Not listed</v>
      </c>
      <c r="B90" s="3"/>
      <c r="C90" s="6"/>
    </row>
    <row r="91" spans="1:3" x14ac:dyDescent="0.2">
      <c r="A91" s="15" t="str">
        <f>IF(ISNA(VLOOKUP(B91,Definitions!C$2:C$2003,1,FALSE)),"Not listed","")</f>
        <v>Not listed</v>
      </c>
      <c r="C91" s="6"/>
    </row>
    <row r="92" spans="1:3" x14ac:dyDescent="0.2">
      <c r="A92" s="5" t="str">
        <f>IF(ISNA(VLOOKUP(B92,Definitions!C$2:C$2003,1,FALSE)),"Not listed","")</f>
        <v>Not listed</v>
      </c>
      <c r="B92" s="3"/>
      <c r="C92" s="6"/>
    </row>
    <row r="93" spans="1:3" x14ac:dyDescent="0.2">
      <c r="A93" s="5" t="str">
        <f>IF(ISNA(VLOOKUP(B93,Definitions!C$2:C$2003,1,FALSE)),"Not listed","")</f>
        <v>Not listed</v>
      </c>
      <c r="B93" s="3"/>
      <c r="C93" s="6"/>
    </row>
    <row r="94" spans="1:3" x14ac:dyDescent="0.2">
      <c r="A94" s="5" t="str">
        <f>IF(ISNA(VLOOKUP(B94,Definitions!C$2:C$2003,1,FALSE)),"Not listed","")</f>
        <v>Not listed</v>
      </c>
      <c r="C94" s="6"/>
    </row>
    <row r="95" spans="1:3" x14ac:dyDescent="0.2">
      <c r="A95" s="5" t="str">
        <f>IF(ISNA(VLOOKUP(B95,Definitions!C$2:C$2003,1,FALSE)),"Not listed","")</f>
        <v>Not listed</v>
      </c>
      <c r="C95" s="6"/>
    </row>
    <row r="96" spans="1:3" x14ac:dyDescent="0.2">
      <c r="A96" s="5" t="str">
        <f>IF(ISNA(VLOOKUP(B96,Definitions!C$2:C$2003,1,FALSE)),"Not listed","")</f>
        <v>Not listed</v>
      </c>
    </row>
    <row r="97" spans="1:3" x14ac:dyDescent="0.2">
      <c r="A97" s="5" t="str">
        <f>IF(ISNA(VLOOKUP(B97,Definitions!C$2:C$2003,1,FALSE)),"Not listed","")</f>
        <v>Not listed</v>
      </c>
    </row>
    <row r="98" spans="1:3" x14ac:dyDescent="0.2">
      <c r="A98" s="5" t="str">
        <f>IF(ISNA(VLOOKUP(B98,Definitions!C$2:C$2003,1,FALSE)),"Not listed","")</f>
        <v>Not listed</v>
      </c>
    </row>
    <row r="99" spans="1:3" x14ac:dyDescent="0.2">
      <c r="A99" s="5" t="str">
        <f>IF(ISNA(VLOOKUP(B99,Definitions!C$2:C$2003,1,FALSE)),"Not listed","")</f>
        <v>Not listed</v>
      </c>
    </row>
    <row r="100" spans="1:3" x14ac:dyDescent="0.2">
      <c r="A100" s="5" t="str">
        <f>IF(ISNA(VLOOKUP(B100,Definitions!C$2:C$2003,1,FALSE)),"Not listed","")</f>
        <v>Not listed</v>
      </c>
    </row>
    <row r="101" spans="1:3" x14ac:dyDescent="0.2">
      <c r="A101" s="5" t="str">
        <f>IF(ISNA(VLOOKUP(B101,Definitions!C$2:C$2003,1,FALSE)),"Not listed","")</f>
        <v>Not listed</v>
      </c>
    </row>
    <row r="102" spans="1:3" x14ac:dyDescent="0.2">
      <c r="A102" s="5" t="str">
        <f>IF(ISNA(VLOOKUP(B102,Definitions!C$2:C$2003,1,FALSE)),"Not listed","")</f>
        <v>Not listed</v>
      </c>
      <c r="B102" s="7"/>
    </row>
    <row r="103" spans="1:3" x14ac:dyDescent="0.2">
      <c r="A103" s="5" t="str">
        <f>IF(ISNA(VLOOKUP(B103,Definitions!C$2:C$2003,1,FALSE)),"Not listed","")</f>
        <v>Not listed</v>
      </c>
      <c r="B103" s="7"/>
    </row>
    <row r="104" spans="1:3" x14ac:dyDescent="0.2">
      <c r="A104" s="5" t="str">
        <f>IF(ISNA(VLOOKUP(B104,Definitions!C$2:C$2003,1,FALSE)),"Not listed","")</f>
        <v>Not listed</v>
      </c>
      <c r="B104" s="7"/>
    </row>
    <row r="105" spans="1:3" x14ac:dyDescent="0.2">
      <c r="A105" s="5" t="str">
        <f>IF(ISNA(VLOOKUP(B105,Definitions!C$2:C$2003,1,FALSE)),"Not listed","")</f>
        <v>Not listed</v>
      </c>
      <c r="C105" s="6"/>
    </row>
    <row r="106" spans="1:3" x14ac:dyDescent="0.2">
      <c r="A106" s="5" t="str">
        <f>IF(ISNA(VLOOKUP(B106,Definitions!C$2:C$2003,1,FALSE)),"Not listed","")</f>
        <v>Not listed</v>
      </c>
      <c r="B106" s="7"/>
      <c r="C106" s="6"/>
    </row>
    <row r="107" spans="1:3" x14ac:dyDescent="0.2">
      <c r="A107" s="5" t="str">
        <f>IF(ISNA(VLOOKUP(B107,Definitions!C$2:C$2003,1,FALSE)),"Not listed","")</f>
        <v>Not listed</v>
      </c>
      <c r="C107" s="6"/>
    </row>
    <row r="108" spans="1:3" x14ac:dyDescent="0.2">
      <c r="A108" s="5" t="str">
        <f>IF(ISNA(VLOOKUP(B108,Definitions!C$2:C$2003,1,FALSE)),"Not listed","")</f>
        <v>Not listed</v>
      </c>
      <c r="B108" s="7"/>
      <c r="C108" s="6"/>
    </row>
    <row r="109" spans="1:3" x14ac:dyDescent="0.2">
      <c r="A109" s="5" t="str">
        <f>IF(ISNA(VLOOKUP(B109,Definitions!C$2:C$2003,1,FALSE)),"Not listed","")</f>
        <v>Not listed</v>
      </c>
      <c r="B109" s="6"/>
      <c r="C109" s="6"/>
    </row>
    <row r="110" spans="1:3" x14ac:dyDescent="0.2">
      <c r="A110" s="5" t="str">
        <f>IF(ISNA(VLOOKUP(B110,Definitions!C$2:C$2003,1,FALSE)),"Not listed","")</f>
        <v>Not listed</v>
      </c>
      <c r="C110" s="6"/>
    </row>
    <row r="111" spans="1:3" x14ac:dyDescent="0.2">
      <c r="A111" s="5" t="str">
        <f>IF(ISNA(VLOOKUP(B111,Definitions!C$2:C$2003,1,FALSE)),"Not listed","")</f>
        <v>Not listed</v>
      </c>
      <c r="C111" s="6"/>
    </row>
    <row r="112" spans="1:3" x14ac:dyDescent="0.2">
      <c r="A112" s="5" t="str">
        <f>IF(ISNA(VLOOKUP(B112,Definitions!C$2:C$2003,1,FALSE)),"Not listed","")</f>
        <v>Not listed</v>
      </c>
      <c r="C112" s="6"/>
    </row>
    <row r="113" spans="1:3" x14ac:dyDescent="0.2">
      <c r="A113" s="5" t="str">
        <f>IF(ISNA(VLOOKUP(B113,Definitions!C$2:C$2003,1,FALSE)),"Not listed","")</f>
        <v>Not listed</v>
      </c>
      <c r="C113" s="6"/>
    </row>
    <row r="114" spans="1:3" x14ac:dyDescent="0.2">
      <c r="A114" s="5" t="str">
        <f>IF(ISNA(VLOOKUP(B114,Definitions!C$2:C$2003,1,FALSE)),"Not listed","")</f>
        <v>Not listed</v>
      </c>
      <c r="C114" s="6"/>
    </row>
    <row r="115" spans="1:3" x14ac:dyDescent="0.2">
      <c r="A115" s="5" t="str">
        <f>IF(ISNA(VLOOKUP(B115,Definitions!C$2:C$2003,1,FALSE)),"Not listed","")</f>
        <v>Not listed</v>
      </c>
      <c r="C115" s="6"/>
    </row>
    <row r="116" spans="1:3" x14ac:dyDescent="0.2">
      <c r="A116" s="5" t="str">
        <f>IF(ISNA(VLOOKUP(B116,Definitions!C$2:C$2003,1,FALSE)),"Not listed","")</f>
        <v>Not listed</v>
      </c>
      <c r="B116" s="7"/>
      <c r="C116" s="6"/>
    </row>
    <row r="117" spans="1:3" x14ac:dyDescent="0.2">
      <c r="A117" s="5" t="str">
        <f>IF(ISNA(VLOOKUP(B117,Definitions!C$2:C$2003,1,FALSE)),"Not listed","")</f>
        <v>Not listed</v>
      </c>
      <c r="C117" s="6"/>
    </row>
    <row r="118" spans="1:3" x14ac:dyDescent="0.2">
      <c r="A118" s="5" t="str">
        <f>IF(ISNA(VLOOKUP(B118,Definitions!C$2:C$2003,1,FALSE)),"Not listed","")</f>
        <v>Not listed</v>
      </c>
      <c r="C118" s="6"/>
    </row>
    <row r="119" spans="1:3" x14ac:dyDescent="0.2">
      <c r="A119" s="5" t="str">
        <f>IF(ISNA(VLOOKUP(B119,Definitions!C$2:C$2003,1,FALSE)),"Not listed","")</f>
        <v>Not listed</v>
      </c>
      <c r="C119" s="6"/>
    </row>
    <row r="120" spans="1:3" x14ac:dyDescent="0.2">
      <c r="A120" s="5" t="str">
        <f>IF(ISNA(VLOOKUP(B120,Definitions!C$2:C$2003,1,FALSE)),"Not listed","")</f>
        <v>Not listed</v>
      </c>
      <c r="C120" s="6"/>
    </row>
    <row r="121" spans="1:3" x14ac:dyDescent="0.2">
      <c r="A121" s="5" t="str">
        <f>IF(ISNA(VLOOKUP(B121,Definitions!C$2:C$2003,1,FALSE)),"Not listed","")</f>
        <v>Not listed</v>
      </c>
      <c r="C121" s="6"/>
    </row>
    <row r="122" spans="1:3" x14ac:dyDescent="0.2">
      <c r="A122" s="5" t="str">
        <f>IF(ISNA(VLOOKUP(B122,Definitions!C$2:C$2003,1,FALSE)),"Not listed","")</f>
        <v>Not listed</v>
      </c>
      <c r="C122" s="6"/>
    </row>
    <row r="123" spans="1:3" x14ac:dyDescent="0.2">
      <c r="A123" s="5" t="str">
        <f>IF(ISNA(VLOOKUP(B123,Definitions!C$2:C$2003,1,FALSE)),"Not listed","")</f>
        <v>Not listed</v>
      </c>
    </row>
    <row r="124" spans="1:3" x14ac:dyDescent="0.2">
      <c r="A124" s="5" t="str">
        <f>IF(ISNA(VLOOKUP(B124,Definitions!C$2:C$2003,1,FALSE)),"Not listed","")</f>
        <v>Not listed</v>
      </c>
      <c r="B124" s="7"/>
    </row>
    <row r="125" spans="1:3" x14ac:dyDescent="0.2">
      <c r="A125" s="15" t="str">
        <f>IF(ISNA(VLOOKUP(B125,Definitions!C$2:C$2003,1,FALSE)),"Not listed","")</f>
        <v>Not listed</v>
      </c>
      <c r="C125" s="6"/>
    </row>
    <row r="126" spans="1:3" x14ac:dyDescent="0.2">
      <c r="A126" s="5" t="str">
        <f>IF(ISNA(VLOOKUP(B126,Definitions!C$2:C$2003,1,FALSE)),"Not listed","")</f>
        <v>Not listed</v>
      </c>
      <c r="C126" s="6"/>
    </row>
    <row r="127" spans="1:3" x14ac:dyDescent="0.2">
      <c r="A127" s="15" t="str">
        <f>IF(ISNA(VLOOKUP(B127,Definitions!C$2:C$2003,1,FALSE)),"Not listed","")</f>
        <v>Not listed</v>
      </c>
    </row>
    <row r="128" spans="1:3" x14ac:dyDescent="0.2">
      <c r="A128" s="15" t="str">
        <f>IF(ISNA(VLOOKUP(B128,Definitions!C$2:C$2003,1,FALSE)),"Not listed","")</f>
        <v>Not listed</v>
      </c>
    </row>
    <row r="129" spans="1:3" x14ac:dyDescent="0.2">
      <c r="A129" s="15" t="str">
        <f>IF(ISNA(VLOOKUP(B129,Definitions!C$2:C$2003,1,FALSE)),"Not listed","")</f>
        <v>Not listed</v>
      </c>
    </row>
    <row r="130" spans="1:3" x14ac:dyDescent="0.2">
      <c r="A130" s="15" t="str">
        <f>IF(ISNA(VLOOKUP(B130,Definitions!C$2:C$2003,1,FALSE)),"Not listed","")</f>
        <v>Not listed</v>
      </c>
    </row>
    <row r="131" spans="1:3" x14ac:dyDescent="0.2">
      <c r="A131" s="15" t="str">
        <f>IF(ISNA(VLOOKUP(B131,Definitions!C$2:C$2003,1,FALSE)),"Not listed","")</f>
        <v>Not listed</v>
      </c>
    </row>
    <row r="132" spans="1:3" x14ac:dyDescent="0.2">
      <c r="A132" s="15" t="str">
        <f>IF(ISNA(VLOOKUP(B132,Definitions!C$2:C$2003,1,FALSE)),"Not listed","")</f>
        <v>Not listed</v>
      </c>
    </row>
    <row r="133" spans="1:3" x14ac:dyDescent="0.2">
      <c r="A133" s="15" t="str">
        <f>IF(ISNA(VLOOKUP(B133,Definitions!C$2:C$2003,1,FALSE)),"Not listed","")</f>
        <v>Not listed</v>
      </c>
      <c r="B133" s="24"/>
    </row>
    <row r="134" spans="1:3" x14ac:dyDescent="0.2">
      <c r="A134" s="5" t="str">
        <f>IF(ISNA(VLOOKUP(B134,Definitions!C$2:C$2003,1,FALSE)),"Not listed","")</f>
        <v>Not listed</v>
      </c>
      <c r="C134" s="6"/>
    </row>
    <row r="135" spans="1:3" x14ac:dyDescent="0.2">
      <c r="A135" s="5" t="str">
        <f>IF(ISNA(VLOOKUP(B135,Definitions!C$2:C$2003,1,FALSE)),"Not listed","")</f>
        <v>Not listed</v>
      </c>
      <c r="B135" s="7"/>
      <c r="C135" s="6"/>
    </row>
    <row r="136" spans="1:3" x14ac:dyDescent="0.2">
      <c r="A136" s="5" t="str">
        <f>IF(ISNA(VLOOKUP(B136,Definitions!C$2:C$2003,1,FALSE)),"Not listed","")</f>
        <v>Not listed</v>
      </c>
      <c r="C136" s="6"/>
    </row>
    <row r="137" spans="1:3" x14ac:dyDescent="0.2">
      <c r="A137" s="5" t="str">
        <f>IF(ISNA(VLOOKUP(B137,Definitions!C$2:C$2003,1,FALSE)),"Not listed","")</f>
        <v>Not listed</v>
      </c>
      <c r="C137" s="6"/>
    </row>
    <row r="138" spans="1:3" x14ac:dyDescent="0.2">
      <c r="A138" s="5" t="str">
        <f>IF(ISNA(VLOOKUP(B138,Definitions!C$2:C$2003,1,FALSE)),"Not listed","")</f>
        <v>Not listed</v>
      </c>
      <c r="B138" s="7"/>
      <c r="C138" s="6"/>
    </row>
    <row r="139" spans="1:3" x14ac:dyDescent="0.2">
      <c r="A139" s="5" t="str">
        <f>IF(ISNA(VLOOKUP(B139,Definitions!C$2:C$2003,1,FALSE)),"Not listed","")</f>
        <v>Not listed</v>
      </c>
      <c r="C139" s="6"/>
    </row>
    <row r="140" spans="1:3" x14ac:dyDescent="0.2">
      <c r="A140" s="5" t="str">
        <f>IF(ISNA(VLOOKUP(B140,Definitions!C$2:C$2003,1,FALSE)),"Not listed","")</f>
        <v>Not listed</v>
      </c>
    </row>
    <row r="141" spans="1:3" x14ac:dyDescent="0.2">
      <c r="A141" s="5" t="str">
        <f>IF(ISNA(VLOOKUP(B141,Definitions!C$2:C$2003,1,FALSE)),"Not listed","")</f>
        <v>Not listed</v>
      </c>
    </row>
    <row r="142" spans="1:3" x14ac:dyDescent="0.2">
      <c r="A142" s="5" t="str">
        <f>IF(ISNA(VLOOKUP(B142,Definitions!C$2:C$2003,1,FALSE)),"Not listed","")</f>
        <v>Not listed</v>
      </c>
    </row>
    <row r="143" spans="1:3" x14ac:dyDescent="0.2">
      <c r="A143" s="5" t="str">
        <f>IF(ISNA(VLOOKUP(B143,Definitions!C$2:C$2003,1,FALSE)),"Not listed","")</f>
        <v>Not listed</v>
      </c>
    </row>
    <row r="144" spans="1:3" x14ac:dyDescent="0.2">
      <c r="A144" s="5" t="str">
        <f>IF(ISNA(VLOOKUP(B144,Definitions!C$2:C$2003,1,FALSE)),"Not listed","")</f>
        <v>Not listed</v>
      </c>
      <c r="B144" s="3"/>
      <c r="C144" s="6"/>
    </row>
    <row r="145" spans="1:3" x14ac:dyDescent="0.2">
      <c r="A145" s="5" t="str">
        <f>IF(ISNA(VLOOKUP(B145,Definitions!C$2:C$2003,1,FALSE)),"Not listed","")</f>
        <v>Not listed</v>
      </c>
      <c r="B145" s="3"/>
      <c r="C145" s="6"/>
    </row>
    <row r="146" spans="1:3" x14ac:dyDescent="0.2">
      <c r="A146" s="5" t="str">
        <f>IF(ISNA(VLOOKUP(B146,Definitions!C$2:C$2003,1,FALSE)),"Not listed","")</f>
        <v>Not listed</v>
      </c>
      <c r="B146" s="3"/>
      <c r="C146" s="6"/>
    </row>
    <row r="147" spans="1:3" x14ac:dyDescent="0.2">
      <c r="A147" s="5" t="str">
        <f>IF(ISNA(VLOOKUP(B147,Definitions!C$2:C$2003,1,FALSE)),"Not listed","")</f>
        <v>Not listed</v>
      </c>
      <c r="C147" s="6"/>
    </row>
    <row r="148" spans="1:3" x14ac:dyDescent="0.2">
      <c r="A148" s="5" t="str">
        <f>IF(ISNA(VLOOKUP(B148,Definitions!C$2:C$2003,1,FALSE)),"Not listed","")</f>
        <v>Not listed</v>
      </c>
    </row>
    <row r="149" spans="1:3" x14ac:dyDescent="0.2">
      <c r="A149" s="5" t="str">
        <f>IF(ISNA(VLOOKUP(B149,Definitions!C$2:C$2003,1,FALSE)),"Not listed","")</f>
        <v>Not listed</v>
      </c>
    </row>
    <row r="150" spans="1:3" x14ac:dyDescent="0.2">
      <c r="A150" s="5" t="str">
        <f>IF(ISNA(VLOOKUP(B150,Definitions!C$2:C$2003,1,FALSE)),"Not listed","")</f>
        <v>Not listed</v>
      </c>
    </row>
    <row r="151" spans="1:3" x14ac:dyDescent="0.2">
      <c r="A151" s="5" t="str">
        <f>IF(ISNA(VLOOKUP(B151,Definitions!C$2:C$2003,1,FALSE)),"Not listed","")</f>
        <v>Not listed</v>
      </c>
    </row>
    <row r="152" spans="1:3" x14ac:dyDescent="0.2">
      <c r="A152" s="5" t="str">
        <f>IF(ISNA(VLOOKUP(B152,Definitions!C$2:C$2003,1,FALSE)),"Not listed","")</f>
        <v>Not listed</v>
      </c>
    </row>
    <row r="153" spans="1:3" x14ac:dyDescent="0.2">
      <c r="A153" s="5" t="str">
        <f>IF(ISNA(VLOOKUP(B153,Definitions!C$2:C$2003,1,FALSE)),"Not listed","")</f>
        <v>Not listed</v>
      </c>
    </row>
    <row r="154" spans="1:3" x14ac:dyDescent="0.2">
      <c r="A154" s="5" t="str">
        <f>IF(ISNA(VLOOKUP(B154,Definitions!C$2:C$2003,1,FALSE)),"Not listed","")</f>
        <v>Not listed</v>
      </c>
      <c r="B154" s="3"/>
      <c r="C154" s="6"/>
    </row>
    <row r="155" spans="1:3" x14ac:dyDescent="0.2">
      <c r="A155" s="5" t="str">
        <f>IF(ISNA(VLOOKUP(B155,Definitions!C$2:C$2003,1,FALSE)),"Not listed","")</f>
        <v>Not listed</v>
      </c>
      <c r="B155" s="3"/>
      <c r="C155" s="6"/>
    </row>
    <row r="156" spans="1:3" x14ac:dyDescent="0.2">
      <c r="A156" s="5" t="str">
        <f>IF(ISNA(VLOOKUP(B156,Definitions!C$2:C$2003,1,FALSE)),"Not listed","")</f>
        <v>Not listed</v>
      </c>
      <c r="B156" s="3"/>
      <c r="C156" s="6"/>
    </row>
    <row r="157" spans="1:3" x14ac:dyDescent="0.2">
      <c r="A157" s="5" t="str">
        <f>IF(ISNA(VLOOKUP(B157,Definitions!C$2:C$2003,1,FALSE)),"Not listed","")</f>
        <v>Not listed</v>
      </c>
      <c r="C157" s="6"/>
    </row>
    <row r="158" spans="1:3" x14ac:dyDescent="0.2">
      <c r="A158" s="15" t="str">
        <f>IF(ISNA(VLOOKUP(B158,Definitions!C$2:C$2003,1,FALSE)),"Not listed","")</f>
        <v>Not listed</v>
      </c>
      <c r="C158" s="6"/>
    </row>
    <row r="159" spans="1:3" x14ac:dyDescent="0.2">
      <c r="A159" s="5" t="str">
        <f>IF(ISNA(VLOOKUP(B159,Definitions!C$2:C$2003,1,FALSE)),"Not listed","")</f>
        <v>Not listed</v>
      </c>
      <c r="C159" s="6"/>
    </row>
    <row r="160" spans="1:3" s="6" customFormat="1" x14ac:dyDescent="0.2">
      <c r="A160" s="15" t="str">
        <f>IF(ISNA(VLOOKUP(B160,Definitions!C$2:C$2003,1,FALSE)),"Not listed","")</f>
        <v>Not listed</v>
      </c>
      <c r="B160" s="5"/>
    </row>
    <row r="161" spans="1:3" x14ac:dyDescent="0.2">
      <c r="A161" s="15" t="str">
        <f>IF(ISNA(VLOOKUP(B161,Definitions!C$2:C$2003,1,FALSE)),"Not listed","")</f>
        <v>Not listed</v>
      </c>
      <c r="C161" s="6"/>
    </row>
    <row r="162" spans="1:3" x14ac:dyDescent="0.2">
      <c r="A162" s="15" t="str">
        <f>IF(ISNA(VLOOKUP(B162,Definitions!C$2:C$2003,1,FALSE)),"Not listed","")</f>
        <v>Not listed</v>
      </c>
      <c r="C162" s="6"/>
    </row>
    <row r="163" spans="1:3" x14ac:dyDescent="0.2">
      <c r="A163" s="5" t="str">
        <f>IF(ISNA(VLOOKUP(B163,Definitions!C$2:C$2003,1,FALSE)),"Not listed","")</f>
        <v>Not listed</v>
      </c>
      <c r="B163" s="6"/>
      <c r="C163" s="6"/>
    </row>
    <row r="164" spans="1:3" x14ac:dyDescent="0.2">
      <c r="A164" s="15" t="str">
        <f>IF(ISNA(VLOOKUP(B164,Definitions!C$2:C$2003,1,FALSE)),"Not listed","")</f>
        <v>Not listed</v>
      </c>
      <c r="B164" s="6"/>
      <c r="C164" s="6"/>
    </row>
    <row r="165" spans="1:3" x14ac:dyDescent="0.2">
      <c r="A165" s="21" t="str">
        <f>IF(ISNA(VLOOKUP(B165,Definitions!C$2:C$2003,1,FALSE)),"Not listed","")</f>
        <v>Not listed</v>
      </c>
      <c r="B165" s="6"/>
      <c r="C165" s="6"/>
    </row>
    <row r="166" spans="1:3" x14ac:dyDescent="0.2">
      <c r="A166" s="5" t="str">
        <f>IF(ISNA(VLOOKUP(B166,Definitions!C$2:C$2003,1,FALSE)),"Not listed","")</f>
        <v>Not listed</v>
      </c>
    </row>
    <row r="167" spans="1:3" x14ac:dyDescent="0.2">
      <c r="A167" s="5" t="str">
        <f>IF(ISNA(VLOOKUP(B167,Definitions!C$2:C$2003,1,FALSE)),"Not listed","")</f>
        <v>Not listed</v>
      </c>
    </row>
    <row r="168" spans="1:3" x14ac:dyDescent="0.2">
      <c r="A168" s="15" t="str">
        <f>IF(ISNA(VLOOKUP(B168,Definitions!C$2:C$2003,1,FALSE)),"Not listed","")</f>
        <v>Not listed</v>
      </c>
    </row>
    <row r="169" spans="1:3" x14ac:dyDescent="0.2">
      <c r="A169" s="15" t="str">
        <f>IF(ISNA(VLOOKUP(B169,Definitions!C$2:C$2003,1,FALSE)),"Not listed","")</f>
        <v>Not listed</v>
      </c>
    </row>
    <row r="170" spans="1:3" x14ac:dyDescent="0.2">
      <c r="A170" s="5" t="str">
        <f>IF(ISNA(VLOOKUP(B170,Definitions!C$2:C$2003,1,FALSE)),"Not listed","")</f>
        <v>Not listed</v>
      </c>
    </row>
    <row r="171" spans="1:3" x14ac:dyDescent="0.2">
      <c r="A171" s="5" t="str">
        <f>IF(ISNA(VLOOKUP(B171,Definitions!C$2:C$2003,1,FALSE)),"Not listed","")</f>
        <v>Not listed</v>
      </c>
      <c r="B171" s="10"/>
    </row>
    <row r="172" spans="1:3" x14ac:dyDescent="0.2">
      <c r="A172" s="5" t="str">
        <f>IF(ISNA(VLOOKUP(B172,Definitions!C$2:C$2003,1,FALSE)),"Not listed","")</f>
        <v>Not listed</v>
      </c>
    </row>
    <row r="173" spans="1:3" x14ac:dyDescent="0.2">
      <c r="A173" s="5" t="str">
        <f>IF(ISNA(VLOOKUP(B173,Definitions!C$2:C$2003,1,FALSE)),"Not listed","")</f>
        <v>Not listed</v>
      </c>
    </row>
    <row r="174" spans="1:3" x14ac:dyDescent="0.2">
      <c r="A174" s="5" t="str">
        <f>IF(ISNA(VLOOKUP(B174,Definitions!C$2:C$2003,1,FALSE)),"Not listed","")</f>
        <v>Not listed</v>
      </c>
    </row>
    <row r="175" spans="1:3" x14ac:dyDescent="0.2">
      <c r="A175" s="5" t="str">
        <f>IF(ISNA(VLOOKUP(B175,Definitions!C$2:C$2003,1,FALSE)),"Not listed","")</f>
        <v>Not listed</v>
      </c>
    </row>
    <row r="176" spans="1:3" x14ac:dyDescent="0.2">
      <c r="A176" s="5" t="str">
        <f>IF(ISNA(VLOOKUP(B176,Definitions!C$2:C$2003,1,FALSE)),"Not listed","")</f>
        <v>Not listed</v>
      </c>
      <c r="C176" s="6"/>
    </row>
    <row r="177" spans="1:3" x14ac:dyDescent="0.2">
      <c r="A177" s="5" t="str">
        <f>IF(ISNA(VLOOKUP(B177,Definitions!C$2:C$2003,1,FALSE)),"Not listed","")</f>
        <v>Not listed</v>
      </c>
      <c r="B177" s="6"/>
      <c r="C177" s="6"/>
    </row>
    <row r="178" spans="1:3" x14ac:dyDescent="0.2">
      <c r="A178" s="5" t="str">
        <f>IF(ISNA(VLOOKUP(B178,Definitions!C$2:C$2003,1,FALSE)),"Not listed","")</f>
        <v>Not listed</v>
      </c>
    </row>
    <row r="179" spans="1:3" x14ac:dyDescent="0.2">
      <c r="A179" s="5" t="str">
        <f>IF(ISNA(VLOOKUP(B179,Definitions!C$2:C$2003,1,FALSE)),"Not listed","")</f>
        <v>Not listed</v>
      </c>
    </row>
    <row r="180" spans="1:3" x14ac:dyDescent="0.2">
      <c r="A180" s="5" t="str">
        <f>IF(ISNA(VLOOKUP(B180,Definitions!C$2:C$2003,1,FALSE)),"Not listed","")</f>
        <v>Not listed</v>
      </c>
    </row>
    <row r="181" spans="1:3" x14ac:dyDescent="0.2">
      <c r="A181" s="15" t="str">
        <f>IF(ISNA(VLOOKUP(B181,Definitions!C$2:C$2003,1,FALSE)),"Not listed","")</f>
        <v>Not listed</v>
      </c>
      <c r="C181" s="6"/>
    </row>
    <row r="182" spans="1:3" x14ac:dyDescent="0.2">
      <c r="A182" s="5" t="str">
        <f>IF(ISNA(VLOOKUP(B182,Definitions!C$2:C$2003,1,FALSE)),"Not listed","")</f>
        <v>Not listed</v>
      </c>
      <c r="C182" s="6"/>
    </row>
    <row r="183" spans="1:3" x14ac:dyDescent="0.2">
      <c r="A183" s="5" t="str">
        <f>IF(ISNA(VLOOKUP(B183,Definitions!C$2:C$2003,1,FALSE)),"Not listed","")</f>
        <v>Not listed</v>
      </c>
    </row>
    <row r="184" spans="1:3" x14ac:dyDescent="0.2">
      <c r="A184" s="5" t="str">
        <f>IF(ISNA(VLOOKUP(B184,Definitions!C$2:C$2003,1,FALSE)),"Not listed","")</f>
        <v>Not listed</v>
      </c>
      <c r="C184" s="6"/>
    </row>
    <row r="185" spans="1:3" x14ac:dyDescent="0.2">
      <c r="A185" s="5" t="str">
        <f>IF(ISNA(VLOOKUP(B185,Definitions!C$2:C$2003,1,FALSE)),"Not listed","")</f>
        <v>Not listed</v>
      </c>
      <c r="C185" s="6"/>
    </row>
    <row r="186" spans="1:3" x14ac:dyDescent="0.2">
      <c r="A186" s="5" t="str">
        <f>IF(ISNA(VLOOKUP(B186,Definitions!C$2:C$2003,1,FALSE)),"Not listed","")</f>
        <v>Not listed</v>
      </c>
      <c r="C186" s="6"/>
    </row>
    <row r="187" spans="1:3" x14ac:dyDescent="0.2">
      <c r="A187" s="5" t="str">
        <f>IF(ISNA(VLOOKUP(B187,Definitions!C$2:C$2003,1,FALSE)),"Not listed","")</f>
        <v>Not listed</v>
      </c>
    </row>
    <row r="188" spans="1:3" x14ac:dyDescent="0.2">
      <c r="A188" s="5" t="str">
        <f>IF(ISNA(VLOOKUP(B188,Definitions!C$2:C$2003,1,FALSE)),"Not listed","")</f>
        <v>Not listed</v>
      </c>
    </row>
    <row r="189" spans="1:3" x14ac:dyDescent="0.2">
      <c r="A189" s="5" t="str">
        <f>IF(ISNA(VLOOKUP(B189,Definitions!C$2:C$2003,1,FALSE)),"Not listed","")</f>
        <v>Not listed</v>
      </c>
    </row>
    <row r="190" spans="1:3" x14ac:dyDescent="0.2">
      <c r="A190" s="5" t="str">
        <f>IF(ISNA(VLOOKUP(B190,Definitions!C$2:C$2003,1,FALSE)),"Not listed","")</f>
        <v>Not listed</v>
      </c>
    </row>
    <row r="191" spans="1:3" x14ac:dyDescent="0.2">
      <c r="A191" s="5" t="str">
        <f>IF(ISNA(VLOOKUP(B191,Definitions!C$2:C$2003,1,FALSE)),"Not listed","")</f>
        <v>Not listed</v>
      </c>
    </row>
    <row r="192" spans="1:3" x14ac:dyDescent="0.2">
      <c r="A192" s="5" t="str">
        <f>IF(ISNA(VLOOKUP(B192,Definitions!C$2:C$2003,1,FALSE)),"Not listed","")</f>
        <v>Not listed</v>
      </c>
    </row>
    <row r="193" spans="1:1" x14ac:dyDescent="0.2">
      <c r="A193" s="15" t="str">
        <f>IF(ISNA(VLOOKUP(B193,Definitions!C$2:C$2003,1,FALSE)),"Not listed","")</f>
        <v>Not listed</v>
      </c>
    </row>
  </sheetData>
  <sortState xmlns:xlrd2="http://schemas.microsoft.com/office/spreadsheetml/2017/richdata2" ref="A2:C177">
    <sortCondition ref="C2:C177"/>
    <sortCondition ref="A2:A177"/>
  </sortState>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DictionaryName</vt:lpstr>
      <vt:lpstr>Definitions</vt:lpstr>
      <vt:lpstr>AssociatedElements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2018-10-28T20:07:54Z</dcterms:created>
  <dcterms:modified xsi:type="dcterms:W3CDTF">2022-10-04T23:22:50Z</dcterms:modified>
</cp:coreProperties>
</file>