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User\AppData\Local\Temp\fz3temp-2\"/>
    </mc:Choice>
  </mc:AlternateContent>
  <xr:revisionPtr revIDLastSave="0" documentId="13_ncr:1_{5CAF4F6D-7FF8-4DA6-9271-9520D9DE0394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Microservice_GUI" sheetId="1" r:id="rId1"/>
    <sheet name="Microservice_ModelManager_Param" sheetId="2" r:id="rId2"/>
    <sheet name="Algorithm" sheetId="3" r:id="rId3"/>
    <sheet name="Model" sheetId="4" r:id="rId4"/>
    <sheet name="Data" sheetId="5" r:id="rId5"/>
    <sheet name="MA Pair" sheetId="6" r:id="rId6"/>
    <sheet name="DMA Tuple" sheetId="7" r:id="rId7"/>
    <sheet name="Supporting Metadata" sheetId="8" r:id="rId8"/>
    <sheet name="Deployment" sheetId="9" r:id="rId9"/>
    <sheet name="DataAssetsMapping" sheetId="10" r:id="rId10"/>
    <sheet name="ConfigurationData" sheetId="11" r:id="rId11"/>
    <sheet name="Data Resources" sheetId="12" r:id="rId12"/>
    <sheet name="Parameters" sheetId="13" r:id="rId13"/>
    <sheet name="Metrics" sheetId="14" r:id="rId14"/>
    <sheet name="In-slots" sheetId="15" r:id="rId15"/>
    <sheet name="Outputs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" i="16" l="1"/>
  <c r="H15" i="15"/>
  <c r="H9" i="14"/>
  <c r="H9" i="13"/>
  <c r="H12" i="12"/>
  <c r="H7" i="11"/>
  <c r="H8" i="10"/>
  <c r="H19" i="9"/>
</calcChain>
</file>

<file path=xl/sharedStrings.xml><?xml version="1.0" encoding="utf-8"?>
<sst xmlns="http://schemas.openxmlformats.org/spreadsheetml/2006/main" count="1415" uniqueCount="622">
  <si>
    <t>Microservice Metadata</t>
  </si>
  <si>
    <t>Concept</t>
  </si>
  <si>
    <t>Key</t>
  </si>
  <si>
    <t>Subkey</t>
  </si>
  <si>
    <t>Type</t>
  </si>
  <si>
    <t>Example Value</t>
  </si>
  <si>
    <t>Comment</t>
  </si>
  <si>
    <t>Condition</t>
  </si>
  <si>
    <t>Values</t>
  </si>
  <si>
    <t>Description</t>
  </si>
  <si>
    <t>id</t>
  </si>
  <si>
    <t>String</t>
  </si>
  <si>
    <t>"MSID_MYMS_A"</t>
  </si>
  <si>
    <t>unique DIGITbrain reference</t>
  </si>
  <si>
    <t>auto</t>
  </si>
  <si>
    <t>"MSID_ES_GUI"</t>
  </si>
  <si>
    <t xml:space="preserve">name </t>
  </si>
  <si>
    <t>"Object Detection for faulty parts"</t>
  </si>
  <si>
    <t>human readable short, yet descriptive name of the Microservice</t>
  </si>
  <si>
    <t>mandatory</t>
  </si>
  <si>
    <t>"GUI SIMUL8"</t>
  </si>
  <si>
    <t xml:space="preserve">author </t>
  </si>
  <si>
    <t>"DFKI"</t>
  </si>
  <si>
    <t>name of the authoring entity</t>
  </si>
  <si>
    <t>"Enginsoft"</t>
  </si>
  <si>
    <t>date</t>
  </si>
  <si>
    <t>Date</t>
  </si>
  <si>
    <t>06.04.2021</t>
  </si>
  <si>
    <t>creation date</t>
  </si>
  <si>
    <t xml:space="preserve">version </t>
  </si>
  <si>
    <t>"1.0"</t>
  </si>
  <si>
    <t>version</t>
  </si>
  <si>
    <t>"1.0.0"</t>
  </si>
  <si>
    <t>description</t>
  </si>
  <si>
    <t>"This microservices solves a certain problem using very specific methods…"</t>
  </si>
  <si>
    <t>human readable short description of the Microservice's capabilities</t>
  </si>
  <si>
    <t>classificationSchema</t>
  </si>
  <si>
    <t>Enumeration ["Simulation", "ML", "others"]</t>
  </si>
  <si>
    <t>"others"</t>
  </si>
  <si>
    <t>fine-granular classification of the Microservice</t>
  </si>
  <si>
    <t>type</t>
  </si>
  <si>
    <t>List[String]</t>
  </si>
  <si>
    <t>["neural network", "deep learning", "convolutional neural network", "CNN"]</t>
  </si>
  <si>
    <t>detailed type of the microservice, list of keywords</t>
  </si>
  <si>
    <t>Service</t>
  </si>
  <si>
    <t>deploymentFormat</t>
  </si>
  <si>
    <t>Enumeration ["docker-compose", "kubernetes-manifest"]</t>
  </si>
  <si>
    <t>"docker-compose"</t>
  </si>
  <si>
    <t>identifier of the deployment environment required to deploy the Microservice's container</t>
  </si>
  <si>
    <t>deploymentData</t>
  </si>
  <si>
    <t>JSON</t>
  </si>
  <si>
    <t>"version": "3.7",&lt;br&gt;"services": {&lt;br&gt;  "ristra": {&lt;br&gt;    "image": "dbs-container-repo.emgora.eu/db-ristra-cli-cpu:1.0.0",&lt;br&gt;    "entrypoint": "/bin/sh -c",&lt;br&gt;    "command": "python3 start.py {{ MODEL_PATH }}/{{ MODEL_FILE }}",&lt;br&gt;    "volumes": [{&lt;br&gt;      "type": "bind",&lt;br&gt;      "source": "/data",&lt;br&gt;      "target": "/data",&lt;br&gt;      "bind": {&lt;br&gt;         "propagation": "rshared"&lt;br&gt;	      }&lt;br&gt;    }],&lt;br&gt;    "privileged": true&lt;br&gt;  }&lt;br&gt;}</t>
  </si>
  <si>
    <t>JSON of docker-compose or kubernetes manifest required to run the container</t>
  </si>
  <si>
    <t>{
 "version": "3.7",
 "services": {
  "gui": {
   "image": "nginx:latest",
   "privileged": false
  }
 }
}</t>
  </si>
  <si>
    <t>configurationData</t>
  </si>
  <si>
    <t>[ConfigurationData](../configurationdata.md)</t>
  </si>
  <si>
    <t>[ {&lt;br&gt;    "filePath": "/data/rclone.conf",&lt;br&gt;    "fileContent": "[s3-server]\n    access_key: 123abc",&lt;br&gt;    "mountPropagation": "Bidirectional"&lt;br&gt;} ]</t>
  </si>
  <si>
    <t>List of objects specifying configuration file(s) content required by the service</t>
  </si>
  <si>
    <t>optional</t>
  </si>
  <si>
    <t>mountedSharedDirectories</t>
  </si>
  <si>
    <t>"/data and /cfg are mounted on the host for data and configuration sharing, respectively."</t>
  </si>
  <si>
    <t>A note for developers of co-operating Microservices. Directories that should be shared to the host where this microservice can find required inputs / store outputs</t>
  </si>
  <si>
    <t>Hardware Requirements</t>
  </si>
  <si>
    <t>recommendedNumberOfGPUs</t>
  </si>
  <si>
    <t>Int</t>
  </si>
  <si>
    <t>recommended number of GPUs</t>
  </si>
  <si>
    <t>recommendedGPURAM</t>
  </si>
  <si>
    <t>recommended amount of GPU memory in GB</t>
  </si>
  <si>
    <t>gpuType</t>
  </si>
  <si>
    <t>"NVidia (compute capability &gt;= 7.0)"</t>
  </si>
  <si>
    <t>a description of the type of GPUs, and further specifications, to allow the execution of the Microservice</t>
  </si>
  <si>
    <t>hpcRequired</t>
  </si>
  <si>
    <t>Bool</t>
  </si>
  <si>
    <t>true</t>
  </si>
  <si>
    <t>whether this Microservice requires an HPC environment to be executed efficiently</t>
  </si>
  <si>
    <t>edgeType</t>
  </si>
  <si>
    <t>Enumeration ["TPU (Google)", "NPU (Qualcomm)", "FPGA", "NVIDIA Jetson AGX"]</t>
  </si>
  <si>
    <t>"NVIDIA Jetson AGX"</t>
  </si>
  <si>
    <t>required type of edge device to allow the execution of the Microservice</t>
  </si>
  <si>
    <t>recommendedRAM</t>
  </si>
  <si>
    <t>16</t>
  </si>
  <si>
    <t>recommended amount of memory in GB</t>
  </si>
  <si>
    <t>recommendedCPUs</t>
  </si>
  <si>
    <t>recommended number of CPU cores</t>
  </si>
  <si>
    <t>requiredDiskSpace</t>
  </si>
  <si>
    <t>42</t>
  </si>
  <si>
    <t>required amount of disk space in GB</t>
  </si>
  <si>
    <t>OS Requirements</t>
  </si>
  <si>
    <t>osArch</t>
  </si>
  <si>
    <t>"x86_64"</t>
  </si>
  <si>
    <t>supported os architecture. Defaults to x86</t>
  </si>
  <si>
    <t>osType</t>
  </si>
  <si>
    <t>"linux"</t>
  </si>
  <si>
    <t>supported os type. Defaults to Linux</t>
  </si>
  <si>
    <t>Data Resources</t>
  </si>
  <si>
    <t>dataResource</t>
  </si>
  <si>
    <t>[Data Resources](../data_resources.md)</t>
  </si>
  <si>
    <t>[{&lt;br&gt;    "DATA_RESOURCE_ID": "MY_SINK",&lt;br&gt;    "DATA_KIND": ["FILE", "STREAM"],&lt;br&gt;    "DATA_DIRECTION": ["SOURCE"],&lt;br&gt;    "DATA_FORMAT": ["image/jpg"],&lt;br&gt;    "DATA_SOURCE_TYPE": ["KAFKA"],&lt;br&gt;    "DATA_SCHEMA": ["jpg"],&lt;br&gt;    "DATA_AUX_INFO": {"PROTOCOL": "https", "S3_REGION": "eu-west-1"}&lt;br&gt;}]</t>
  </si>
  <si>
    <t>list of Data objects for each required data resource, specified using the "DATA" fields in the linked substructure</t>
  </si>
  <si>
    <t>Model</t>
  </si>
  <si>
    <t>model_types</t>
  </si>
  <si>
    <t>["SavedModel (Tensorflow)"]</t>
  </si>
  <si>
    <t>list of supported Model types</t>
  </si>
  <si>
    <t>model_recommendedAuthTools</t>
  </si>
  <si>
    <t>["PreSTRA"]</t>
  </si>
  <si>
    <t>list of recommended AuthoringTools used to generate the Model</t>
  </si>
  <si>
    <t>Parameters</t>
  </si>
  <si>
    <t>parameters</t>
  </si>
  <si>
    <t>[Parameters](../parameters.md)</t>
  </si>
  <si>
    <t>[{&lt;br&gt;    "name": "detection_threshold",&lt;br&gt;    "type": "Integer",&lt;br&gt;    "mandatory": true,&lt;br&gt;    "defaultValue": 42,&lt;br&gt;    "description": "This parameter is helpful"&lt;br&gt;}]</t>
  </si>
  <si>
    <t>list of Parameter objects for each possible parameters, to be specified before deployment</t>
  </si>
  <si>
    <t>Metrics</t>
  </si>
  <si>
    <t>metrics</t>
  </si>
  <si>
    <t>[Metrics](../metrics.md)</t>
  </si>
  <si>
    <t>[{&lt;br&gt;    "name": "meanTemperature",&lt;br&gt;    "correspondingMeasurement": "temperature1",&lt;br&gt;    "function": "arithmetic mean",&lt;br&gt;    "unit": "degree celcius",&lt;br&gt;    "description": "The metric is good"&lt;br&gt;} ]</t>
  </si>
  <si>
    <t>list of Metric objects for each metric collected by the Microservice</t>
  </si>
  <si>
    <t>"MSID_ES_MODELMANAGER"</t>
  </si>
  <si>
    <t>"MODELMANAGER SIMUL8"</t>
  </si>
  <si>
    <t>"Simulation"</t>
  </si>
  <si>
    <t>"/data is mounted on the host"</t>
  </si>
  <si>
    <t>["Simul8"]</t>
  </si>
  <si>
    <t>Algorithm Metadata</t>
  </si>
  <si>
    <t>"ALGID_MYALG"</t>
  </si>
  <si>
    <t>a unique id to identify this asset</t>
  </si>
  <si>
    <t>"ALGID_SIMUL8"</t>
  </si>
  <si>
    <t>"Object Detection Algorithm for detection of faulty weld seams"</t>
  </si>
  <si>
    <t>a human-readable name to ease identification and discoverability for human users</t>
  </si>
  <si>
    <t>"SIMUL8_CPU"</t>
  </si>
  <si>
    <t>"This algorithm can be used to solve a specifc problem, and applies some fancy technologies."</t>
  </si>
  <si>
    <t>a short, human-readable description of the Algorithm to aid a human user in analysing the Algorithm’s capabilities and its applicability to a certain problem</t>
  </si>
  <si>
    <t>"Solver for ..."</t>
  </si>
  <si>
    <t>"ML"</t>
  </si>
  <si>
    <t>the classification of the Algorithm, to describe the specialization area</t>
  </si>
  <si>
    <t>a detailed list of attributes to describe the Algorithm’s field of application</t>
  </si>
  <si>
    <t>the authoring entity</t>
  </si>
  <si>
    <t>the creation data</t>
  </si>
  <si>
    <t>the version</t>
  </si>
  <si>
    <t>Algorithm</t>
  </si>
  <si>
    <t>listOfMicroservices</t>
  </si>
  <si>
    <t>["MSID_MYMS_A", "MSID_MYMS_B"]</t>
  </si>
  <si>
    <t>a list of Microservice Asset IDs, which are contained in the algorithm</t>
  </si>
  <si>
    <t>["MSID_ES_GUI", "MSID_ES_MODELMANAGER"]</t>
  </si>
  <si>
    <t>deploymentMapping</t>
  </si>
  <si>
    <t>Map[String, String]</t>
  </si>
  <si>
    <t>{"MSID_MYMS_A": "HOSTID_MYHOST_A", "MSID_MYMS_B": "HOSTID_MYHOST_A"}</t>
  </si>
  <si>
    <t>a mapping specifying which microservice should run on which host. By default each microservice is assigned a respective host, but this behaviour is not always ideal (eg. when two or more Microservices may need to run on the same host)</t>
  </si>
  <si>
    <t xml:space="preserve"> Model Metadata</t>
  </si>
  <si>
    <t>ID</t>
  </si>
  <si>
    <t>UUID</t>
  </si>
  <si>
    <t>"MODID_MYMODEL"</t>
  </si>
  <si>
    <t>Internal DigitBrain reference (automatically generated)</t>
  </si>
  <si>
    <t>Name</t>
  </si>
  <si>
    <t>string</t>
  </si>
  <si>
    <t>Name of the model</t>
  </si>
  <si>
    <t>Version</t>
  </si>
  <si>
    <t>semver</t>
  </si>
  <si>
    <t>Version of the model. If model only has revisions, use semver prerelease 0.1, 0.2, etc.</t>
  </si>
  <si>
    <t>License</t>
  </si>
  <si>
    <t>enum</t>
  </si>
  <si>
    <t>License of the model.  Type tbd in SAD group</t>
  </si>
  <si>
    <t>"Public Domain"</t>
  </si>
  <si>
    <t>Provider</t>
  </si>
  <si>
    <t>Provider name: Institution or Person</t>
  </si>
  <si>
    <t>Provider_contacts</t>
  </si>
  <si>
    <t>obj</t>
  </si>
  <si>
    <t>Dictionary with keys being phone, email, address - Type takes into account co-simulation models, for which solver info is mandatory (next slide)</t>
  </si>
  <si>
    <t>AuthTool</t>
  </si>
  <si>
    <t>Authoring Tool used to create the model</t>
  </si>
  <si>
    <t>ML, LCA, 3D FEM and CFD, System simulation, discrete event simulation, co-simulation (it couples a model with specific algorithms) - The original term Path was proposed to be changed (SAD)</t>
  </si>
  <si>
    <t>Fidelity</t>
  </si>
  <si>
    <t>number</t>
  </si>
  <si>
    <t>Error of the model’s prediction</t>
  </si>
  <si>
    <t>REPOSITORY_URI</t>
  </si>
  <si>
    <t>URI</t>
  </si>
  <si>
    <t>"https://www.myrepo.com"</t>
  </si>
  <si>
    <t>Where the model file is stored (usually the DigitBrain certified external model repository). The path and model filename are not provided via this field.</t>
  </si>
  <si>
    <t>PATH</t>
  </si>
  <si>
    <t>"input/models"</t>
  </si>
  <si>
    <t>Path to the model file in the specified repository, not including the filename itself.</t>
  </si>
  <si>
    <t>"/data"</t>
  </si>
  <si>
    <t>FILENAME</t>
  </si>
  <si>
    <t>"mymodel.pb"</t>
  </si>
  <si>
    <t>Name of the model file at the given path within the given repo, with a file extension if it exists.</t>
  </si>
  <si>
    <t>State_depend</t>
  </si>
  <si>
    <t>bool</t>
  </si>
  <si>
    <t>stateful -&gt; 1, stateless -&gt; 0</t>
  </si>
  <si>
    <t>In-slots</t>
  </si>
  <si>
    <t>[In-slots](../in-slots.md)</t>
  </si>
  <si>
    <t xml:space="preserve">[&lt;br&gt;  { &lt;br&gt;    "Key": "MY_INSLO_A",&lt;br&gt;    "Name": "ModelABin",&lt;br&gt;    "Dimensions": 112,&lt;br&gt;    "Is-continuous": true,&lt;br&gt;    "Units": {&lt;br&gt;        "Unit": "Pa",&lt;br&gt;        "Exponent": [1, -2, 0],&lt;br&gt;        "Offset": 442,&lt;br&gt;        "Scale": 10^-3&lt;br&gt;    },&lt;br&gt;    "Default-value": 55,&lt;br&gt;    "Ranges": [1,120]&lt;br&gt;  }&lt;br&gt;]  </t>
  </si>
  <si>
    <t>List of objects with values on which the model is evaluated (or parameters that might set before or during the evaluation) - Inputs and parameters together, although if needed we can still differentiate them internally in key field for each specific model.</t>
  </si>
  <si>
    <t>Outputs</t>
  </si>
  <si>
    <t>[Outputs](../outputs.md)</t>
  </si>
  <si>
    <t xml:space="preserve">[&lt;br&gt;  { &lt;br&gt;    "Key": "MY_OUTPUT_A",&lt;br&gt;    "Name": "ModelABout",&lt;br&gt;    "Dimensions": 112,&lt;br&gt;    "Is-continuous": true,&lt;br&gt;    "Units": {&lt;br&gt;        "Unit": "Pa",&lt;br&gt;        "Exponent": [1, -2, 0],&lt;br&gt;        "Offset": 442,&lt;br&gt;        "Scale": 10^-3&lt;br&gt;    },&lt;br&gt;    "Default-value": 55,&lt;br&gt;    "Ranges": [1,120]&lt;br&gt;  }&lt;br&gt;]  </t>
  </si>
  <si>
    <t>List of objects with values that the model approximates</t>
  </si>
  <si>
    <t>[
    {
        "Key" : "OUTPUT_DISPLACEMENT_FIELD",
        "Name": "Displacement Field",
        "Dimensions" : 3,
        "Is-continuous" : true,
        "Units" : {
            "Unit": "m",
            "Exponent": [1, 0, 0, 0, 0, 0, 0],
            "Offset": 0,
            "Scale": 1
        },
        "Default-value": 0,
        "Ranges": []
    },
    {
        "Key" : "OUTPUT_STRESS_FIELD",
        "Name": "Stress Field",
        "Dimensions" : 9,
        "Is-continuous" : true,
        "Units" : {
            "Unit": "Mpa",
            "Exponent": [-1, -2, 0, 0, 0, 0, 1],
            "Offset": 0,
            "Scale": 1000000
        },
        "Default-value": 0,
        "Ranges": []
    }
]</t>
  </si>
  <si>
    <t>CosimSolverInfo</t>
  </si>
  <si>
    <t>For co-simulation Type only</t>
  </si>
  <si>
    <t>Dependant FMUs</t>
  </si>
  <si>
    <t>Dependencies</t>
  </si>
  <si>
    <t>array of URI</t>
  </si>
  <si>
    <t>Dependant FMUs for co-simulation</t>
  </si>
  <si>
    <t>OS architecture type (e.g. x86_64)</t>
  </si>
  <si>
    <t>OS type (e.g. Windows, Linux)</t>
  </si>
  <si>
    <t>osDistribution</t>
  </si>
  <si>
    <t>OS distributun (e.g. Ubuntu, Fedora)</t>
  </si>
  <si>
    <t xml:space="preserve">Hardware Requirements </t>
  </si>
  <si>
    <t>recommendedNumberOfGPUCores</t>
  </si>
  <si>
    <t>Recommended number of GPU cores</t>
  </si>
  <si>
    <t>minimumNumberOfGPUCores</t>
  </si>
  <si>
    <t>Minimum required number of GPU cores</t>
  </si>
  <si>
    <t>Recommended GPU memory</t>
  </si>
  <si>
    <t>minimumGPURAM</t>
  </si>
  <si>
    <t>Minimum required GPU memory</t>
  </si>
  <si>
    <t>Recommended Memory</t>
  </si>
  <si>
    <t>minimumRAM</t>
  </si>
  <si>
    <t>Minimum required memory</t>
  </si>
  <si>
    <t>Recommended number of CPU cores</t>
  </si>
  <si>
    <t>minimumCPUs</t>
  </si>
  <si>
    <t>Minimum required number of CPU cores</t>
  </si>
  <si>
    <t>Required amount of disk space in GB</t>
  </si>
  <si>
    <t>Publishing</t>
  </si>
  <si>
    <t>Model tag description Additional info about model files (e.g. versioning, scope, i.e. what is the model used for, e.g. simulation, control, etc.) - Human readable marketplace description</t>
  </si>
  <si>
    <t>"The Model contains a structural behavior model of an engine mount …"</t>
  </si>
  <si>
    <t xml:space="preserve"> Data Metadata</t>
  </si>
  <si>
    <t>Administrative data</t>
  </si>
  <si>
    <t>"DATAID_MYDATA_A"</t>
  </si>
  <si>
    <t>Unique identifier of the data resource.</t>
  </si>
  <si>
    <t>AUTHOR</t>
  </si>
  <si>
    <t>Unique identifier of the user who created this record</t>
  </si>
  <si>
    <t>PROVIDER</t>
  </si>
  <si>
    <t>Legal entity who provides the data resource (owner). It is the affiliation of the author by default.</t>
  </si>
  <si>
    <t>DATE</t>
  </si>
  <si>
    <t>timestamp</t>
  </si>
  <si>
    <t>10:45:13 CET 21/03/2021</t>
  </si>
  <si>
    <t>Date of data resource registration.</t>
  </si>
  <si>
    <t>DATA_NAME</t>
  </si>
  <si>
    <t>"CNSPiezoBolt#1 (in directory: factory 1 , machine1 , piezobolts)"</t>
  </si>
  <si>
    <t>Name of the data resource. (The directory hierarchy in Nexus provides a fully qualified (FQ) name, which is unique.)</t>
  </si>
  <si>
    <t>DATA_VERSION</t>
  </si>
  <si>
    <t>"2.3.4"</t>
  </si>
  <si>
    <t>Version of this data resource entry (major.minor.patch). Defaults to 1.0.0</t>
  </si>
  <si>
    <t>DATA_DESC</t>
  </si>
  <si>
    <t>"This sensor measures temperature in Celsius, sends data via ConSenses edge device via an MQTT broker"</t>
  </si>
  <si>
    <t>Human readable description of the data resource.</t>
  </si>
  <si>
    <t>DATA_DESC_URL</t>
  </si>
  <si>
    <t>URL</t>
  </si>
  <si>
    <t>"data-source-specification-sheet.pdf"</t>
  </si>
  <si>
    <t>More detailed specification of data source characteristics (doc, pdf, …)</t>
  </si>
  <si>
    <t>DATA_SIZE</t>
  </si>
  <si>
    <t>integer</t>
  </si>
  <si>
    <t>Estimated/exact size of data (e.g. file size, volume size, or message size); might be used to assess HW requirements (RAM, CPU) . In bytes</t>
  </si>
  <si>
    <t>Search support</t>
  </si>
  <si>
    <t>DATA_TAGS</t>
  </si>
  <si>
    <t>["camera", "rgb", "w640", "h480", "jpg"]</t>
  </si>
  <si>
    <t>A list of tags freely added to help in searching/indexing (not limited to a basic set of tags, keywords)</t>
  </si>
  <si>
    <t>Datakind specification</t>
  </si>
  <si>
    <t>DATA_KIND</t>
  </si>
  <si>
    <t>Enumeration ["FILE", "DATABASE", "STREAM"]</t>
  </si>
  <si>
    <t>"STREAM"</t>
  </si>
  <si>
    <t>Type of the data resource (e.g. file/object storage, database management system, streaming broker). FILE can mean a single file or a folder.</t>
  </si>
  <si>
    <t>DATA_DIRECTION</t>
  </si>
  <si>
    <t>Enumeration ["SOURCE", "SINK", "BIDIRECTIONAL"]</t>
  </si>
  <si>
    <t>"SINK"</t>
  </si>
  <si>
    <t>Direction of data flow (source: data provider, sink: data consumer/storage)</t>
  </si>
  <si>
    <t>DATA_FORMAT</t>
  </si>
  <si>
    <t xml:space="preserve">["application/json", "text/plain", "application/octet-stream", "application/zip"] </t>
  </si>
  <si>
    <t>Format/encoding of the data produced or consumed by the data resource as a MIME type (IETF RFC 6838 https://www.sitepoint.com/mime-types-complete-list/). More than one can appear here (remote directory with several files).</t>
  </si>
  <si>
    <t>mandatory (xWP relation is optional)</t>
  </si>
  <si>
    <t>DATA_STORE_TYPE</t>
  </si>
  <si>
    <t>"S3"</t>
  </si>
  <si>
    <t>The exact type of the data resource. Typically (but not always) corresponds to the scheme part (scheme://) of DATA_URI. Eg. MYSQL, MQTT, LOCAL</t>
  </si>
  <si>
    <t>mandatory (WP6)</t>
  </si>
  <si>
    <t>Data access specification</t>
  </si>
  <si>
    <t>DATA_URI</t>
  </si>
  <si>
    <t>"kafka://host/topic#1"</t>
  </si>
  <si>
    <t>Accessibility of the data resource, including host, port information, protocol, and other fields (path is protocol dependent, can be a topic name). GUI may show host, port, path separately. Hidden at search. Format: scheme://host:port/path.  Pseudo vars: DATA_PROTOCOL, DATA_HOST, DATA_PORT, DATA_PATH, DATA_QUERY, DATA_FRAGMENT.</t>
  </si>
  <si>
    <t>mandatory (WP6 open)</t>
  </si>
  <si>
    <t>DATA_AUTH</t>
  </si>
  <si>
    <t>List[Enumeration ["none", "userpass", "accesskey_secretkey", "ssl_certificate", "tls_mutual", "access_token", "rclone_config"]]</t>
  </si>
  <si>
    <t>["ssl_certificate", "access_token"]</t>
  </si>
  <si>
    <t>One or more authentication types that can be accepted by the storage resource.</t>
  </si>
  <si>
    <t>Open parameters</t>
  </si>
  <si>
    <t>DATA_CREDENTIALS</t>
  </si>
  <si>
    <t>OPEN</t>
  </si>
  <si>
    <t>Credentials (e.g. string/json, zip, config file)</t>
  </si>
  <si>
    <t>open</t>
  </si>
  <si>
    <t>Further access clauses (extensible)</t>
  </si>
  <si>
    <t>DATA_AUX_INFO</t>
  </si>
  <si>
    <t>{"PROTOCOL": "http", "MYSQL_DIALECT": "mariadbdialect", "MQTT_PROTOCOL_VERSION": "3.1.1", "KAFKA_BROKER_VERSION": "2.7.0", "S3_REGION": "eu-central-1"}</t>
  </si>
  <si>
    <t>List of key-value pais (JSON object/YAML dictionary) for additional specification of the data resource. New keys can be added on demand, a list of known keys is available.</t>
  </si>
  <si>
    <t>Data content semantics</t>
  </si>
  <si>
    <t>DATA_SCHEMA</t>
  </si>
  <si>
    <t xml:space="preserve">database schema description/contents </t>
  </si>
  <si>
    <t>Describes message internal structure, semantics, ontology. It can be any file (doc, rdf, owl, etc.). Asset Administration Shell, IEC 61360 - Common Data Dictionary, ...</t>
  </si>
  <si>
    <t>DATA_SCHEMA_URL</t>
  </si>
  <si>
    <t>database schema URL</t>
  </si>
  <si>
    <t xml:space="preserve"> MA Pair Metadata</t>
  </si>
  <si>
    <t>Definition</t>
  </si>
  <si>
    <t>"MAID_MYMA"</t>
  </si>
  <si>
    <t>Unique identifier for the MA Pair</t>
  </si>
  <si>
    <t>Created at</t>
  </si>
  <si>
    <t>ISO 8601</t>
  </si>
  <si>
    <t>2021-05-01T00:00:00Z</t>
  </si>
  <si>
    <t>Date of creation</t>
  </si>
  <si>
    <t>Integer</t>
  </si>
  <si>
    <t>Version number of the MA Pair</t>
  </si>
  <si>
    <t>Author</t>
  </si>
  <si>
    <t>person_123e4567-e89b-12d3 (auto)</t>
  </si>
  <si>
    <t>Identifier of the Author of the MA Pair (NB: Entity for author is referenced)</t>
  </si>
  <si>
    <t>Licensor</t>
  </si>
  <si>
    <t>legal_entity_123e4567-e89b-12d3 (auto)</t>
  </si>
  <si>
    <t>Identifier of the Legal Entity licensing the MA Pair (NB: Entity for Licensor is referenced)</t>
  </si>
  <si>
    <t>Derivation</t>
  </si>
  <si>
    <t>ma_pair_123e4567-e89b-12d3 (auto)</t>
  </si>
  <si>
    <t>In case of derivation, references to parent / child (optional)</t>
  </si>
  <si>
    <t>Text</t>
  </si>
  <si>
    <t>Pressure drop</t>
  </si>
  <si>
    <t>Short name to identify the MA Pair</t>
  </si>
  <si>
    <t>Scope</t>
  </si>
  <si>
    <t>Effectiveness of the mold closing process</t>
  </si>
  <si>
    <t>Short description of the scope of the MA Pair (human readable)</t>
  </si>
  <si>
    <t>IP Family</t>
  </si>
  <si>
    <t>ip_family_123e4567-e89b-12d3</t>
  </si>
  <si>
    <t>Identifier of the IP Family the MA Pair is valid for</t>
  </si>
  <si>
    <t>Namespace</t>
  </si>
  <si>
    <t>UUID?</t>
  </si>
  <si>
    <t>namespace_123e4567-e89b-12d3</t>
  </si>
  <si>
    <t>Context to interpret the associated information (optional?)</t>
  </si>
  <si>
    <t>M Asset</t>
  </si>
  <si>
    <t>Identifier of the Model Asset associated to the MA Pair (NB: The corresponding model file is indicated in Model metadata (first tab) as Model_URI and the corresponding zip file needs to be served to the Algorithm to evaluate the Model by the Microservice (MODEL_FILENAME))</t>
  </si>
  <si>
    <t>A Asset</t>
  </si>
  <si>
    <t>Identifiers of the Algorithm Asset associated to the MA Pair</t>
  </si>
  <si>
    <t>Rules</t>
  </si>
  <si>
    <t>UUIDs</t>
  </si>
  <si>
    <t>rules_123e4567-e89b-12d3</t>
  </si>
  <si>
    <t>References to recommended Rules to be verified per Evaluation of the MA Pair</t>
  </si>
  <si>
    <t>Frequency</t>
  </si>
  <si>
    <t>Recommended number of evaluations conducted per hour for the MA Pair (optional)</t>
  </si>
  <si>
    <t>Payload</t>
  </si>
  <si>
    <t>{‘minPressure’: 90, ‘maxPressure’: 120}</t>
  </si>
  <si>
    <t>User-defined key-value pairs: JSON string with additional information (optional)</t>
  </si>
  <si>
    <t xml:space="preserve"> DMA Tuple Metadata</t>
  </si>
  <si>
    <t>ID / URI</t>
  </si>
  <si>
    <t>"DMAID_MYDMA"</t>
  </si>
  <si>
    <t>Unique identifier for the DMA Tuple</t>
  </si>
  <si>
    <t>21</t>
  </si>
  <si>
    <t>Version number of the DMA Tuple</t>
  </si>
  <si>
    <t>Identifier of the Legal Entity licensing the the MA Pair (NB: Entity for Licensor is referenced)</t>
  </si>
  <si>
    <t>IDs / URIs</t>
  </si>
  <si>
    <t>dma_tuple_123e4567-e89b-12d3 (auto)</t>
  </si>
  <si>
    <t>Pressure drop for the injection in hall 3</t>
  </si>
  <si>
    <t>Short name to identify the DMA Tuple</t>
  </si>
  <si>
    <t>Short description of the scope of the DMA Tuple (human readable)</t>
  </si>
  <si>
    <t>IP Instance</t>
  </si>
  <si>
    <t>ip_instance_123e4567-e89b-12d3</t>
  </si>
  <si>
    <t>Identifier of the IP Instance the DMA Tuple is valid for (NB: Entity for IP Instance is referenced)</t>
  </si>
  <si>
    <t>ID / URI?</t>
  </si>
  <si>
    <t>MA Pair</t>
  </si>
  <si>
    <t>Identifier of the MA Pair associated to the DMA Tuple</t>
  </si>
  <si>
    <t>Schedule</t>
  </si>
  <si>
    <t>Dates</t>
  </si>
  <si>
    <t>R90/2021-05-01T00:00:00Z/PT48H</t>
  </si>
  <si>
    <t>Days and hours the DMA Tuple will be active (optional)</t>
  </si>
  <si>
    <t>{‘injectionMold’: ‘Circuit Case’}</t>
  </si>
  <si>
    <t>Data Assets Mapping</t>
  </si>
  <si>
    <t>DataAssetsMapping</t>
  </si>
  <si>
    <t>[DataAssetsMapping](../dataassetsmapping.md)</t>
  </si>
  <si>
    <t>{&lt;br&gt;  "MSID_MYMS_A": {&lt;br&gt;    "MY_SINK": "DATAID_MYDATA_A",&lt;br&gt;    "MY_STREAM": "DATAID_MYDATA_B"&lt;br&gt;  }&lt;br&gt;}</t>
  </si>
  <si>
    <t>Mapping required Data assets to Microservices specified in the MA Pair. Not every Microservice needs a Data asset.</t>
  </si>
  <si>
    <t>Deployments</t>
  </si>
  <si>
    <t>[Deployment](../deployment.md)</t>
  </si>
  <si>
    <t>{&lt;br&gt; "A_RISTRA_HOST": {&lt;br&gt;   "name": "RISTRA_CPU_Deployment",&lt;br&gt;   "author": "Maxim Redkin",&lt;br&gt;   "type": "cloudbroker",&lt;br&gt;   "cloudbroker": {&lt;br&gt;     "deployment_id": "16b1e2d4-3a2c-406e-8c45-5637099021f0",&lt;br&gt;     "instance_type_id": "ca727925-a5ca-4697-b2c3-8788d82457d5",&lt;br&gt;     "key_pair_id": "22873697-c9ec-4685-bddc-760436662bce",&lt;br&gt;     "opened_port": "2379,4500,30010,8285,30012,443,10250,30888,30000,6443,22,500,8472,30012,4500,500",&lt;br&gt;     "endpoint": "https://cloudsme-cbp.scaletools.com.ua"&lt;br&gt;  }&lt;br&gt; }&lt;br&gt;}</t>
  </si>
  <si>
    <t>Mapping of characteristics of the Deployment (i.e. Cloud or Edge infrastructure) for every Microservice associated to the DMA Tuple</t>
  </si>
  <si>
    <t xml:space="preserve"> Supporting Metadata</t>
  </si>
  <si>
    <t>Person</t>
  </si>
  <si>
    <t>Unique identifier for the Person</t>
  </si>
  <si>
    <t>Version number of the Person</t>
  </si>
  <si>
    <t>First name</t>
  </si>
  <si>
    <t>First name of the Person</t>
  </si>
  <si>
    <t>Last name</t>
  </si>
  <si>
    <t>Last name of the Person</t>
  </si>
  <si>
    <t>Email</t>
  </si>
  <si>
    <t>Email address of the Person</t>
  </si>
  <si>
    <t>CV</t>
  </si>
  <si>
    <t>Short description of the Person</t>
  </si>
  <si>
    <t>Image</t>
  </si>
  <si>
    <t>Profile picture of the Person</t>
  </si>
  <si>
    <t>Affiliation</t>
  </si>
  <si>
    <t>Legal Entity the Person is affiliated with</t>
  </si>
  <si>
    <t>Legal Entity (Organization)</t>
  </si>
  <si>
    <t>Unique identifier for the Legal Entity</t>
  </si>
  <si>
    <t>Version number of the Legal Entity</t>
  </si>
  <si>
    <t>Identifier of the Author of the Legal Entity</t>
  </si>
  <si>
    <t>Name of the Legal Entity</t>
  </si>
  <si>
    <t>Description of the Legal Entity</t>
  </si>
  <si>
    <t>Logo</t>
  </si>
  <si>
    <t>Logo of the Legal Entity</t>
  </si>
  <si>
    <t>Website of the Legal Entity</t>
  </si>
  <si>
    <t>Location</t>
  </si>
  <si>
    <t>Physical address of the Legal Entity</t>
  </si>
  <si>
    <t>Phone</t>
  </si>
  <si>
    <t>Phone Number of the Legal Entity</t>
  </si>
  <si>
    <t>VAT ID No.</t>
  </si>
  <si>
    <t>VAT ID Number of the Legal Entity</t>
  </si>
  <si>
    <t>Unique identifier for the IP Fam.</t>
  </si>
  <si>
    <t>Version number of the IP Family</t>
  </si>
  <si>
    <t>Identifier of the Author of the IP Family</t>
  </si>
  <si>
    <t>Manager</t>
  </si>
  <si>
    <t>Identifier of the Legal Entity managing the IP Family</t>
  </si>
  <si>
    <t>Technical Name of the IP Family</t>
  </si>
  <si>
    <t>Picture of the IP Family</t>
  </si>
  <si>
    <t>Model No.</t>
  </si>
  <si>
    <t>Number defined by the IP Man.</t>
  </si>
  <si>
    <t>Description of the IP Family</t>
  </si>
  <si>
    <t>Capacity</t>
  </si>
  <si>
    <t>Capacity of the IP Family</t>
  </si>
  <si>
    <t>IP Man.</t>
  </si>
  <si>
    <t>Identifier of the IP Manufacturer (Legal Entity)</t>
  </si>
  <si>
    <t>Unique identifier for the IP Inst.</t>
  </si>
  <si>
    <t>Version number of the IP Instance</t>
  </si>
  <si>
    <t>Identifier of the Author of the IP Instance</t>
  </si>
  <si>
    <t>Operator</t>
  </si>
  <si>
    <t>Identifier of the Legal Entity operating the IP Instance</t>
  </si>
  <si>
    <t>Reference to the IP Family</t>
  </si>
  <si>
    <t>Name of the IP Instance</t>
  </si>
  <si>
    <t>Picture of the IP Instance</t>
  </si>
  <si>
    <t>Serial No.</t>
  </si>
  <si>
    <t>Description of the IP Instance</t>
  </si>
  <si>
    <t>Physical location of the IP Instance</t>
  </si>
  <si>
    <t xml:space="preserve"> Deployment Substructure</t>
  </si>
  <si>
    <t>"HOSTID_MYHOST_A"</t>
  </si>
  <si>
    <t>DIGITbrain reference</t>
  </si>
  <si>
    <t>name</t>
  </si>
  <si>
    <t>"Ubuntu small"</t>
  </si>
  <si>
    <t>Short name for the node/device</t>
  </si>
  <si>
    <t>author</t>
  </si>
  <si>
    <t>"Jay"</t>
  </si>
  <si>
    <t>Created by</t>
  </si>
  <si>
    <t>18.08.2022</t>
  </si>
  <si>
    <t>Created on</t>
  </si>
  <si>
    <t>Enumeration ["cloudbroker", "edge"]</t>
  </si>
  <si>
    <t>"cloudbroker"</t>
  </si>
  <si>
    <t>computing centre</t>
  </si>
  <si>
    <t>cloudbroker</t>
  </si>
  <si>
    <t>Configuration data for a CloudBroker instance</t>
  </si>
  <si>
    <t>deployment_id</t>
  </si>
  <si>
    <t>"16b1e2d4-3a2c-406e-8c45-5637099021f0"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</si>
  <si>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Deployment</t>
    </r>
  </si>
  <si>
    <t>instance_type_id</t>
  </si>
  <si>
    <t>"ca727925-a5ca-4697-b2c3-8788d82457d5"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</si>
  <si>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InstanceType</t>
    </r>
  </si>
  <si>
    <t>key_pair_id</t>
  </si>
  <si>
    <t>"ap207925-a5ca-4697-b2c3-5637099021f0"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</si>
  <si>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Key Pair</t>
    </r>
  </si>
  <si>
    <t>opened_port</t>
  </si>
  <si>
    <r>
      <rPr>
        <sz val="12"/>
        <color rgb="FF000000"/>
        <rFont val="Calibri"/>
      </rPr>
      <t xml:space="preserve">String </t>
    </r>
    <r>
      <rPr>
        <i/>
        <sz val="12"/>
        <color rgb="FF000000"/>
        <rFont val="Calibri"/>
      </rPr>
      <t>(comma separated integers)</t>
    </r>
  </si>
  <si>
    <t>"80,443,8080,30010"</t>
  </si>
  <si>
    <t>Ports to open at cloud side</t>
  </si>
  <si>
    <t>endpoint</t>
  </si>
  <si>
    <t>"https://cloudsme-cbp.scaletools.com.ua"</t>
  </si>
  <si>
    <t>Endpoint of the CB Platform</t>
  </si>
  <si>
    <t>cloud_config</t>
  </si>
  <si>
    <t>#cloud-config\nruncmd:\n- [ sh, -xc, \"echo 'hello world!'\" ]</t>
  </si>
  <si>
    <t>cloud-init configuration for contextualisation of the VM</t>
  </si>
  <si>
    <t>edge</t>
  </si>
  <si>
    <t>Connection data for a bring-your-own edge</t>
  </si>
  <si>
    <t>accesible IP or FQDN of edge device</t>
  </si>
  <si>
    <t xml:space="preserve"> DataAssetsMapping Substructure</t>
  </si>
  <si>
    <t xml:space="preserve">*MICROSERVICE_ID* </t>
  </si>
  <si>
    <t>The key(s) in this substructure are UUID string(s) corresponding to the ID(s) of the Microservice(s)making up the included Algorithm. &lt;br&gt; The value for this key is a mapping of Data Sources to Data Assets.</t>
  </si>
  <si>
    <t xml:space="preserve">*DATA_SOURCE_ID* </t>
  </si>
  <si>
    <t>Nested below each Microservice, these key(s) are the String identifier(s) of the Data Source(s) of each Microservice. &lt;br&gt; The value for each key is the UUID of the Data Asset that corresponds to it.</t>
  </si>
  <si>
    <t>ConfigurationData Substructure</t>
  </si>
  <si>
    <t>ConfigurationData</t>
  </si>
  <si>
    <t>filePath</t>
  </si>
  <si>
    <t>"/data/rclone.conf"</t>
  </si>
  <si>
    <t>full path to file including file name</t>
  </si>
  <si>
    <t>fileContent</t>
  </si>
  <si>
    <t>"[s3-server]\n    access_key: 123abc"</t>
  </si>
  <si>
    <t>file content (not binary)</t>
  </si>
  <si>
    <t>mountPropagation</t>
  </si>
  <si>
    <t>Enum[ "None", "HostToContainer", "Bidirectional" ]</t>
  </si>
  <si>
    <t>"Bidirectional"</t>
  </si>
  <si>
    <t>Enable mountPropagation https://kubernetes.io/docs/concepts/storage/volumes/#mount-propagation . Default: None</t>
  </si>
  <si>
    <t>Data Resources Substructure</t>
  </si>
  <si>
    <t>DATA_RESOURCE_ID</t>
  </si>
  <si>
    <t>"MY_SINK"</t>
  </si>
  <si>
    <t>human-readable identifier, unique within a Microservice</t>
  </si>
  <si>
    <t>List[DATA_KIND]</t>
  </si>
  <si>
    <t>["FILE", "STREAM"]</t>
  </si>
  <si>
    <t>supported types of the data resource (e.g. file/object storage, database management system, streaming broker). FILE can mean a single file or a folder.</t>
  </si>
  <si>
    <t>List[DATA_DIRECTION]</t>
  </si>
  <si>
    <t>["SOURCE", "BIDIRECTIONAL"]</t>
  </si>
  <si>
    <t>supported direction of data flow (source: data provider, sink: data consumer/storage)</t>
  </si>
  <si>
    <t>List[DATA_FORMAT]</t>
  </si>
  <si>
    <t>["application/zip", "image/jpg"]</t>
  </si>
  <si>
    <t>supported format/encoding of the data produced or consumed by the data resource as a MIME type (IETF RFC 6838 https://www.sitepoint.com/mime-types-complete-list/). More than one can appear here (remote directory with several files).</t>
  </si>
  <si>
    <t>DATA_SOURCE_TYPE</t>
  </si>
  <si>
    <t>List[DATA_SOURCE_TYPE]</t>
  </si>
  <si>
    <t>["MYSQL", "KAFKA"]</t>
  </si>
  <si>
    <t>supported exact type of the data resource. Typically corresponds to the scheme part (protocol://) of DATA_URI</t>
  </si>
  <si>
    <t>DATA_AUTH_TYPE</t>
  </si>
  <si>
    <t>List[DATA_AUTH_TYPE]</t>
  </si>
  <si>
    <t>["tls_mutual", "userpass"]</t>
  </si>
  <si>
    <t>supported authentication type</t>
  </si>
  <si>
    <t>List[DATA_SCHEMA]</t>
  </si>
  <si>
    <t>["jpg"]</t>
  </si>
  <si>
    <t>supported internal message structure, semantics, ontology. It can be any file (doc, rdf, owl, etc.). Asset Administration Shell, IEC 61360 - Common Data Dictionary, …</t>
  </si>
  <si>
    <t>List of key-value pairs (JSON object/YAML dictionary) supported by the data resource. New keys can be added on demand, a list of known keys is available.</t>
  </si>
  <si>
    <t>Parameters Substructure</t>
  </si>
  <si>
    <t>"detection_threshold"</t>
  </si>
  <si>
    <t>short name for this parameter (should be unique across the Microservice’s parameters)</t>
  </si>
  <si>
    <t>Enumeration [xsd datatypes]</t>
  </si>
  <si>
    <t>"Integer"</t>
  </si>
  <si>
    <t>expected input type (may be used to verify the input)</t>
  </si>
  <si>
    <t>Boolean</t>
  </si>
  <si>
    <t>whether this parameter is mandatory (default: false)</t>
  </si>
  <si>
    <t>defaultValue</t>
  </si>
  <si>
    <t>has to match "type"</t>
  </si>
  <si>
    <t>a default value, if the parameter is required but not provided</t>
  </si>
  <si>
    <t>"This parameter can be used to configure the included algorithm in a certain way, possible values: 'A', 'B', 'Z'"</t>
  </si>
  <si>
    <t>short description of the parameter and its possible values</t>
  </si>
  <si>
    <t>Metrics Substructure</t>
  </si>
  <si>
    <t>"meanTemperature"</t>
  </si>
  <si>
    <t>short name (should be unique across the Microservice's metrics)</t>
  </si>
  <si>
    <t>correspondingMeasurement</t>
  </si>
  <si>
    <t>"temperature1"</t>
  </si>
  <si>
    <t>identification of the corresponding measurement, i.e. output of the Model</t>
  </si>
  <si>
    <t>function</t>
  </si>
  <si>
    <t>"arithmetic mean"</t>
  </si>
  <si>
    <t>short description of the mathematical approach used to derive this value</t>
  </si>
  <si>
    <t>unit</t>
  </si>
  <si>
    <t>"degree celsius"</t>
  </si>
  <si>
    <t>the unit of the metric measurement</t>
  </si>
  <si>
    <t>"This metric describes the arithmetic mean of the approximated temperatures of the fabricated part when it leaves station 4."</t>
  </si>
  <si>
    <t>short description of the metric measurement</t>
  </si>
  <si>
    <t>In-slots Substructure</t>
  </si>
  <si>
    <t>"MY_INSLO_A"</t>
  </si>
  <si>
    <t>Group key (eg. type and name) of the in-slot</t>
  </si>
  <si>
    <t>ModelABC</t>
  </si>
  <si>
    <t>Human-readable name of the in-slot</t>
  </si>
  <si>
    <t>Dimensions</t>
  </si>
  <si>
    <t>Number of dimensions of the in-slot (i.e. scalar, vector field)</t>
  </si>
  <si>
    <t>Is-continuous</t>
  </si>
  <si>
    <t>boolean</t>
  </si>
  <si>
    <t>continuous or discreet in-slot</t>
  </si>
  <si>
    <t>Units</t>
  </si>
  <si>
    <t>obj (see subkeys below)</t>
  </si>
  <si>
    <t>Values related to the in-slot measurement units</t>
  </si>
  <si>
    <t>Unit</t>
  </si>
  <si>
    <t>"Pa"</t>
  </si>
  <si>
    <t>Units of the in-slot (e.g Pa, m/s, etc…)</t>
  </si>
  <si>
    <t>Exponent</t>
  </si>
  <si>
    <t>array of number</t>
  </si>
  <si>
    <t>[1, -2, 0, 0]</t>
  </si>
  <si>
    <t>eg. exponents for kg (SI) {1, -2, 0, 0, 0, 0, 1}</t>
  </si>
  <si>
    <t>Offset</t>
  </si>
  <si>
    <t>scale offset if needed (e.g. K to C conversion)</t>
  </si>
  <si>
    <t>Scale</t>
  </si>
  <si>
    <t>10^-3</t>
  </si>
  <si>
    <t>Order of magnitude of the measurement unit scale e.g. Scale is equal to 10^-3 for values expressed in mm</t>
  </si>
  <si>
    <t>Default-value</t>
  </si>
  <si>
    <t>Default value for the in-slot</t>
  </si>
  <si>
    <t>Ranges</t>
  </si>
  <si>
    <t>[1,120]</t>
  </si>
  <si>
    <t>Max and min value of the in-slot</t>
  </si>
  <si>
    <t>Outputs Substructure</t>
  </si>
  <si>
    <t>Group key (eg. type and name) of the output</t>
  </si>
  <si>
    <t>Human-readable name of the output</t>
  </si>
  <si>
    <t>Number of dimensions of the output (i.e. scalar, vector field)</t>
  </si>
  <si>
    <t>Continuous or discreet output</t>
  </si>
  <si>
    <t>Values related to the output measurement units</t>
  </si>
  <si>
    <t>Units of the output (e.g Pa, m/s, etc…)</t>
  </si>
  <si>
    <t>Default value for the output</t>
  </si>
  <si>
    <t>Max and min value of the output</t>
  </si>
  <si>
    <t>"ES_HOST"</t>
  </si>
  <si>
    <t>"ES Host"</t>
  </si>
  <si>
    <t>"Daniele"</t>
  </si>
  <si>
    <t>{
      "MSID_ES_GUI": "ES_HOST",
  "MSID_ES_MODELMANAGER": "ES_HOST"
    }</t>
  </si>
  <si>
    <t>"MODID_ES"</t>
  </si>
  <si>
    <t>"ES data"</t>
  </si>
  <si>
    <t>"Simul8"</t>
  </si>
  <si>
    <t>"DES"</t>
  </si>
  <si>
    <t>http://212.237.17.129</t>
  </si>
  <si>
    <t>"model_1.s8"</t>
  </si>
  <si>
    <t>"DATAID_ES"</t>
  </si>
  <si>
    <t>"daniele"</t>
  </si>
  <si>
    <t>"ES"</t>
  </si>
  <si>
    <t>"AssemblyPilotLine"</t>
  </si>
  <si>
    <t>["STREAM"]</t>
  </si>
  <si>
    <t>"SOURCE"</t>
  </si>
  <si>
    <t>["application/json"]</t>
  </si>
  <si>
    <t>"HTTP"</t>
  </si>
  <si>
    <t>["ssl_certificate"]</t>
  </si>
  <si>
    <t>"MAID_ES"</t>
  </si>
  <si>
    <t>"ESMount"</t>
  </si>
  <si>
    <t>"Discrete Event Simulation for Manufacturing"</t>
  </si>
  <si>
    <t>"IP_Familiy_4566d31"</t>
  </si>
  <si>
    <t>"ALGID_ES"</t>
  </si>
  <si>
    <t>"DMAID_ES"</t>
  </si>
  <si>
    <t>"ES_RISTRA"</t>
  </si>
  <si>
    <t>{   
  "MSID_ES_MODELMANAGER": {
    "ES_DATA_A": "DATAID_ES"
  }
}</t>
  </si>
  <si>
    <t>Daniele</t>
  </si>
  <si>
    <t>Callegaro</t>
  </si>
  <si>
    <t>d.callegaro@enginsoft.com</t>
  </si>
  <si>
    <t>Enginsoft</t>
  </si>
  <si>
    <t>Daniele Callegaro</t>
  </si>
  <si>
    <t>ID_Manufacturing</t>
  </si>
  <si>
    <t>ES Manufacturing</t>
  </si>
  <si>
    <t>Manufacturing</t>
  </si>
  <si>
    <t>["SOURCE"]</t>
  </si>
  <si>
    <t>{
      "ES_HOST": {
        "name": "ES_HOST_Deployment",
        "author": "Daniele Callegaro",
        "type": "cloudbroker",
        "cloudbroker": {
          "deployment_id": "16b1e2d4-3a2c-406e-8c45-5637099021f0",
          "instance_type_id": "ca727925-a5ca-4697-b2c3-8788d82457d5",
          "key_pair_id": "a4580fc3-f981-4279-98fa-eea142ecb511",
          "opened_port": "2379,4500,30010,8285,30012,443,10250,30888,30000,6443,22,500,8472,30012,4500,500",
          "endpoint": "https://cloudsme-cbp.scaletools.com.ua"
        }
      }
    }</t>
  </si>
  <si>
    <t>{
 "version": "3.7",
 "services": {
  "modelmanager": {
   "image": "enginsoft/modelmanager:latest",
   "entrypoint": "/bin/sh -c",
   "command": "node index.js",
   "volumes": [{
    "type": "bind",
    "source": "/data",
    "target": "/data"
   }],
   "privileged": false
  }
 }
}</t>
  </si>
  <si>
    <t>"http://212.237.17.129"</t>
  </si>
  <si>
    <t>"graphical user interface"</t>
  </si>
  <si>
    <t>["GUI app"]</t>
  </si>
  <si>
    <t>"model manager microservice"</t>
  </si>
  <si>
    <t>["model management"]</t>
  </si>
  <si>
    <t>["simulator"]</t>
  </si>
  <si>
    <t>ESMount</t>
  </si>
  <si>
    <t>Discrete Event Simulation for Manufacturing</t>
  </si>
  <si>
    <t>ip_familiy_4566d31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</si>
</sst>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rgb="FF000000"/>
      <name val="Calibri"/>
      <scheme val="minor"/>
    </font>
    <font>
      <b/>
      <sz val="36"/>
      <color rgb="FF000000"/>
      <name val="Calibri"/>
    </font>
    <font>
      <sz val="11"/>
      <name val="Calibri"/>
    </font>
    <font>
      <sz val="11"/>
      <color rgb="FF000000"/>
      <name val="Calibri"/>
    </font>
    <font>
      <b/>
      <sz val="14"/>
      <color rgb="FF000000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sz val="13"/>
      <color rgb="FF000000"/>
      <name val="Calibri"/>
    </font>
    <font>
      <sz val="16"/>
      <color rgb="FF000000"/>
      <name val="Quattrocento Sans"/>
    </font>
    <font>
      <sz val="13"/>
      <color rgb="FF000000"/>
      <name val="Calibri"/>
    </font>
    <font>
      <b/>
      <sz val="11"/>
      <color rgb="FF000000"/>
      <name val="Calibri"/>
    </font>
    <font>
      <sz val="10"/>
      <color rgb="FF232629"/>
      <name val="Consolas"/>
    </font>
    <font>
      <sz val="10"/>
      <color rgb="FF000000"/>
      <name val="Cascadia code"/>
    </font>
    <font>
      <i/>
      <sz val="12"/>
      <color rgb="FF000000"/>
      <name val="Calibri"/>
    </font>
    <font>
      <u/>
      <sz val="11"/>
      <color theme="10"/>
      <name val="Calibri"/>
      <scheme val="minor"/>
    </font>
    <font>
      <sz val="12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6E0D3"/>
        <bgColor rgb="FFC6E0D3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DEADA"/>
        <bgColor rgb="FFFDEADA"/>
      </patternFill>
    </fill>
    <fill>
      <patternFill patternType="solid">
        <fgColor rgb="FFE7E6E6"/>
        <bgColor rgb="FFE7E6E6"/>
      </patternFill>
    </fill>
  </fills>
  <borders count="48"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237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5" fillId="3" borderId="5" xfId="0" applyFont="1" applyFill="1" applyBorder="1" applyAlignment="1">
      <alignment horizontal="left" wrapText="1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wrapText="1"/>
    </xf>
    <xf numFmtId="0" fontId="6" fillId="3" borderId="8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49" fontId="6" fillId="3" borderId="8" xfId="0" applyNumberFormat="1" applyFont="1" applyFill="1" applyBorder="1" applyAlignment="1">
      <alignment horizontal="left" vertical="top" wrapText="1"/>
    </xf>
    <xf numFmtId="0" fontId="6" fillId="3" borderId="8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/>
    </xf>
    <xf numFmtId="0" fontId="6" fillId="3" borderId="10" xfId="0" applyFont="1" applyFill="1" applyBorder="1" applyAlignment="1">
      <alignment horizontal="left" vertical="top"/>
    </xf>
    <xf numFmtId="0" fontId="6" fillId="3" borderId="12" xfId="0" applyFont="1" applyFill="1" applyBorder="1" applyAlignment="1">
      <alignment horizontal="left" vertical="top" wrapText="1"/>
    </xf>
    <xf numFmtId="0" fontId="6" fillId="3" borderId="13" xfId="0" applyFont="1" applyFill="1" applyBorder="1" applyAlignment="1">
      <alignment horizontal="left" vertical="top" wrapText="1"/>
    </xf>
    <xf numFmtId="49" fontId="6" fillId="3" borderId="12" xfId="0" applyNumberFormat="1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4" borderId="5" xfId="0" applyFont="1" applyFill="1" applyBorder="1" applyAlignment="1">
      <alignment horizontal="left" wrapText="1"/>
    </xf>
    <xf numFmtId="49" fontId="6" fillId="4" borderId="5" xfId="0" applyNumberFormat="1" applyFont="1" applyFill="1" applyBorder="1" applyAlignment="1">
      <alignment horizontal="left" wrapText="1"/>
    </xf>
    <xf numFmtId="0" fontId="6" fillId="4" borderId="5" xfId="0" applyFont="1" applyFill="1" applyBorder="1" applyAlignment="1">
      <alignment horizontal="center" wrapText="1"/>
    </xf>
    <xf numFmtId="0" fontId="6" fillId="4" borderId="14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 vertical="top" wrapText="1"/>
    </xf>
    <xf numFmtId="0" fontId="6" fillId="5" borderId="9" xfId="0" applyFont="1" applyFill="1" applyBorder="1" applyAlignment="1">
      <alignment horizontal="left" vertical="top" wrapText="1"/>
    </xf>
    <xf numFmtId="49" fontId="6" fillId="5" borderId="8" xfId="0" applyNumberFormat="1" applyFont="1" applyFill="1" applyBorder="1" applyAlignment="1">
      <alignment horizontal="left" vertical="top" wrapText="1"/>
    </xf>
    <xf numFmtId="0" fontId="6" fillId="5" borderId="8" xfId="0" applyFont="1" applyFill="1" applyBorder="1" applyAlignment="1">
      <alignment horizontal="center" vertical="top" wrapText="1"/>
    </xf>
    <xf numFmtId="0" fontId="6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/>
    </xf>
    <xf numFmtId="0" fontId="6" fillId="5" borderId="12" xfId="0" applyFont="1" applyFill="1" applyBorder="1" applyAlignment="1">
      <alignment horizontal="left" vertical="top" wrapText="1"/>
    </xf>
    <xf numFmtId="0" fontId="6" fillId="5" borderId="13" xfId="0" applyFont="1" applyFill="1" applyBorder="1" applyAlignment="1">
      <alignment horizontal="left" vertical="top" wrapText="1"/>
    </xf>
    <xf numFmtId="49" fontId="6" fillId="5" borderId="12" xfId="0" applyNumberFormat="1" applyFont="1" applyFill="1" applyBorder="1" applyAlignment="1">
      <alignment horizontal="left" vertical="top" wrapText="1"/>
    </xf>
    <xf numFmtId="0" fontId="6" fillId="5" borderId="12" xfId="0" applyFont="1" applyFill="1" applyBorder="1" applyAlignment="1">
      <alignment horizontal="center" vertical="top" wrapText="1"/>
    </xf>
    <xf numFmtId="0" fontId="6" fillId="0" borderId="15" xfId="0" applyFont="1" applyBorder="1" applyAlignment="1">
      <alignment horizontal="left" vertical="top"/>
    </xf>
    <xf numFmtId="0" fontId="6" fillId="3" borderId="2" xfId="0" applyFont="1" applyFill="1" applyBorder="1" applyAlignment="1">
      <alignment horizontal="left" wrapText="1"/>
    </xf>
    <xf numFmtId="49" fontId="6" fillId="3" borderId="2" xfId="0" applyNumberFormat="1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wrapText="1"/>
    </xf>
    <xf numFmtId="0" fontId="6" fillId="3" borderId="17" xfId="0" applyFont="1" applyFill="1" applyBorder="1" applyAlignment="1">
      <alignment horizontal="left"/>
    </xf>
    <xf numFmtId="0" fontId="6" fillId="3" borderId="15" xfId="0" applyFont="1" applyFill="1" applyBorder="1" applyAlignment="1">
      <alignment horizontal="left" vertical="top"/>
    </xf>
    <xf numFmtId="0" fontId="6" fillId="4" borderId="18" xfId="0" applyFont="1" applyFill="1" applyBorder="1" applyAlignment="1">
      <alignment horizontal="left" wrapText="1"/>
    </xf>
    <xf numFmtId="49" fontId="6" fillId="4" borderId="18" xfId="0" applyNumberFormat="1" applyFont="1" applyFill="1" applyBorder="1" applyAlignment="1">
      <alignment horizontal="left" wrapText="1"/>
    </xf>
    <xf numFmtId="0" fontId="6" fillId="4" borderId="18" xfId="0" applyFont="1" applyFill="1" applyBorder="1" applyAlignment="1">
      <alignment horizontal="center" wrapText="1"/>
    </xf>
    <xf numFmtId="0" fontId="6" fillId="4" borderId="19" xfId="0" applyFont="1" applyFill="1" applyBorder="1" applyAlignment="1">
      <alignment horizontal="left"/>
    </xf>
    <xf numFmtId="0" fontId="6" fillId="4" borderId="20" xfId="0" applyFont="1" applyFill="1" applyBorder="1" applyAlignment="1">
      <alignment horizontal="left" vertical="top" wrapText="1"/>
    </xf>
    <xf numFmtId="0" fontId="6" fillId="4" borderId="21" xfId="0" applyFont="1" applyFill="1" applyBorder="1" applyAlignment="1">
      <alignment horizontal="left" vertical="top" wrapText="1"/>
    </xf>
    <xf numFmtId="49" fontId="6" fillId="4" borderId="20" xfId="0" applyNumberFormat="1" applyFont="1" applyFill="1" applyBorder="1" applyAlignment="1">
      <alignment horizontal="left" vertical="top" wrapText="1"/>
    </xf>
    <xf numFmtId="0" fontId="6" fillId="4" borderId="20" xfId="0" applyFont="1" applyFill="1" applyBorder="1" applyAlignment="1">
      <alignment horizontal="center" vertical="top" wrapText="1"/>
    </xf>
    <xf numFmtId="0" fontId="6" fillId="4" borderId="17" xfId="0" applyFont="1" applyFill="1" applyBorder="1" applyAlignment="1">
      <alignment horizontal="left" vertical="top"/>
    </xf>
    <xf numFmtId="0" fontId="6" fillId="4" borderId="12" xfId="0" applyFont="1" applyFill="1" applyBorder="1" applyAlignment="1">
      <alignment horizontal="left" vertical="top" wrapText="1"/>
    </xf>
    <xf numFmtId="0" fontId="6" fillId="4" borderId="13" xfId="0" applyFont="1" applyFill="1" applyBorder="1" applyAlignment="1">
      <alignment horizontal="left" vertical="top" wrapText="1"/>
    </xf>
    <xf numFmtId="49" fontId="6" fillId="4" borderId="12" xfId="0" applyNumberFormat="1" applyFont="1" applyFill="1" applyBorder="1" applyAlignment="1">
      <alignment horizontal="left" vertical="top" wrapText="1"/>
    </xf>
    <xf numFmtId="0" fontId="6" fillId="4" borderId="12" xfId="0" applyFont="1" applyFill="1" applyBorder="1" applyAlignment="1">
      <alignment horizontal="center" vertical="top" wrapText="1"/>
    </xf>
    <xf numFmtId="0" fontId="6" fillId="4" borderId="15" xfId="0" applyFont="1" applyFill="1" applyBorder="1" applyAlignment="1">
      <alignment horizontal="left" vertical="top"/>
    </xf>
    <xf numFmtId="0" fontId="6" fillId="3" borderId="5" xfId="0" applyFont="1" applyFill="1" applyBorder="1" applyAlignment="1">
      <alignment horizontal="left" wrapText="1"/>
    </xf>
    <xf numFmtId="49" fontId="6" fillId="3" borderId="5" xfId="0" applyNumberFormat="1" applyFont="1" applyFill="1" applyBorder="1" applyAlignment="1">
      <alignment horizontal="left" wrapText="1"/>
    </xf>
    <xf numFmtId="0" fontId="6" fillId="3" borderId="5" xfId="0" applyFont="1" applyFill="1" applyBorder="1" applyAlignment="1">
      <alignment horizontal="center" wrapText="1"/>
    </xf>
    <xf numFmtId="0" fontId="6" fillId="3" borderId="14" xfId="0" applyFont="1" applyFill="1" applyBorder="1" applyAlignment="1">
      <alignment horizontal="left"/>
    </xf>
    <xf numFmtId="0" fontId="6" fillId="4" borderId="2" xfId="0" applyFont="1" applyFill="1" applyBorder="1" applyAlignment="1">
      <alignment horizontal="left" wrapText="1"/>
    </xf>
    <xf numFmtId="49" fontId="6" fillId="4" borderId="2" xfId="0" applyNumberFormat="1" applyFont="1" applyFill="1" applyBorder="1" applyAlignment="1">
      <alignment horizontal="left" wrapText="1"/>
    </xf>
    <xf numFmtId="0" fontId="6" fillId="4" borderId="22" xfId="0" applyFont="1" applyFill="1" applyBorder="1" applyAlignment="1">
      <alignment horizontal="center" wrapText="1"/>
    </xf>
    <xf numFmtId="0" fontId="6" fillId="4" borderId="23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wrapText="1"/>
    </xf>
    <xf numFmtId="0" fontId="6" fillId="4" borderId="9" xfId="0" applyFont="1" applyFill="1" applyBorder="1" applyAlignment="1">
      <alignment horizontal="left" wrapText="1"/>
    </xf>
    <xf numFmtId="49" fontId="6" fillId="4" borderId="8" xfId="0" applyNumberFormat="1" applyFont="1" applyFill="1" applyBorder="1" applyAlignment="1">
      <alignment horizontal="left" wrapText="1"/>
    </xf>
    <xf numFmtId="0" fontId="6" fillId="4" borderId="8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left"/>
    </xf>
    <xf numFmtId="0" fontId="6" fillId="4" borderId="12" xfId="0" applyFont="1" applyFill="1" applyBorder="1" applyAlignment="1">
      <alignment horizontal="left" wrapText="1"/>
    </xf>
    <xf numFmtId="0" fontId="6" fillId="4" borderId="13" xfId="0" applyFont="1" applyFill="1" applyBorder="1" applyAlignment="1">
      <alignment horizontal="left" wrapText="1"/>
    </xf>
    <xf numFmtId="49" fontId="6" fillId="4" borderId="12" xfId="0" applyNumberFormat="1" applyFont="1" applyFill="1" applyBorder="1" applyAlignment="1">
      <alignment horizontal="left" wrapText="1"/>
    </xf>
    <xf numFmtId="49" fontId="5" fillId="3" borderId="5" xfId="0" applyNumberFormat="1" applyFont="1" applyFill="1" applyBorder="1" applyAlignment="1">
      <alignment horizontal="left" wrapText="1"/>
    </xf>
    <xf numFmtId="0" fontId="5" fillId="3" borderId="18" xfId="0" applyFont="1" applyFill="1" applyBorder="1" applyAlignment="1">
      <alignment horizontal="center" wrapText="1"/>
    </xf>
    <xf numFmtId="0" fontId="6" fillId="3" borderId="19" xfId="0" applyFont="1" applyFill="1" applyBorder="1" applyAlignment="1">
      <alignment horizontal="left"/>
    </xf>
    <xf numFmtId="0" fontId="5" fillId="4" borderId="5" xfId="0" applyFont="1" applyFill="1" applyBorder="1" applyAlignment="1">
      <alignment horizontal="left" wrapText="1"/>
    </xf>
    <xf numFmtId="49" fontId="5" fillId="4" borderId="5" xfId="0" applyNumberFormat="1" applyFont="1" applyFill="1" applyBorder="1" applyAlignment="1">
      <alignment horizontal="left" wrapText="1"/>
    </xf>
    <xf numFmtId="0" fontId="5" fillId="4" borderId="18" xfId="0" applyFont="1" applyFill="1" applyBorder="1" applyAlignment="1">
      <alignment horizontal="center" wrapText="1"/>
    </xf>
    <xf numFmtId="0" fontId="6" fillId="4" borderId="15" xfId="0" applyFont="1" applyFill="1" applyBorder="1" applyAlignment="1">
      <alignment horizontal="left" vertical="top" wrapText="1"/>
    </xf>
    <xf numFmtId="0" fontId="3" fillId="0" borderId="24" xfId="0" applyFont="1" applyBorder="1" applyAlignment="1">
      <alignment horizontal="left"/>
    </xf>
    <xf numFmtId="0" fontId="3" fillId="0" borderId="25" xfId="0" applyFont="1" applyBorder="1" applyAlignment="1">
      <alignment horizontal="left"/>
    </xf>
    <xf numFmtId="0" fontId="6" fillId="4" borderId="10" xfId="0" applyFont="1" applyFill="1" applyBorder="1" applyAlignment="1">
      <alignment horizontal="left"/>
    </xf>
    <xf numFmtId="49" fontId="6" fillId="4" borderId="12" xfId="0" applyNumberFormat="1" applyFont="1" applyFill="1" applyBorder="1" applyAlignment="1">
      <alignment horizontal="left" wrapText="1"/>
    </xf>
    <xf numFmtId="0" fontId="3" fillId="0" borderId="0" xfId="0" applyFont="1" applyAlignment="1">
      <alignment horizontal="center" vertical="center"/>
    </xf>
    <xf numFmtId="0" fontId="6" fillId="3" borderId="10" xfId="0" applyFont="1" applyFill="1" applyBorder="1" applyAlignment="1">
      <alignment horizontal="left" vertical="top" wrapText="1"/>
    </xf>
    <xf numFmtId="0" fontId="5" fillId="4" borderId="2" xfId="0" applyFont="1" applyFill="1" applyBorder="1" applyAlignment="1">
      <alignment wrapText="1"/>
    </xf>
    <xf numFmtId="0" fontId="5" fillId="4" borderId="2" xfId="0" applyFont="1" applyFill="1" applyBorder="1" applyAlignment="1">
      <alignment horizontal="left" wrapText="1"/>
    </xf>
    <xf numFmtId="0" fontId="6" fillId="4" borderId="2" xfId="0" applyFont="1" applyFill="1" applyBorder="1" applyAlignment="1">
      <alignment horizontal="center" wrapText="1"/>
    </xf>
    <xf numFmtId="0" fontId="6" fillId="4" borderId="26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vertical="top" wrapText="1"/>
    </xf>
    <xf numFmtId="49" fontId="6" fillId="4" borderId="8" xfId="0" applyNumberFormat="1" applyFont="1" applyFill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3" fillId="0" borderId="25" xfId="0" applyFont="1" applyBorder="1" applyAlignment="1">
      <alignment vertical="top"/>
    </xf>
    <xf numFmtId="0" fontId="6" fillId="3" borderId="12" xfId="0" applyFont="1" applyFill="1" applyBorder="1" applyAlignment="1">
      <alignment vertical="top" wrapText="1"/>
    </xf>
    <xf numFmtId="0" fontId="6" fillId="3" borderId="15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5" xfId="0" applyFont="1" applyFill="1" applyBorder="1" applyAlignment="1">
      <alignment horizontal="center" vertical="top" wrapText="1"/>
    </xf>
    <xf numFmtId="0" fontId="5" fillId="4" borderId="6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5" xfId="0" applyFont="1" applyFill="1" applyBorder="1" applyAlignment="1">
      <alignment horizontal="center"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26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5" fillId="4" borderId="18" xfId="0" applyFont="1" applyFill="1" applyBorder="1" applyAlignment="1">
      <alignment vertical="top" wrapText="1"/>
    </xf>
    <xf numFmtId="0" fontId="5" fillId="4" borderId="18" xfId="0" applyFont="1" applyFill="1" applyBorder="1" applyAlignment="1">
      <alignment horizontal="center" vertical="top" wrapText="1"/>
    </xf>
    <xf numFmtId="0" fontId="5" fillId="4" borderId="19" xfId="0" applyFont="1" applyFill="1" applyBorder="1" applyAlignment="1">
      <alignment vertical="top" wrapText="1"/>
    </xf>
    <xf numFmtId="0" fontId="3" fillId="0" borderId="0" xfId="0" applyFont="1" applyAlignment="1">
      <alignment horizontal="center" vertical="top"/>
    </xf>
    <xf numFmtId="0" fontId="4" fillId="2" borderId="27" xfId="0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vertical="top"/>
    </xf>
    <xf numFmtId="0" fontId="5" fillId="3" borderId="3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/>
    </xf>
    <xf numFmtId="0" fontId="6" fillId="3" borderId="32" xfId="0" applyFont="1" applyFill="1" applyBorder="1" applyAlignment="1">
      <alignment vertical="top" wrapText="1"/>
    </xf>
    <xf numFmtId="0" fontId="6" fillId="4" borderId="32" xfId="0" applyFont="1" applyFill="1" applyBorder="1" applyAlignment="1">
      <alignment vertical="top" wrapText="1"/>
    </xf>
    <xf numFmtId="0" fontId="6" fillId="4" borderId="34" xfId="0" applyFont="1" applyFill="1" applyBorder="1" applyAlignment="1">
      <alignment horizontal="left" vertical="top" wrapText="1"/>
    </xf>
    <xf numFmtId="0" fontId="6" fillId="4" borderId="34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/>
    </xf>
    <xf numFmtId="0" fontId="5" fillId="3" borderId="22" xfId="0" applyFont="1" applyFill="1" applyBorder="1" applyAlignment="1">
      <alignment horizontal="center" vertical="top" wrapText="1"/>
    </xf>
    <xf numFmtId="0" fontId="5" fillId="3" borderId="36" xfId="0" applyFont="1" applyFill="1" applyBorder="1" applyAlignment="1">
      <alignment vertical="top" wrapText="1"/>
    </xf>
    <xf numFmtId="0" fontId="3" fillId="0" borderId="38" xfId="0" applyFont="1" applyBorder="1" applyAlignment="1">
      <alignment vertical="top"/>
    </xf>
    <xf numFmtId="0" fontId="6" fillId="4" borderId="34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22" xfId="0" applyFont="1" applyFill="1" applyBorder="1" applyAlignment="1">
      <alignment horizontal="center" vertical="top" wrapText="1"/>
    </xf>
    <xf numFmtId="0" fontId="5" fillId="4" borderId="36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/>
    </xf>
    <xf numFmtId="0" fontId="5" fillId="4" borderId="39" xfId="0" applyFont="1" applyFill="1" applyBorder="1" applyAlignment="1">
      <alignment vertical="top" wrapText="1"/>
    </xf>
    <xf numFmtId="0" fontId="7" fillId="3" borderId="5" xfId="0" applyFont="1" applyFill="1" applyBorder="1" applyAlignment="1">
      <alignment horizontal="center" vertical="top" wrapText="1"/>
    </xf>
    <xf numFmtId="0" fontId="7" fillId="3" borderId="6" xfId="0" applyFont="1" applyFill="1" applyBorder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7" fillId="6" borderId="2" xfId="0" applyFont="1" applyFill="1" applyBorder="1" applyAlignment="1">
      <alignment horizontal="center" vertical="top" wrapText="1"/>
    </xf>
    <xf numFmtId="0" fontId="6" fillId="3" borderId="15" xfId="0" applyFont="1" applyFill="1" applyBorder="1" applyAlignment="1">
      <alignment horizontal="left" vertical="top" wrapText="1"/>
    </xf>
    <xf numFmtId="0" fontId="8" fillId="0" borderId="0" xfId="0" applyFont="1" applyAlignment="1">
      <alignment vertical="top"/>
    </xf>
    <xf numFmtId="0" fontId="9" fillId="0" borderId="0" xfId="0" applyFont="1" applyAlignment="1">
      <alignment horizontal="left" vertical="top" wrapText="1"/>
    </xf>
    <xf numFmtId="0" fontId="3" fillId="0" borderId="0" xfId="0" applyFont="1"/>
    <xf numFmtId="0" fontId="9" fillId="3" borderId="5" xfId="0" applyFont="1" applyFill="1" applyBorder="1" applyAlignment="1">
      <alignment horizontal="left" wrapText="1"/>
    </xf>
    <xf numFmtId="0" fontId="9" fillId="3" borderId="5" xfId="0" applyFont="1" applyFill="1" applyBorder="1" applyAlignment="1">
      <alignment horizontal="center" wrapText="1"/>
    </xf>
    <xf numFmtId="0" fontId="9" fillId="3" borderId="6" xfId="0" applyFont="1" applyFill="1" applyBorder="1" applyAlignment="1">
      <alignment horizontal="left" wrapText="1"/>
    </xf>
    <xf numFmtId="0" fontId="9" fillId="0" borderId="0" xfId="0" applyFont="1" applyAlignment="1">
      <alignment horizontal="left" wrapText="1"/>
    </xf>
    <xf numFmtId="49" fontId="6" fillId="3" borderId="10" xfId="0" applyNumberFormat="1" applyFont="1" applyFill="1" applyBorder="1" applyAlignment="1">
      <alignment horizontal="left" vertical="top" wrapText="1"/>
    </xf>
    <xf numFmtId="0" fontId="9" fillId="0" borderId="0" xfId="0" applyFont="1" applyAlignment="1">
      <alignment wrapText="1"/>
    </xf>
    <xf numFmtId="49" fontId="9" fillId="0" borderId="0" xfId="0" applyNumberFormat="1" applyFont="1" applyAlignment="1">
      <alignment horizontal="left" wrapText="1"/>
    </xf>
    <xf numFmtId="49" fontId="6" fillId="3" borderId="8" xfId="0" applyNumberFormat="1" applyFont="1" applyFill="1" applyBorder="1" applyAlignment="1">
      <alignment vertical="top" wrapText="1"/>
    </xf>
    <xf numFmtId="49" fontId="6" fillId="3" borderId="10" xfId="0" applyNumberFormat="1" applyFont="1" applyFill="1" applyBorder="1" applyAlignment="1">
      <alignment vertical="top" wrapText="1"/>
    </xf>
    <xf numFmtId="49" fontId="9" fillId="0" borderId="0" xfId="0" applyNumberFormat="1" applyFont="1" applyAlignment="1">
      <alignment wrapText="1"/>
    </xf>
    <xf numFmtId="0" fontId="6" fillId="4" borderId="18" xfId="0" applyFont="1" applyFill="1" applyBorder="1" applyAlignment="1">
      <alignment horizontal="left" vertical="top" wrapText="1"/>
    </xf>
    <xf numFmtId="0" fontId="6" fillId="4" borderId="18" xfId="0" applyFont="1" applyFill="1" applyBorder="1" applyAlignment="1">
      <alignment horizontal="center" vertical="top" wrapText="1"/>
    </xf>
    <xf numFmtId="0" fontId="6" fillId="4" borderId="19" xfId="0" applyFont="1" applyFill="1" applyBorder="1" applyAlignment="1">
      <alignment horizontal="left" vertical="top" wrapText="1"/>
    </xf>
    <xf numFmtId="0" fontId="9" fillId="4" borderId="2" xfId="0" applyFont="1" applyFill="1" applyBorder="1" applyAlignment="1">
      <alignment horizontal="left" wrapText="1"/>
    </xf>
    <xf numFmtId="0" fontId="3" fillId="4" borderId="2" xfId="0" applyFont="1" applyFill="1" applyBorder="1"/>
    <xf numFmtId="0" fontId="9" fillId="4" borderId="2" xfId="0" applyFont="1" applyFill="1" applyBorder="1" applyAlignment="1">
      <alignment wrapText="1"/>
    </xf>
    <xf numFmtId="49" fontId="9" fillId="4" borderId="2" xfId="0" applyNumberFormat="1" applyFont="1" applyFill="1" applyBorder="1" applyAlignment="1">
      <alignment horizontal="left" wrapText="1"/>
    </xf>
    <xf numFmtId="0" fontId="6" fillId="3" borderId="18" xfId="0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vertical="top" wrapText="1"/>
    </xf>
    <xf numFmtId="49" fontId="6" fillId="3" borderId="18" xfId="0" applyNumberFormat="1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horizontal="center" vertical="top" wrapText="1"/>
    </xf>
    <xf numFmtId="49" fontId="6" fillId="3" borderId="19" xfId="0" applyNumberFormat="1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vertical="top"/>
    </xf>
    <xf numFmtId="0" fontId="9" fillId="3" borderId="5" xfId="0" applyFont="1" applyFill="1" applyBorder="1" applyAlignment="1">
      <alignment horizontal="left" vertical="top" wrapText="1"/>
    </xf>
    <xf numFmtId="0" fontId="9" fillId="3" borderId="6" xfId="0" applyFont="1" applyFill="1" applyBorder="1" applyAlignment="1">
      <alignment horizontal="left" vertical="top" wrapText="1"/>
    </xf>
    <xf numFmtId="0" fontId="3" fillId="4" borderId="27" xfId="0" applyFont="1" applyFill="1" applyBorder="1" applyAlignment="1">
      <alignment vertical="top"/>
    </xf>
    <xf numFmtId="0" fontId="5" fillId="4" borderId="2" xfId="0" applyFont="1" applyFill="1" applyBorder="1" applyAlignment="1">
      <alignment horizontal="left" vertical="top" wrapText="1"/>
    </xf>
    <xf numFmtId="0" fontId="5" fillId="4" borderId="26" xfId="0" applyFont="1" applyFill="1" applyBorder="1" applyAlignment="1">
      <alignment horizontal="left" vertical="top" wrapText="1"/>
    </xf>
    <xf numFmtId="0" fontId="7" fillId="4" borderId="2" xfId="0" applyFont="1" applyFill="1" applyBorder="1" applyAlignment="1">
      <alignment horizontal="left" vertical="top" wrapText="1"/>
    </xf>
    <xf numFmtId="0" fontId="6" fillId="4" borderId="10" xfId="0" applyFont="1" applyFill="1" applyBorder="1" applyAlignment="1">
      <alignment horizontal="left" vertical="top" wrapText="1"/>
    </xf>
    <xf numFmtId="0" fontId="6" fillId="3" borderId="2" xfId="0" applyFont="1" applyFill="1" applyBorder="1" applyAlignment="1">
      <alignment horizontal="left" vertical="top" wrapText="1"/>
    </xf>
    <xf numFmtId="0" fontId="6" fillId="3" borderId="26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wrapText="1"/>
    </xf>
    <xf numFmtId="0" fontId="5" fillId="3" borderId="6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7" fillId="6" borderId="2" xfId="0" applyFont="1" applyFill="1" applyBorder="1" applyAlignment="1">
      <alignment wrapText="1"/>
    </xf>
    <xf numFmtId="0" fontId="5" fillId="4" borderId="2" xfId="0" applyFont="1" applyFill="1" applyBorder="1" applyAlignment="1">
      <alignment horizontal="center" wrapText="1"/>
    </xf>
    <xf numFmtId="0" fontId="5" fillId="4" borderId="26" xfId="0" applyFont="1" applyFill="1" applyBorder="1" applyAlignment="1">
      <alignment wrapText="1"/>
    </xf>
    <xf numFmtId="0" fontId="4" fillId="4" borderId="42" xfId="0" applyFont="1" applyFill="1" applyBorder="1" applyAlignment="1">
      <alignment horizontal="center" vertical="center" wrapText="1"/>
    </xf>
    <xf numFmtId="0" fontId="10" fillId="4" borderId="43" xfId="0" applyFont="1" applyFill="1" applyBorder="1" applyAlignment="1">
      <alignment wrapText="1"/>
    </xf>
    <xf numFmtId="0" fontId="3" fillId="4" borderId="43" xfId="0" applyFont="1" applyFill="1" applyBorder="1" applyAlignment="1">
      <alignment wrapText="1"/>
    </xf>
    <xf numFmtId="0" fontId="3" fillId="4" borderId="43" xfId="0" applyFont="1" applyFill="1" applyBorder="1" applyAlignment="1">
      <alignment horizontal="center" wrapText="1"/>
    </xf>
    <xf numFmtId="0" fontId="11" fillId="0" borderId="44" xfId="0" applyFont="1" applyBorder="1" applyAlignment="1">
      <alignment vertical="top" wrapText="1"/>
    </xf>
    <xf numFmtId="0" fontId="1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7" fillId="0" borderId="38" xfId="0" applyFont="1" applyBorder="1" applyAlignment="1">
      <alignment wrapText="1"/>
    </xf>
    <xf numFmtId="0" fontId="7" fillId="6" borderId="5" xfId="0" applyFont="1" applyFill="1" applyBorder="1" applyAlignment="1">
      <alignment wrapText="1"/>
    </xf>
    <xf numFmtId="0" fontId="12" fillId="3" borderId="8" xfId="0" applyFont="1" applyFill="1" applyBorder="1" applyAlignment="1">
      <alignment vertical="top" wrapText="1"/>
    </xf>
    <xf numFmtId="0" fontId="3" fillId="0" borderId="29" xfId="0" applyFont="1" applyBorder="1"/>
    <xf numFmtId="0" fontId="3" fillId="3" borderId="2" xfId="0" applyFont="1" applyFill="1" applyBorder="1" applyAlignment="1">
      <alignment horizontal="left"/>
    </xf>
    <xf numFmtId="0" fontId="6" fillId="3" borderId="46" xfId="0" applyFont="1" applyFill="1" applyBorder="1" applyAlignment="1">
      <alignment horizontal="left" vertical="top" wrapText="1"/>
    </xf>
    <xf numFmtId="0" fontId="6" fillId="3" borderId="47" xfId="0" applyFont="1" applyFill="1" applyBorder="1" applyAlignment="1">
      <alignment horizontal="left" vertical="top" wrapText="1"/>
    </xf>
    <xf numFmtId="49" fontId="6" fillId="3" borderId="47" xfId="0" applyNumberFormat="1" applyFont="1" applyFill="1" applyBorder="1" applyAlignment="1">
      <alignment horizontal="left" vertical="top" wrapText="1"/>
    </xf>
    <xf numFmtId="0" fontId="6" fillId="3" borderId="47" xfId="0" applyFont="1" applyFill="1" applyBorder="1" applyAlignment="1">
      <alignment horizontal="center" vertical="top" wrapText="1"/>
    </xf>
    <xf numFmtId="0" fontId="10" fillId="7" borderId="2" xfId="0" applyFont="1" applyFill="1" applyBorder="1" applyAlignment="1">
      <alignment wrapText="1"/>
    </xf>
    <xf numFmtId="0" fontId="3" fillId="7" borderId="2" xfId="0" applyFont="1" applyFill="1" applyBorder="1" applyAlignment="1">
      <alignment wrapText="1"/>
    </xf>
    <xf numFmtId="0" fontId="3" fillId="7" borderId="2" xfId="0" applyFont="1" applyFill="1" applyBorder="1" applyAlignment="1">
      <alignment horizontal="center" wrapText="1"/>
    </xf>
    <xf numFmtId="0" fontId="3" fillId="7" borderId="2" xfId="0" applyFont="1" applyFill="1" applyBorder="1"/>
    <xf numFmtId="0" fontId="6" fillId="3" borderId="34" xfId="0" applyFont="1" applyFill="1" applyBorder="1" applyAlignment="1">
      <alignment vertical="top" wrapText="1"/>
    </xf>
    <xf numFmtId="0" fontId="6" fillId="3" borderId="34" xfId="0" applyFont="1" applyFill="1" applyBorder="1" applyAlignment="1">
      <alignment horizontal="left" vertical="top" wrapText="1"/>
    </xf>
    <xf numFmtId="0" fontId="6" fillId="3" borderId="34" xfId="0" applyFont="1" applyFill="1" applyBorder="1" applyAlignment="1">
      <alignment horizontal="center" vertical="top" wrapText="1"/>
    </xf>
    <xf numFmtId="0" fontId="3" fillId="0" borderId="29" xfId="0" applyFont="1" applyBorder="1" applyAlignment="1">
      <alignment horizontal="left"/>
    </xf>
    <xf numFmtId="49" fontId="3" fillId="4" borderId="43" xfId="0" applyNumberFormat="1" applyFont="1" applyFill="1" applyBorder="1" applyAlignment="1">
      <alignment wrapText="1"/>
    </xf>
    <xf numFmtId="49" fontId="6" fillId="3" borderId="32" xfId="0" applyNumberFormat="1" applyFont="1" applyFill="1" applyBorder="1" applyAlignment="1">
      <alignment vertical="top" wrapText="1"/>
    </xf>
    <xf numFmtId="0" fontId="13" fillId="3" borderId="8" xfId="0" applyFont="1" applyFill="1" applyBorder="1" applyAlignment="1">
      <alignment horizontal="left" vertical="top" wrapText="1"/>
    </xf>
    <xf numFmtId="0" fontId="6" fillId="3" borderId="47" xfId="0" applyFont="1" applyFill="1" applyBorder="1" applyAlignment="1">
      <alignment vertical="top" wrapText="1"/>
    </xf>
    <xf numFmtId="0" fontId="14" fillId="3" borderId="10" xfId="1" applyFill="1" applyBorder="1" applyAlignment="1">
      <alignment vertical="top" wrapText="1"/>
    </xf>
    <xf numFmtId="49" fontId="15" fillId="4" borderId="15" xfId="0" applyNumberFormat="1" applyFont="1" applyFill="1" applyBorder="1" applyAlignment="1">
      <alignment horizontal="left" vertical="top" wrapText="1"/>
    </xf>
    <xf numFmtId="0" fontId="15" fillId="3" borderId="10" xfId="0" applyFont="1" applyFill="1" applyBorder="1" applyAlignment="1">
      <alignment horizontal="left" vertical="top"/>
    </xf>
    <xf numFmtId="0" fontId="15" fillId="3" borderId="8" xfId="0" applyFont="1" applyFill="1" applyBorder="1" applyAlignment="1">
      <alignment vertical="top"/>
    </xf>
    <xf numFmtId="0" fontId="15" fillId="3" borderId="15" xfId="0" applyFont="1" applyFill="1" applyBorder="1" applyAlignment="1">
      <alignment horizontal="left" vertical="top" wrapText="1"/>
    </xf>
    <xf numFmtId="0" fontId="15" fillId="0" borderId="15" xfId="0" applyFont="1" applyBorder="1" applyAlignment="1">
      <alignment horizontal="left" vertical="top" wrapText="1"/>
    </xf>
    <xf numFmtId="0" fontId="15" fillId="3" borderId="10" xfId="0" applyFont="1" applyFill="1" applyBorder="1" applyAlignment="1">
      <alignment vertical="top" wrapText="1"/>
    </xf>
    <xf numFmtId="0" fontId="15" fillId="4" borderId="10" xfId="0" applyFont="1" applyFill="1" applyBorder="1" applyAlignment="1">
      <alignment horizontal="left" vertical="top" wrapText="1"/>
    </xf>
    <xf numFmtId="0" fontId="15" fillId="3" borderId="10" xfId="0" applyFont="1" applyFill="1" applyBorder="1" applyAlignment="1">
      <alignment horizontal="left" vertical="top" wrapText="1"/>
    </xf>
    <xf numFmtId="0" fontId="0" fillId="0" borderId="35" xfId="0" applyFill="1" applyBorder="1" applyAlignment="1">
      <alignment wrapText="1"/>
    </xf>
    <xf numFmtId="0" fontId="4" fillId="3" borderId="4" xfId="0" applyFont="1" applyFill="1" applyBorder="1" applyAlignment="1">
      <alignment horizontal="center" vertical="top" wrapText="1"/>
    </xf>
    <xf numFmtId="0" fontId="2" fillId="0" borderId="11" xfId="0" applyFont="1" applyBorder="1"/>
    <xf numFmtId="0" fontId="4" fillId="4" borderId="4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1" xfId="0" applyFont="1" applyBorder="1"/>
    <xf numFmtId="0" fontId="2" fillId="0" borderId="7" xfId="0" applyFont="1" applyBorder="1"/>
    <xf numFmtId="0" fontId="4" fillId="3" borderId="16" xfId="0" applyFont="1" applyFill="1" applyBorder="1" applyAlignment="1">
      <alignment horizontal="center" vertical="top" wrapText="1"/>
    </xf>
    <xf numFmtId="0" fontId="4" fillId="4" borderId="16" xfId="0" applyFont="1" applyFill="1" applyBorder="1" applyAlignment="1">
      <alignment horizontal="center" vertical="top" wrapText="1"/>
    </xf>
    <xf numFmtId="0" fontId="4" fillId="3" borderId="30" xfId="0" applyFont="1" applyFill="1" applyBorder="1" applyAlignment="1">
      <alignment horizontal="center" vertical="top" wrapText="1"/>
    </xf>
    <xf numFmtId="0" fontId="2" fillId="0" borderId="33" xfId="0" applyFont="1" applyBorder="1"/>
    <xf numFmtId="0" fontId="4" fillId="4" borderId="30" xfId="0" applyFont="1" applyFill="1" applyBorder="1" applyAlignment="1">
      <alignment horizontal="center" vertical="top" wrapText="1"/>
    </xf>
    <xf numFmtId="0" fontId="2" fillId="0" borderId="31" xfId="0" applyFont="1" applyBorder="1"/>
    <xf numFmtId="0" fontId="2" fillId="0" borderId="37" xfId="0" applyFont="1" applyBorder="1"/>
    <xf numFmtId="0" fontId="4" fillId="3" borderId="35" xfId="0" applyFont="1" applyFill="1" applyBorder="1" applyAlignment="1">
      <alignment horizontal="center" vertical="top" wrapText="1"/>
    </xf>
    <xf numFmtId="0" fontId="4" fillId="4" borderId="40" xfId="0" applyFont="1" applyFill="1" applyBorder="1" applyAlignment="1">
      <alignment horizontal="center" vertical="top" wrapText="1"/>
    </xf>
    <xf numFmtId="0" fontId="2" fillId="0" borderId="41" xfId="0" applyFont="1" applyBorder="1"/>
    <xf numFmtId="0" fontId="4" fillId="3" borderId="40" xfId="0" applyFont="1" applyFill="1" applyBorder="1" applyAlignment="1">
      <alignment horizontal="center" vertical="top" wrapText="1"/>
    </xf>
    <xf numFmtId="0" fontId="2" fillId="0" borderId="45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13</xdr:row>
      <xdr:rowOff>0</xdr:rowOff>
    </xdr:from>
    <xdr:ext cx="2705100" cy="3438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002975" y="2070263"/>
          <a:ext cx="2686050" cy="3419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"version": "3.7",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"services":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</a:t>
          </a:r>
          <a:r>
            <a:rPr lang="en-US" sz="970">
              <a:solidFill>
                <a:schemeClr val="dk1"/>
              </a:solidFill>
            </a:rPr>
            <a:t>modelmanager</a:t>
          </a: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"image": "</a:t>
          </a:r>
          <a:r>
            <a:rPr lang="en-US" sz="970">
              <a:solidFill>
                <a:schemeClr val="dk1"/>
              </a:solidFill>
            </a:rPr>
            <a:t>enginsoft/modelmanager:latest</a:t>
          </a: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"entrypoint": "/bin/sh -c",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"command": "</a:t>
          </a:r>
          <a:r>
            <a:rPr lang="en-US" sz="970">
              <a:solidFill>
                <a:schemeClr val="dk1"/>
              </a:solidFill>
            </a:rPr>
            <a:t>node index.js</a:t>
          </a: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"volumes": [{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"bind",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"source":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"target": "/data"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}],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"privileged": </a:t>
          </a:r>
          <a:r>
            <a:rPr lang="en-US" sz="970">
              <a:solidFill>
                <a:schemeClr val="dk1"/>
              </a:solidFill>
            </a:rPr>
            <a:t>false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14</xdr:row>
      <xdr:rowOff>0</xdr:rowOff>
    </xdr:from>
    <xdr:ext cx="2695575" cy="11430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4002975" y="3213263"/>
          <a:ext cx="2686050" cy="1133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[{ 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"filePath": "/data/rclone.conf",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"fileContent": "[s3-server]\n    access_key: 123abc",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"mountPropagation": "Bidirectional"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}]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34</xdr:row>
      <xdr:rowOff>19050</xdr:rowOff>
    </xdr:from>
    <xdr:ext cx="2676525" cy="14192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012500" y="3070388"/>
          <a:ext cx="2667000" cy="1419225"/>
        </a:xfrm>
        <a:prstGeom prst="rect">
          <a:avLst/>
        </a:prstGeom>
        <a:solidFill>
          <a:srgbClr val="EDEDED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{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"name": "detection_threshold",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"Integer",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"mandatory": true,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"defaultValue": 42,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"description": "A param is good"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36</xdr:row>
      <xdr:rowOff>19050</xdr:rowOff>
    </xdr:from>
    <xdr:ext cx="2667000" cy="16383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4017263" y="2960850"/>
          <a:ext cx="2657475" cy="16383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{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"name": "meanTemperature",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"correspondingMeasurement": "temperature1",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"function": "arithmetic mean",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"unit": "degree celcius",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"description": "A good metric"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47625</xdr:rowOff>
    </xdr:from>
    <xdr:ext cx="2676525" cy="22479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4012500" y="2656050"/>
          <a:ext cx="2667000" cy="2247900"/>
        </a:xfrm>
        <a:prstGeom prst="rect">
          <a:avLst/>
        </a:prstGeom>
        <a:solidFill>
          <a:srgbClr val="EDEDED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{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"DATA_RESOURCE_ID": "MY_SINK",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"DATA_KIND": ["FILE", "STREAM"],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"DATA_DIRECTION": ["SOURCE"],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"DATA_FORMAT": ["image/jpg"],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"DATA_SOURCE_TYPE": ["KAFKA"],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"DATA_SCHEMA": ["jpg"],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"DATA_AUX_INFO": {"PROTOCOL": "https", "S3_REGION": "eu-west-1"}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13</xdr:row>
      <xdr:rowOff>0</xdr:rowOff>
    </xdr:from>
    <xdr:ext cx="2705100" cy="3438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4002975" y="2070263"/>
          <a:ext cx="2686050" cy="3419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"version": "3.7",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"services":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</a:t>
          </a:r>
          <a:r>
            <a:rPr lang="en-US" sz="970">
              <a:solidFill>
                <a:schemeClr val="dk1"/>
              </a:solidFill>
            </a:rPr>
            <a:t>modelmanager</a:t>
          </a: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"image": "</a:t>
          </a:r>
          <a:r>
            <a:rPr lang="en-US" sz="970">
              <a:solidFill>
                <a:schemeClr val="dk1"/>
              </a:solidFill>
            </a:rPr>
            <a:t>enginsoft/modelmanager:latest</a:t>
          </a: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"entrypoint": "/bin/sh -c",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"command": "</a:t>
          </a:r>
          <a:r>
            <a:rPr lang="en-US" sz="970">
              <a:solidFill>
                <a:schemeClr val="dk1"/>
              </a:solidFill>
            </a:rPr>
            <a:t>node index.js</a:t>
          </a: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"volumes": [{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"bind",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"source":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"target": "/data"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}],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"privileged": </a:t>
          </a:r>
          <a:r>
            <a:rPr lang="en-US" sz="970">
              <a:solidFill>
                <a:schemeClr val="dk1"/>
              </a:solidFill>
            </a:rPr>
            <a:t>false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14</xdr:row>
      <xdr:rowOff>0</xdr:rowOff>
    </xdr:from>
    <xdr:ext cx="2695575" cy="11430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4002975" y="3213263"/>
          <a:ext cx="2686050" cy="1133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[{ 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"filePath": "/data/rclone.conf",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"fileContent": "[s3-server]\n    access_key: 123abc",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"mountPropagation": "Bidirectional"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}]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34</xdr:row>
      <xdr:rowOff>19050</xdr:rowOff>
    </xdr:from>
    <xdr:ext cx="2676525" cy="14192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012500" y="3070388"/>
          <a:ext cx="2667000" cy="1419225"/>
        </a:xfrm>
        <a:prstGeom prst="rect">
          <a:avLst/>
        </a:prstGeom>
        <a:solidFill>
          <a:srgbClr val="EDEDED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{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"name": "detection_threshold",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"Integer",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"mandatory": true,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"defaultValue": 42,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"description": "A param is good"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36</xdr:row>
      <xdr:rowOff>19050</xdr:rowOff>
    </xdr:from>
    <xdr:ext cx="2667000" cy="16383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4017263" y="2960850"/>
          <a:ext cx="2657475" cy="16383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{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"name": "meanTemperature",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"correspondingMeasurement": "temperature1",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"function": "arithmetic mean",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"unit": "degree celcius",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"description": "A good metric"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29</xdr:row>
      <xdr:rowOff>47625</xdr:rowOff>
    </xdr:from>
    <xdr:ext cx="2676525" cy="22479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4012500" y="2656050"/>
          <a:ext cx="2667000" cy="2247900"/>
        </a:xfrm>
        <a:prstGeom prst="rect">
          <a:avLst/>
        </a:prstGeom>
        <a:solidFill>
          <a:srgbClr val="EDEDED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{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"DATA_RESOURCE_ID": "MY_SINK",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"DATA_KIND": ["FILE", "STREAM"],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"DATA_DIRECTION": ["SOURCE"],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"DATA_FORMAT": ["image/jpg"],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"DATA_SOURCE_TYPE": ["KAFKA"],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"DATA_SCHEMA": ["jpg"],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"DATA_AUX_INFO": {"PROTOCOL": "https", "S3_REGION": "eu-west-1"}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95425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17</xdr:row>
      <xdr:rowOff>28575</xdr:rowOff>
    </xdr:from>
    <xdr:ext cx="2686050" cy="22669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4007738" y="2646525"/>
          <a:ext cx="2676525" cy="226695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{ 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"Key": "MY_INSLO_A",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"Name": "ModelABin",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"Dimensions": 112,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"Is-continuous": true,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"Units": {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"Unit": "Pa",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"Exponent": [1, -2, 0],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"Offset": 442,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"Scale": 10^-3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},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"Default-value": 55,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"Ranges": [1,120]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 </a:t>
          </a: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18</xdr:row>
      <xdr:rowOff>9525</xdr:rowOff>
    </xdr:from>
    <xdr:ext cx="2686050" cy="22574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4007738" y="2656050"/>
          <a:ext cx="2676525" cy="2247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{ 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"Key": "MY_OUTPUT_A",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"Name": "ModelABout",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"Dimensions": 112,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"Is-continuous": true,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"Units": {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"Unit": "Pa",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"Exponent": [1, -2, 0],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"Offset": 442,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   "Scale": 10^-3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},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"Default-value": 55,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"Ranges": [1,120]</a:t>
          </a:r>
          <a:b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</a:b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0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] </a:t>
          </a: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17</xdr:row>
      <xdr:rowOff>19050</xdr:rowOff>
    </xdr:from>
    <xdr:ext cx="2695575" cy="14763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4002975" y="3041813"/>
          <a:ext cx="2686050" cy="147637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5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   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5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"MSID_MYMS_A":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5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"MY_SINK": "DATAID_MYDATA_A",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5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"MY_STREAM": "DATAID_MYDATA_B"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5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5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endParaRPr sz="95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9525</xdr:colOff>
      <xdr:row>19</xdr:row>
      <xdr:rowOff>9525</xdr:rowOff>
    </xdr:from>
    <xdr:ext cx="2695575" cy="39147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4002975" y="1827375"/>
          <a:ext cx="2686050" cy="3905250"/>
        </a:xfrm>
        <a:prstGeom prst="rect">
          <a:avLst/>
        </a:prstGeom>
        <a:solidFill>
          <a:srgbClr val="EDEDED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"A_RISTRA_HOST":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"name": "RISTRA_CPU_Deployment",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"author": "Maxim Redkin",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"type": "cloudbroker",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"cloudbroker":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"deployment_id": "16b1e2d4-3a2c-406e-8c45-5637099021f0",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"instance_type_id": "ca727925-a5ca-4697-b2c3-8788d82457d5",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"key_pair_id": "22873697-c9ec-4685-bddc-760436662bce",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"opened_port": "2379,4500,30010,8285,30012,443,10250,30888,30000,6443,22,500,8472,30012,4500,500",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"endpoint": "https://cloudsme-cbp.scaletools.com.ua"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161925</xdr:colOff>
      <xdr:row>18</xdr:row>
      <xdr:rowOff>428625</xdr:rowOff>
    </xdr:from>
    <xdr:ext cx="8315325" cy="13811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1188338" y="3089438"/>
          <a:ext cx="8315325" cy="1381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DMA Tuple.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b="1" i="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Delete any empty entries in the generated JSON.</a:t>
          </a:r>
          <a:endParaRPr sz="1400" b="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495300</xdr:rowOff>
    </xdr:from>
    <xdr:ext cx="1628775" cy="2762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4531613" y="3641888"/>
          <a:ext cx="1628775" cy="276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Change this cell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</xdr:row>
      <xdr:rowOff>485775</xdr:rowOff>
    </xdr:from>
    <xdr:ext cx="1371600" cy="4667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4664963" y="3546638"/>
          <a:ext cx="1362075" cy="4667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Change this cell. Add more sources below.</a:t>
          </a:r>
          <a:endParaRPr sz="1100" i="1"/>
        </a:p>
      </xdr:txBody>
    </xdr:sp>
    <xdr:clientData fLocksWithSheet="0"/>
  </xdr:oneCellAnchor>
  <xdr:oneCellAnchor>
    <xdr:from>
      <xdr:col>2</xdr:col>
      <xdr:colOff>333375</xdr:colOff>
      <xdr:row>7</xdr:row>
      <xdr:rowOff>714375</xdr:rowOff>
    </xdr:from>
    <xdr:ext cx="8010525" cy="13811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1340738" y="3089438"/>
          <a:ext cx="8010525" cy="13811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DMA Tuple.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b="1" i="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Delete any empty entries in the generated JSON.</a:t>
          </a:r>
          <a:endParaRPr sz="1400" b="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352425</xdr:colOff>
      <xdr:row>6</xdr:row>
      <xdr:rowOff>504825</xdr:rowOff>
    </xdr:from>
    <xdr:ext cx="7934325" cy="115252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1378838" y="3203738"/>
          <a:ext cx="7934325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Microservice.</a:t>
          </a:r>
          <a:endParaRPr sz="140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1219200</xdr:colOff>
      <xdr:row>11</xdr:row>
      <xdr:rowOff>476250</xdr:rowOff>
    </xdr:from>
    <xdr:ext cx="9001125" cy="115252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 txBox="1"/>
      </xdr:nvSpPr>
      <xdr:spPr>
        <a:xfrm>
          <a:off x="845438" y="3203738"/>
          <a:ext cx="9001125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Microservice.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b="1" i="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Delete any empty entries in the generated JSON.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b="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1419225</xdr:colOff>
      <xdr:row>8</xdr:row>
      <xdr:rowOff>514350</xdr:rowOff>
    </xdr:from>
    <xdr:ext cx="8829675" cy="115252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 txBox="1"/>
      </xdr:nvSpPr>
      <xdr:spPr>
        <a:xfrm>
          <a:off x="931163" y="3203738"/>
          <a:ext cx="8829675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Microservice.</a:t>
          </a:r>
          <a:endParaRPr sz="140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1447800</xdr:colOff>
      <xdr:row>8</xdr:row>
      <xdr:rowOff>552450</xdr:rowOff>
    </xdr:from>
    <xdr:ext cx="8220075" cy="115252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 txBox="1"/>
      </xdr:nvSpPr>
      <xdr:spPr>
        <a:xfrm>
          <a:off x="1235963" y="3203738"/>
          <a:ext cx="8220075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Microservice.</a:t>
          </a:r>
          <a:endParaRPr sz="140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1276350</xdr:colOff>
      <xdr:row>14</xdr:row>
      <xdr:rowOff>609600</xdr:rowOff>
    </xdr:from>
    <xdr:ext cx="9067800" cy="115252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 txBox="1"/>
      </xdr:nvSpPr>
      <xdr:spPr>
        <a:xfrm>
          <a:off x="812100" y="3203738"/>
          <a:ext cx="9067800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Model.</a:t>
          </a:r>
          <a:endParaRPr sz="140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1371600</xdr:colOff>
      <xdr:row>14</xdr:row>
      <xdr:rowOff>657225</xdr:rowOff>
    </xdr:from>
    <xdr:ext cx="8972550" cy="115252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 txBox="1"/>
      </xdr:nvSpPr>
      <xdr:spPr>
        <a:xfrm>
          <a:off x="859725" y="3203738"/>
          <a:ext cx="8972550" cy="1152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This sheet will </a:t>
          </a:r>
          <a:r>
            <a:rPr lang="en-US" sz="1400" i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attempt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generate a correct JSON object for you.</a:t>
          </a: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 i="1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You can then copy the generated JSON and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Paste as Values 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into the appropriate cell in </a:t>
          </a:r>
          <a:r>
            <a:rPr lang="en-US" sz="14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Model.</a:t>
          </a:r>
          <a:endParaRPr sz="1400" i="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212.237.17.129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212.237.17.129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ailto:d.callegaro@enginsoft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>
      <pane xSplit="1" ySplit="2" topLeftCell="B12" activePane="bottomRight" state="frozen"/>
      <selection pane="topRight" activeCell="B1" sqref="B1"/>
      <selection pane="bottomLeft" activeCell="A3" sqref="A3"/>
      <selection pane="bottomRight" activeCell="F14" sqref="F14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7265625" hidden="1" customWidth="1"/>
  </cols>
  <sheetData>
    <row r="1" spans="1:28" ht="47.25" customHeight="1">
      <c r="A1" s="221" t="s">
        <v>0</v>
      </c>
      <c r="B1" s="222"/>
      <c r="C1" s="222"/>
      <c r="D1" s="222"/>
      <c r="E1" s="222"/>
      <c r="F1" s="222"/>
      <c r="G1" s="222"/>
      <c r="H1" s="22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21.75" customHeight="1">
      <c r="A3" s="218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5">
      <c r="A4" s="224"/>
      <c r="B4" s="8" t="s">
        <v>10</v>
      </c>
      <c r="C4" s="9"/>
      <c r="D4" s="8" t="s">
        <v>11</v>
      </c>
      <c r="E4" s="10" t="s">
        <v>12</v>
      </c>
      <c r="F4" s="8" t="s">
        <v>13</v>
      </c>
      <c r="G4" s="11" t="s">
        <v>14</v>
      </c>
      <c r="H4" s="210" t="s">
        <v>15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24"/>
      <c r="B5" s="8" t="s">
        <v>16</v>
      </c>
      <c r="C5" s="9"/>
      <c r="D5" s="8" t="s">
        <v>11</v>
      </c>
      <c r="E5" s="10" t="s">
        <v>17</v>
      </c>
      <c r="F5" s="8" t="s">
        <v>18</v>
      </c>
      <c r="G5" s="11" t="s">
        <v>19</v>
      </c>
      <c r="H5" s="12" t="s">
        <v>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5">
      <c r="A6" s="224"/>
      <c r="B6" s="8" t="s">
        <v>21</v>
      </c>
      <c r="C6" s="9"/>
      <c r="D6" s="8" t="s">
        <v>11</v>
      </c>
      <c r="E6" s="10" t="s">
        <v>22</v>
      </c>
      <c r="F6" s="8" t="s">
        <v>23</v>
      </c>
      <c r="G6" s="11" t="s">
        <v>19</v>
      </c>
      <c r="H6" s="12" t="s">
        <v>24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5">
      <c r="A7" s="224"/>
      <c r="B7" s="8" t="s">
        <v>25</v>
      </c>
      <c r="C7" s="9"/>
      <c r="D7" s="8" t="s">
        <v>26</v>
      </c>
      <c r="E7" s="10" t="s">
        <v>27</v>
      </c>
      <c r="F7" s="8" t="s">
        <v>28</v>
      </c>
      <c r="G7" s="11" t="s">
        <v>14</v>
      </c>
      <c r="H7" s="1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5">
      <c r="A8" s="224"/>
      <c r="B8" s="8" t="s">
        <v>29</v>
      </c>
      <c r="C8" s="9"/>
      <c r="D8" s="8" t="s">
        <v>11</v>
      </c>
      <c r="E8" s="10" t="s">
        <v>30</v>
      </c>
      <c r="F8" s="8" t="s">
        <v>31</v>
      </c>
      <c r="G8" s="11" t="s">
        <v>19</v>
      </c>
      <c r="H8" s="13" t="s">
        <v>32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">
      <c r="A9" s="224"/>
      <c r="B9" s="8" t="s">
        <v>33</v>
      </c>
      <c r="C9" s="9"/>
      <c r="D9" s="8" t="s">
        <v>11</v>
      </c>
      <c r="E9" s="10" t="s">
        <v>34</v>
      </c>
      <c r="F9" s="8" t="s">
        <v>35</v>
      </c>
      <c r="G9" s="11" t="s">
        <v>19</v>
      </c>
      <c r="H9" s="12" t="s">
        <v>614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6.5">
      <c r="A10" s="224"/>
      <c r="B10" s="8" t="s">
        <v>36</v>
      </c>
      <c r="C10" s="9"/>
      <c r="D10" s="8" t="s">
        <v>37</v>
      </c>
      <c r="E10" s="10" t="s">
        <v>38</v>
      </c>
      <c r="F10" s="8" t="s">
        <v>39</v>
      </c>
      <c r="G10" s="11" t="s">
        <v>19</v>
      </c>
      <c r="H10" s="12" t="s">
        <v>38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1">
      <c r="A11" s="219"/>
      <c r="B11" s="14" t="s">
        <v>40</v>
      </c>
      <c r="C11" s="15"/>
      <c r="D11" s="14" t="s">
        <v>41</v>
      </c>
      <c r="E11" s="16" t="s">
        <v>42</v>
      </c>
      <c r="F11" s="14" t="s">
        <v>43</v>
      </c>
      <c r="G11" s="17" t="s">
        <v>19</v>
      </c>
      <c r="H11" s="18" t="s">
        <v>615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8.75" customHeight="1">
      <c r="A12" s="220" t="s">
        <v>44</v>
      </c>
      <c r="B12" s="19"/>
      <c r="C12" s="19"/>
      <c r="D12" s="19"/>
      <c r="E12" s="20"/>
      <c r="F12" s="19"/>
      <c r="G12" s="21"/>
      <c r="H12" s="2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2">
      <c r="A13" s="224"/>
      <c r="B13" s="23" t="s">
        <v>45</v>
      </c>
      <c r="C13" s="24"/>
      <c r="D13" s="23" t="s">
        <v>46</v>
      </c>
      <c r="E13" s="25" t="s">
        <v>47</v>
      </c>
      <c r="F13" s="23" t="s">
        <v>48</v>
      </c>
      <c r="G13" s="26" t="s">
        <v>19</v>
      </c>
      <c r="H13" s="25" t="s">
        <v>47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0.75" customHeight="1">
      <c r="A14" s="224"/>
      <c r="B14" s="23" t="s">
        <v>49</v>
      </c>
      <c r="C14" s="24"/>
      <c r="D14" s="23" t="s">
        <v>50</v>
      </c>
      <c r="E14" s="25" t="s">
        <v>51</v>
      </c>
      <c r="F14" s="23" t="s">
        <v>52</v>
      </c>
      <c r="G14" s="26" t="s">
        <v>19</v>
      </c>
      <c r="H14" s="27" t="s">
        <v>53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91.5" customHeight="1">
      <c r="A15" s="224"/>
      <c r="B15" s="23" t="s">
        <v>54</v>
      </c>
      <c r="C15" s="24"/>
      <c r="D15" s="23" t="s">
        <v>55</v>
      </c>
      <c r="E15" s="25" t="s">
        <v>56</v>
      </c>
      <c r="F15" s="23" t="s">
        <v>57</v>
      </c>
      <c r="G15" s="26" t="s">
        <v>58</v>
      </c>
      <c r="H15" s="28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62">
      <c r="A16" s="219"/>
      <c r="B16" s="29" t="s">
        <v>59</v>
      </c>
      <c r="C16" s="30"/>
      <c r="D16" s="29" t="s">
        <v>11</v>
      </c>
      <c r="E16" s="31" t="s">
        <v>60</v>
      </c>
      <c r="F16" s="29" t="s">
        <v>61</v>
      </c>
      <c r="G16" s="32" t="s">
        <v>58</v>
      </c>
      <c r="H16" s="33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1" customHeight="1">
      <c r="A17" s="225" t="s">
        <v>62</v>
      </c>
      <c r="B17" s="34"/>
      <c r="C17" s="34"/>
      <c r="D17" s="34"/>
      <c r="E17" s="35"/>
      <c r="F17" s="34"/>
      <c r="G17" s="36"/>
      <c r="H17" s="37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1">
      <c r="A18" s="224"/>
      <c r="B18" s="8" t="s">
        <v>63</v>
      </c>
      <c r="C18" s="9"/>
      <c r="D18" s="8" t="s">
        <v>64</v>
      </c>
      <c r="E18" s="10">
        <v>2</v>
      </c>
      <c r="F18" s="8" t="s">
        <v>65</v>
      </c>
      <c r="G18" s="11" t="s">
        <v>58</v>
      </c>
      <c r="H18" s="13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5">
      <c r="A19" s="224"/>
      <c r="B19" s="8" t="s">
        <v>66</v>
      </c>
      <c r="C19" s="9"/>
      <c r="D19" s="8" t="s">
        <v>64</v>
      </c>
      <c r="E19" s="10">
        <v>6</v>
      </c>
      <c r="F19" s="8" t="s">
        <v>67</v>
      </c>
      <c r="G19" s="11" t="s">
        <v>58</v>
      </c>
      <c r="H19" s="1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46.5">
      <c r="A20" s="224"/>
      <c r="B20" s="8" t="s">
        <v>68</v>
      </c>
      <c r="C20" s="9"/>
      <c r="D20" s="8" t="s">
        <v>11</v>
      </c>
      <c r="E20" s="10" t="s">
        <v>69</v>
      </c>
      <c r="F20" s="8" t="s">
        <v>70</v>
      </c>
      <c r="G20" s="11" t="s">
        <v>58</v>
      </c>
      <c r="H20" s="1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224"/>
      <c r="B21" s="8" t="s">
        <v>71</v>
      </c>
      <c r="C21" s="9"/>
      <c r="D21" s="8" t="s">
        <v>72</v>
      </c>
      <c r="E21" s="10" t="s">
        <v>73</v>
      </c>
      <c r="F21" s="8" t="s">
        <v>74</v>
      </c>
      <c r="G21" s="11" t="s">
        <v>58</v>
      </c>
      <c r="H21" s="1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224"/>
      <c r="B22" s="8" t="s">
        <v>75</v>
      </c>
      <c r="C22" s="9"/>
      <c r="D22" s="8" t="s">
        <v>76</v>
      </c>
      <c r="E22" s="10" t="s">
        <v>77</v>
      </c>
      <c r="F22" s="8" t="s">
        <v>78</v>
      </c>
      <c r="G22" s="11" t="s">
        <v>58</v>
      </c>
      <c r="H22" s="1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224"/>
      <c r="B23" s="8" t="s">
        <v>79</v>
      </c>
      <c r="C23" s="9"/>
      <c r="D23" s="8" t="s">
        <v>64</v>
      </c>
      <c r="E23" s="10" t="s">
        <v>80</v>
      </c>
      <c r="F23" s="8" t="s">
        <v>81</v>
      </c>
      <c r="G23" s="11" t="s">
        <v>58</v>
      </c>
      <c r="H23" s="13">
        <v>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224"/>
      <c r="B24" s="8" t="s">
        <v>82</v>
      </c>
      <c r="C24" s="9"/>
      <c r="D24" s="8" t="s">
        <v>64</v>
      </c>
      <c r="E24" s="10">
        <v>4</v>
      </c>
      <c r="F24" s="8" t="s">
        <v>83</v>
      </c>
      <c r="G24" s="11" t="s">
        <v>58</v>
      </c>
      <c r="H24" s="13">
        <v>2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219"/>
      <c r="B25" s="14" t="s">
        <v>84</v>
      </c>
      <c r="C25" s="15"/>
      <c r="D25" s="14" t="s">
        <v>64</v>
      </c>
      <c r="E25" s="16" t="s">
        <v>85</v>
      </c>
      <c r="F25" s="14" t="s">
        <v>86</v>
      </c>
      <c r="G25" s="17" t="s">
        <v>58</v>
      </c>
      <c r="H25" s="38">
        <v>10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8.75" customHeight="1">
      <c r="A26" s="220" t="s">
        <v>87</v>
      </c>
      <c r="B26" s="39"/>
      <c r="C26" s="39"/>
      <c r="D26" s="39"/>
      <c r="E26" s="40"/>
      <c r="F26" s="39"/>
      <c r="G26" s="41"/>
      <c r="H26" s="4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7.25" customHeight="1">
      <c r="A27" s="224"/>
      <c r="B27" s="43" t="s">
        <v>88</v>
      </c>
      <c r="C27" s="44"/>
      <c r="D27" s="43" t="s">
        <v>11</v>
      </c>
      <c r="E27" s="45" t="s">
        <v>89</v>
      </c>
      <c r="F27" s="43" t="s">
        <v>90</v>
      </c>
      <c r="G27" s="46" t="s">
        <v>58</v>
      </c>
      <c r="H27" s="47" t="s">
        <v>89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7.25" customHeight="1">
      <c r="A28" s="219"/>
      <c r="B28" s="48" t="s">
        <v>91</v>
      </c>
      <c r="C28" s="49"/>
      <c r="D28" s="48" t="s">
        <v>11</v>
      </c>
      <c r="E28" s="50" t="s">
        <v>92</v>
      </c>
      <c r="F28" s="48" t="s">
        <v>93</v>
      </c>
      <c r="G28" s="51" t="s">
        <v>58</v>
      </c>
      <c r="H28" s="52" t="s">
        <v>92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.75" customHeight="1">
      <c r="A29" s="218" t="s">
        <v>94</v>
      </c>
      <c r="B29" s="53"/>
      <c r="C29" s="53"/>
      <c r="D29" s="53"/>
      <c r="E29" s="54"/>
      <c r="F29" s="53"/>
      <c r="G29" s="55"/>
      <c r="H29" s="5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83" customHeight="1">
      <c r="A30" s="219"/>
      <c r="B30" s="14" t="s">
        <v>95</v>
      </c>
      <c r="C30" s="15"/>
      <c r="D30" s="14" t="s">
        <v>96</v>
      </c>
      <c r="E30" s="16" t="s">
        <v>97</v>
      </c>
      <c r="F30" s="14" t="s">
        <v>98</v>
      </c>
      <c r="G30" s="17" t="s">
        <v>58</v>
      </c>
      <c r="H30" s="38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>
      <c r="A31" s="226" t="s">
        <v>99</v>
      </c>
      <c r="B31" s="57"/>
      <c r="C31" s="57"/>
      <c r="D31" s="57"/>
      <c r="E31" s="58"/>
      <c r="F31" s="57"/>
      <c r="G31" s="59"/>
      <c r="H31" s="6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224"/>
      <c r="B32" s="61" t="s">
        <v>100</v>
      </c>
      <c r="C32" s="62"/>
      <c r="D32" s="61" t="s">
        <v>41</v>
      </c>
      <c r="E32" s="63" t="s">
        <v>101</v>
      </c>
      <c r="F32" s="61" t="s">
        <v>102</v>
      </c>
      <c r="G32" s="64" t="s">
        <v>58</v>
      </c>
      <c r="H32" s="65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46.5" customHeight="1">
      <c r="A33" s="219"/>
      <c r="B33" s="66" t="s">
        <v>103</v>
      </c>
      <c r="C33" s="67"/>
      <c r="D33" s="66" t="s">
        <v>41</v>
      </c>
      <c r="E33" s="68" t="s">
        <v>104</v>
      </c>
      <c r="F33" s="66" t="s">
        <v>105</v>
      </c>
      <c r="G33" s="51" t="s">
        <v>58</v>
      </c>
      <c r="H33" s="68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218" t="s">
        <v>106</v>
      </c>
      <c r="B34" s="5"/>
      <c r="C34" s="5"/>
      <c r="D34" s="5"/>
      <c r="E34" s="69"/>
      <c r="F34" s="5"/>
      <c r="G34" s="70"/>
      <c r="H34" s="7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16.25" customHeight="1">
      <c r="A35" s="219"/>
      <c r="B35" s="14" t="s">
        <v>107</v>
      </c>
      <c r="C35" s="15"/>
      <c r="D35" s="14" t="s">
        <v>108</v>
      </c>
      <c r="E35" s="16" t="s">
        <v>109</v>
      </c>
      <c r="F35" s="14" t="s">
        <v>110</v>
      </c>
      <c r="G35" s="17" t="s">
        <v>58</v>
      </c>
      <c r="H35" s="1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220" t="s">
        <v>111</v>
      </c>
      <c r="B36" s="72"/>
      <c r="C36" s="72"/>
      <c r="D36" s="72"/>
      <c r="E36" s="73"/>
      <c r="F36" s="72"/>
      <c r="G36" s="74"/>
      <c r="H36" s="4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62" customHeight="1">
      <c r="A37" s="219"/>
      <c r="B37" s="48" t="s">
        <v>112</v>
      </c>
      <c r="C37" s="49"/>
      <c r="D37" s="48" t="s">
        <v>113</v>
      </c>
      <c r="E37" s="50" t="s">
        <v>114</v>
      </c>
      <c r="F37" s="48" t="s">
        <v>115</v>
      </c>
      <c r="G37" s="51" t="s">
        <v>58</v>
      </c>
      <c r="H37" s="7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hidden="1" customHeight="1">
      <c r="A38" s="1"/>
      <c r="B38" s="1"/>
      <c r="C38" s="1"/>
      <c r="D38" s="1"/>
      <c r="E38" s="1"/>
      <c r="F38" s="1"/>
      <c r="G38" s="4"/>
      <c r="H38" s="7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"/>
      <c r="B39" s="1"/>
      <c r="C39" s="1"/>
      <c r="D39" s="1"/>
      <c r="E39" s="1"/>
      <c r="F39" s="1"/>
      <c r="G39" s="4"/>
      <c r="H39" s="77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"/>
      <c r="B40" s="1"/>
      <c r="C40" s="1"/>
      <c r="D40" s="1"/>
      <c r="E40" s="1"/>
      <c r="F40" s="1"/>
      <c r="G40" s="4"/>
      <c r="H40" s="77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"/>
      <c r="B41" s="1"/>
      <c r="C41" s="1"/>
      <c r="D41" s="1"/>
      <c r="E41" s="1"/>
      <c r="F41" s="1"/>
      <c r="G41" s="4"/>
      <c r="H41" s="77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"/>
      <c r="B42" s="1"/>
      <c r="C42" s="1"/>
      <c r="D42" s="1"/>
      <c r="E42" s="1"/>
      <c r="F42" s="1"/>
      <c r="G42" s="4"/>
      <c r="H42" s="7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"/>
      <c r="B43" s="1"/>
      <c r="C43" s="1"/>
      <c r="D43" s="1"/>
      <c r="E43" s="1"/>
      <c r="F43" s="1"/>
      <c r="G43" s="4"/>
      <c r="H43" s="77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"/>
      <c r="B44" s="1"/>
      <c r="C44" s="1"/>
      <c r="D44" s="1"/>
      <c r="E44" s="1"/>
      <c r="F44" s="1"/>
      <c r="G44" s="4"/>
      <c r="H44" s="77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"/>
      <c r="B45" s="1"/>
      <c r="C45" s="1"/>
      <c r="D45" s="1"/>
      <c r="E45" s="1"/>
      <c r="F45" s="1"/>
      <c r="G45" s="4"/>
      <c r="H45" s="7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"/>
      <c r="B46" s="1"/>
      <c r="C46" s="1"/>
      <c r="D46" s="1"/>
      <c r="E46" s="1"/>
      <c r="F46" s="1"/>
      <c r="G46" s="4"/>
      <c r="H46" s="7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"/>
      <c r="B47" s="1"/>
      <c r="C47" s="1"/>
      <c r="D47" s="1"/>
      <c r="E47" s="1"/>
      <c r="F47" s="1"/>
      <c r="G47" s="4"/>
      <c r="H47" s="7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"/>
      <c r="B48" s="1"/>
      <c r="C48" s="1"/>
      <c r="D48" s="1"/>
      <c r="E48" s="1"/>
      <c r="F48" s="1"/>
      <c r="G48" s="4"/>
      <c r="H48" s="7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1"/>
      <c r="D49" s="1"/>
      <c r="E49" s="1"/>
      <c r="F49" s="1"/>
      <c r="G49" s="4"/>
      <c r="H49" s="7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1"/>
      <c r="D50" s="1"/>
      <c r="E50" s="1"/>
      <c r="F50" s="1"/>
      <c r="G50" s="4"/>
      <c r="H50" s="7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1"/>
      <c r="D51" s="1"/>
      <c r="E51" s="1"/>
      <c r="F51" s="1"/>
      <c r="G51" s="4"/>
      <c r="H51" s="7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1"/>
      <c r="D52" s="1"/>
      <c r="E52" s="1"/>
      <c r="F52" s="1"/>
      <c r="G52" s="4"/>
      <c r="H52" s="7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1"/>
      <c r="D53" s="1"/>
      <c r="E53" s="1"/>
      <c r="F53" s="1"/>
      <c r="G53" s="4"/>
      <c r="H53" s="7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1"/>
      <c r="D54" s="1"/>
      <c r="E54" s="1"/>
      <c r="F54" s="1"/>
      <c r="G54" s="4"/>
      <c r="H54" s="7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1"/>
      <c r="D55" s="1"/>
      <c r="E55" s="1"/>
      <c r="F55" s="1"/>
      <c r="G55" s="4"/>
      <c r="H55" s="7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1"/>
      <c r="D56" s="1"/>
      <c r="E56" s="1"/>
      <c r="F56" s="1"/>
      <c r="G56" s="4"/>
      <c r="H56" s="7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1"/>
      <c r="D57" s="1"/>
      <c r="E57" s="1"/>
      <c r="F57" s="1"/>
      <c r="G57" s="4"/>
      <c r="H57" s="7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1"/>
      <c r="D58" s="1"/>
      <c r="E58" s="1"/>
      <c r="F58" s="1"/>
      <c r="G58" s="4"/>
      <c r="H58" s="7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1"/>
      <c r="D59" s="1"/>
      <c r="E59" s="1"/>
      <c r="F59" s="1"/>
      <c r="G59" s="4"/>
      <c r="H59" s="7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1"/>
      <c r="D60" s="1"/>
      <c r="E60" s="1"/>
      <c r="F60" s="1"/>
      <c r="G60" s="4"/>
      <c r="H60" s="7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1"/>
      <c r="D61" s="1"/>
      <c r="E61" s="1"/>
      <c r="F61" s="1"/>
      <c r="G61" s="4"/>
      <c r="H61" s="7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1"/>
      <c r="D62" s="1"/>
      <c r="E62" s="1"/>
      <c r="F62" s="1"/>
      <c r="G62" s="4"/>
      <c r="H62" s="7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1"/>
      <c r="D63" s="1"/>
      <c r="E63" s="1"/>
      <c r="F63" s="1"/>
      <c r="G63" s="4"/>
      <c r="H63" s="7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1"/>
      <c r="D64" s="1"/>
      <c r="E64" s="1"/>
      <c r="F64" s="1"/>
      <c r="G64" s="4"/>
      <c r="H64" s="7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1"/>
      <c r="D65" s="1"/>
      <c r="E65" s="1"/>
      <c r="F65" s="1"/>
      <c r="G65" s="4"/>
      <c r="H65" s="7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1"/>
      <c r="D66" s="1"/>
      <c r="E66" s="1"/>
      <c r="F66" s="1"/>
      <c r="G66" s="4"/>
      <c r="H66" s="7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4"/>
      <c r="H67" s="7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4"/>
      <c r="H68" s="7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1"/>
      <c r="D69" s="1"/>
      <c r="E69" s="1"/>
      <c r="F69" s="1"/>
      <c r="G69" s="4"/>
      <c r="H69" s="7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1"/>
      <c r="D70" s="1"/>
      <c r="E70" s="1"/>
      <c r="F70" s="1"/>
      <c r="G70" s="4"/>
      <c r="H70" s="7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1"/>
      <c r="D71" s="1"/>
      <c r="E71" s="1"/>
      <c r="F71" s="1"/>
      <c r="G71" s="4"/>
      <c r="H71" s="7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1"/>
      <c r="D72" s="1"/>
      <c r="E72" s="1"/>
      <c r="F72" s="1"/>
      <c r="G72" s="4"/>
      <c r="H72" s="7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1"/>
      <c r="D73" s="1"/>
      <c r="E73" s="1"/>
      <c r="F73" s="1"/>
      <c r="G73" s="4"/>
      <c r="H73" s="7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1"/>
      <c r="D74" s="1"/>
      <c r="E74" s="1"/>
      <c r="F74" s="1"/>
      <c r="G74" s="4"/>
      <c r="H74" s="7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1"/>
      <c r="D75" s="1"/>
      <c r="E75" s="1"/>
      <c r="F75" s="1"/>
      <c r="G75" s="4"/>
      <c r="H75" s="7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1"/>
      <c r="D76" s="1"/>
      <c r="E76" s="1"/>
      <c r="F76" s="1"/>
      <c r="G76" s="4"/>
      <c r="H76" s="7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1"/>
      <c r="D77" s="1"/>
      <c r="E77" s="1"/>
      <c r="F77" s="1"/>
      <c r="G77" s="4"/>
      <c r="H77" s="7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1"/>
      <c r="D78" s="1"/>
      <c r="E78" s="1"/>
      <c r="F78" s="1"/>
      <c r="G78" s="4"/>
      <c r="H78" s="7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1"/>
      <c r="D79" s="1"/>
      <c r="E79" s="1"/>
      <c r="F79" s="1"/>
      <c r="G79" s="4"/>
      <c r="H79" s="7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1"/>
      <c r="D80" s="1"/>
      <c r="E80" s="1"/>
      <c r="F80" s="1"/>
      <c r="G80" s="4"/>
      <c r="H80" s="7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4"/>
      <c r="H81" s="7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4"/>
      <c r="H82" s="7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4"/>
      <c r="H83" s="7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4"/>
      <c r="H84" s="7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4"/>
      <c r="H85" s="7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4"/>
      <c r="H86" s="7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4"/>
      <c r="H87" s="7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4"/>
      <c r="H88" s="7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4"/>
      <c r="H89" s="7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4"/>
      <c r="H90" s="7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4"/>
      <c r="H91" s="7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4"/>
      <c r="H92" s="7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4"/>
      <c r="H93" s="7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4"/>
      <c r="H94" s="7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4"/>
      <c r="H95" s="7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4"/>
      <c r="H96" s="7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4"/>
      <c r="H97" s="7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4"/>
      <c r="H98" s="7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4"/>
      <c r="H99" s="7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4"/>
      <c r="H100" s="7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4"/>
      <c r="H101" s="7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4"/>
      <c r="H102" s="7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4"/>
      <c r="H103" s="7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4"/>
      <c r="H104" s="7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4"/>
      <c r="H105" s="7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4"/>
      <c r="H106" s="7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4"/>
      <c r="H107" s="7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4"/>
      <c r="H108" s="7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4"/>
      <c r="H109" s="7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4"/>
      <c r="H110" s="7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4"/>
      <c r="H111" s="7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4"/>
      <c r="H112" s="7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4"/>
      <c r="H113" s="7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4"/>
      <c r="H114" s="7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4"/>
      <c r="H115" s="7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4"/>
      <c r="H116" s="7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4"/>
      <c r="H117" s="7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4"/>
      <c r="H118" s="7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4"/>
      <c r="H119" s="7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4"/>
      <c r="H120" s="7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4"/>
      <c r="H121" s="7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4"/>
      <c r="H122" s="7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4"/>
      <c r="H123" s="7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4"/>
      <c r="H124" s="7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4"/>
      <c r="H125" s="7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4"/>
      <c r="H126" s="7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4"/>
      <c r="H127" s="7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4"/>
      <c r="H128" s="7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4"/>
      <c r="H129" s="7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4"/>
      <c r="H130" s="7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4"/>
      <c r="H131" s="7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4"/>
      <c r="H132" s="7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4"/>
      <c r="H133" s="7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4"/>
      <c r="H134" s="7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4"/>
      <c r="H135" s="7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4"/>
      <c r="H136" s="7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4"/>
      <c r="H137" s="7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4"/>
      <c r="H138" s="7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4"/>
      <c r="H139" s="7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4"/>
      <c r="H140" s="7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4"/>
      <c r="H141" s="7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4"/>
      <c r="H142" s="7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4"/>
      <c r="H143" s="7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4"/>
      <c r="H144" s="7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4"/>
      <c r="H145" s="7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4"/>
      <c r="H146" s="7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4"/>
      <c r="H147" s="7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4"/>
      <c r="H148" s="7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4"/>
      <c r="H149" s="7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4"/>
      <c r="H150" s="7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4"/>
      <c r="H151" s="7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4"/>
      <c r="H152" s="7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4"/>
      <c r="H153" s="7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4"/>
      <c r="H154" s="7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4"/>
      <c r="H155" s="7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4"/>
      <c r="H156" s="7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4"/>
      <c r="H157" s="7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4"/>
      <c r="H158" s="7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4"/>
      <c r="H159" s="7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4"/>
      <c r="H160" s="7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4"/>
      <c r="H161" s="7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4"/>
      <c r="H162" s="7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4"/>
      <c r="H163" s="7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4"/>
      <c r="H164" s="7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4"/>
      <c r="H165" s="7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4"/>
      <c r="H166" s="7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4"/>
      <c r="H167" s="7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4"/>
      <c r="H168" s="7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4"/>
      <c r="H169" s="7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4"/>
      <c r="H170" s="7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4"/>
      <c r="H171" s="7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4"/>
      <c r="H172" s="7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4"/>
      <c r="H173" s="7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4"/>
      <c r="H174" s="7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4"/>
      <c r="H175" s="7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4"/>
      <c r="H176" s="7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4"/>
      <c r="H177" s="7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4"/>
      <c r="H178" s="7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4"/>
      <c r="H179" s="7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4"/>
      <c r="H180" s="7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4"/>
      <c r="H181" s="7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4"/>
      <c r="H182" s="7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4"/>
      <c r="H183" s="7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4"/>
      <c r="H184" s="7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4"/>
      <c r="H185" s="7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4"/>
      <c r="H186" s="7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4"/>
      <c r="H187" s="7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4"/>
      <c r="H188" s="7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4"/>
      <c r="H189" s="7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4"/>
      <c r="H190" s="7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4"/>
      <c r="H191" s="7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4"/>
      <c r="H192" s="7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4"/>
      <c r="H193" s="7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4"/>
      <c r="H194" s="7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4"/>
      <c r="H195" s="7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4"/>
      <c r="H196" s="7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4"/>
      <c r="H197" s="7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4"/>
      <c r="H198" s="7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4"/>
      <c r="H199" s="7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4"/>
      <c r="H200" s="7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4"/>
      <c r="H201" s="7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4"/>
      <c r="H202" s="7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4"/>
      <c r="H203" s="7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4"/>
      <c r="H204" s="7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4"/>
      <c r="H205" s="7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4"/>
      <c r="H206" s="7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4"/>
      <c r="H207" s="7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4"/>
      <c r="H208" s="7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4"/>
      <c r="H209" s="7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4"/>
      <c r="H210" s="7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4"/>
      <c r="H211" s="7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4"/>
      <c r="H212" s="7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4"/>
      <c r="H213" s="7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4"/>
      <c r="H214" s="7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4"/>
      <c r="H215" s="7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4"/>
      <c r="H216" s="7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4"/>
      <c r="H217" s="7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4"/>
      <c r="H218" s="7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4"/>
      <c r="H219" s="7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4"/>
      <c r="H220" s="7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4"/>
      <c r="H221" s="7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4"/>
      <c r="H222" s="7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4"/>
      <c r="H223" s="7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4"/>
      <c r="H224" s="7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4"/>
      <c r="H225" s="7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4"/>
      <c r="H226" s="7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4"/>
      <c r="H227" s="7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4"/>
      <c r="H228" s="7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4"/>
      <c r="H229" s="7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4"/>
      <c r="H230" s="7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4"/>
      <c r="H231" s="7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4"/>
      <c r="H232" s="7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4"/>
      <c r="H233" s="7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4"/>
      <c r="H234" s="7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4"/>
      <c r="H235" s="7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4"/>
      <c r="H236" s="7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4"/>
      <c r="H237" s="7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4"/>
      <c r="H238" s="7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4"/>
      <c r="H239" s="7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4"/>
      <c r="H240" s="7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4"/>
      <c r="H241" s="7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4"/>
      <c r="H242" s="7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4"/>
      <c r="H243" s="7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4"/>
      <c r="H244" s="7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4"/>
      <c r="H245" s="7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4"/>
      <c r="H246" s="7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4"/>
      <c r="H247" s="7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4"/>
      <c r="H248" s="7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4"/>
      <c r="H249" s="7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4"/>
      <c r="H250" s="7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4"/>
      <c r="H251" s="7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4"/>
      <c r="H252" s="7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4"/>
      <c r="H253" s="7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4"/>
      <c r="H254" s="7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4"/>
      <c r="H255" s="7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4"/>
      <c r="H256" s="7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4"/>
      <c r="H257" s="7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4"/>
      <c r="H258" s="7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4"/>
      <c r="H259" s="7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4"/>
      <c r="H260" s="7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4"/>
      <c r="H261" s="7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4"/>
      <c r="H262" s="7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4"/>
      <c r="H263" s="7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4"/>
      <c r="H264" s="7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4"/>
      <c r="H265" s="7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4"/>
      <c r="H266" s="7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4"/>
      <c r="H267" s="7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4"/>
      <c r="H268" s="7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4"/>
      <c r="H269" s="7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4"/>
      <c r="H270" s="7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4"/>
      <c r="H271" s="7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4"/>
      <c r="H272" s="7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4"/>
      <c r="H273" s="7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4"/>
      <c r="H274" s="7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4"/>
      <c r="H275" s="7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4"/>
      <c r="H276" s="7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4"/>
      <c r="H277" s="7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4"/>
      <c r="H278" s="7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4"/>
      <c r="H279" s="7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4"/>
      <c r="H280" s="7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4"/>
      <c r="H281" s="7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4"/>
      <c r="H282" s="7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4"/>
      <c r="H283" s="7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4"/>
      <c r="H284" s="7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4"/>
      <c r="H285" s="7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4"/>
      <c r="H286" s="7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4"/>
      <c r="H287" s="7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4"/>
      <c r="H288" s="7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4"/>
      <c r="H289" s="7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4"/>
      <c r="H290" s="7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4"/>
      <c r="H291" s="7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4"/>
      <c r="H292" s="7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4"/>
      <c r="H293" s="7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4"/>
      <c r="H294" s="7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4"/>
      <c r="H295" s="7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4"/>
      <c r="H296" s="7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4"/>
      <c r="H297" s="7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4"/>
      <c r="H298" s="7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4"/>
      <c r="H299" s="7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4"/>
      <c r="H300" s="7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4"/>
      <c r="H301" s="7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4"/>
      <c r="H302" s="7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4"/>
      <c r="H303" s="7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4"/>
      <c r="H304" s="7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4"/>
      <c r="H305" s="7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4"/>
      <c r="H306" s="7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4"/>
      <c r="H307" s="7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4"/>
      <c r="H308" s="7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4"/>
      <c r="H309" s="7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4"/>
      <c r="H310" s="7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4"/>
      <c r="H311" s="7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4"/>
      <c r="H312" s="7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4"/>
      <c r="H313" s="7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4"/>
      <c r="H314" s="7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4"/>
      <c r="H315" s="7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4"/>
      <c r="H316" s="7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4"/>
      <c r="H317" s="7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4"/>
      <c r="H318" s="7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4"/>
      <c r="H319" s="7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4"/>
      <c r="H320" s="7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4"/>
      <c r="H321" s="7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4"/>
      <c r="H322" s="7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4"/>
      <c r="H323" s="7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4"/>
      <c r="H324" s="7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4"/>
      <c r="H325" s="7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4"/>
      <c r="H326" s="7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4"/>
      <c r="H327" s="7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4"/>
      <c r="H328" s="7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4"/>
      <c r="H329" s="7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4"/>
      <c r="H330" s="7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4"/>
      <c r="H331" s="7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4"/>
      <c r="H332" s="7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4"/>
      <c r="H333" s="7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4"/>
      <c r="H334" s="7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4"/>
      <c r="H335" s="7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4"/>
      <c r="H336" s="7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4"/>
      <c r="H337" s="7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4"/>
      <c r="H338" s="7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4"/>
      <c r="H339" s="7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4"/>
      <c r="H340" s="7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4"/>
      <c r="H341" s="7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4"/>
      <c r="H342" s="7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4"/>
      <c r="H343" s="7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4"/>
      <c r="H344" s="7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4"/>
      <c r="H345" s="7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4"/>
      <c r="H346" s="7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4"/>
      <c r="H347" s="7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4"/>
      <c r="H348" s="7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4"/>
      <c r="H349" s="7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4"/>
      <c r="H350" s="7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4"/>
      <c r="H351" s="7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4"/>
      <c r="H352" s="7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4"/>
      <c r="H353" s="7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4"/>
      <c r="H354" s="7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4"/>
      <c r="H355" s="7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4"/>
      <c r="H356" s="7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4"/>
      <c r="H357" s="7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4"/>
      <c r="H358" s="7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4"/>
      <c r="H359" s="7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4"/>
      <c r="H360" s="7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4"/>
      <c r="H361" s="7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4"/>
      <c r="H362" s="7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4"/>
      <c r="H363" s="7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4"/>
      <c r="H364" s="7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4"/>
      <c r="H365" s="7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4"/>
      <c r="H366" s="7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4"/>
      <c r="H367" s="7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4"/>
      <c r="H368" s="7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4"/>
      <c r="H369" s="7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4"/>
      <c r="H370" s="7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4"/>
      <c r="H371" s="7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4"/>
      <c r="H372" s="7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4"/>
      <c r="H373" s="7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4"/>
      <c r="H374" s="7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4"/>
      <c r="H375" s="7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4"/>
      <c r="H376" s="7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4"/>
      <c r="H377" s="7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4"/>
      <c r="H378" s="7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4"/>
      <c r="H379" s="7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4"/>
      <c r="H380" s="7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4"/>
      <c r="H381" s="7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4"/>
      <c r="H382" s="7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4"/>
      <c r="H383" s="7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4"/>
      <c r="H384" s="7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4"/>
      <c r="H385" s="7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4"/>
      <c r="H386" s="7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4"/>
      <c r="H387" s="7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4"/>
      <c r="H388" s="7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4"/>
      <c r="H389" s="7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4"/>
      <c r="H390" s="7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4"/>
      <c r="H391" s="7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4"/>
      <c r="H392" s="7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4"/>
      <c r="H393" s="7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4"/>
      <c r="H394" s="7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4"/>
      <c r="H395" s="7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4"/>
      <c r="H396" s="7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4"/>
      <c r="H397" s="7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4"/>
      <c r="H398" s="7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4"/>
      <c r="H399" s="7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4"/>
      <c r="H400" s="7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4"/>
      <c r="H401" s="7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4"/>
      <c r="H402" s="7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4"/>
      <c r="H403" s="7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4"/>
      <c r="H404" s="7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4"/>
      <c r="H405" s="7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4"/>
      <c r="H406" s="7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4"/>
      <c r="H407" s="7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4"/>
      <c r="H408" s="7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4"/>
      <c r="H409" s="7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4"/>
      <c r="H410" s="7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4"/>
      <c r="H411" s="7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4"/>
      <c r="H412" s="7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4"/>
      <c r="H413" s="7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4"/>
      <c r="H414" s="7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4"/>
      <c r="H415" s="7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4"/>
      <c r="H416" s="7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4"/>
      <c r="H417" s="7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4"/>
      <c r="H418" s="7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4"/>
      <c r="H419" s="7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4"/>
      <c r="H420" s="7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4"/>
      <c r="H421" s="7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4"/>
      <c r="H422" s="7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4"/>
      <c r="H423" s="7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4"/>
      <c r="H424" s="7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4"/>
      <c r="H425" s="7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4"/>
      <c r="H426" s="7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4"/>
      <c r="H427" s="7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4"/>
      <c r="H428" s="7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4"/>
      <c r="H429" s="7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4"/>
      <c r="H430" s="7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4"/>
      <c r="H431" s="7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4"/>
      <c r="H432" s="7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4"/>
      <c r="H433" s="7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4"/>
      <c r="H434" s="7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4"/>
      <c r="H435" s="7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4"/>
      <c r="H436" s="7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4"/>
      <c r="H437" s="7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4"/>
      <c r="H438" s="7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4"/>
      <c r="H439" s="7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4"/>
      <c r="H440" s="7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4"/>
      <c r="H441" s="7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4"/>
      <c r="H442" s="7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4"/>
      <c r="H443" s="7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4"/>
      <c r="H444" s="7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4"/>
      <c r="H445" s="7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4"/>
      <c r="H446" s="7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4"/>
      <c r="H447" s="7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4"/>
      <c r="H448" s="7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4"/>
      <c r="H449" s="7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4"/>
      <c r="H450" s="7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4"/>
      <c r="H451" s="7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4"/>
      <c r="H452" s="7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4"/>
      <c r="H453" s="7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4"/>
      <c r="H454" s="7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4"/>
      <c r="H455" s="7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4"/>
      <c r="H456" s="7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4"/>
      <c r="H457" s="7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4"/>
      <c r="H458" s="7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4"/>
      <c r="H459" s="7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4"/>
      <c r="H460" s="7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4"/>
      <c r="H461" s="7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4"/>
      <c r="H462" s="7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4"/>
      <c r="H463" s="7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4"/>
      <c r="H464" s="7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4"/>
      <c r="H465" s="7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4"/>
      <c r="H466" s="7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4"/>
      <c r="H467" s="7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4"/>
      <c r="H468" s="7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4"/>
      <c r="H469" s="7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4"/>
      <c r="H470" s="7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4"/>
      <c r="H471" s="7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4"/>
      <c r="H472" s="7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4"/>
      <c r="H473" s="7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4"/>
      <c r="H474" s="7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4"/>
      <c r="H475" s="7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4"/>
      <c r="H476" s="7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4"/>
      <c r="H477" s="7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4"/>
      <c r="H478" s="7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4"/>
      <c r="H479" s="7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4"/>
      <c r="H480" s="7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4"/>
      <c r="H481" s="7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4"/>
      <c r="H482" s="7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4"/>
      <c r="H483" s="7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4"/>
      <c r="H484" s="7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4"/>
      <c r="H485" s="7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4"/>
      <c r="H486" s="7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4"/>
      <c r="H487" s="7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4"/>
      <c r="H488" s="7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4"/>
      <c r="H489" s="7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4"/>
      <c r="H490" s="7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4"/>
      <c r="H491" s="7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4"/>
      <c r="H492" s="7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4"/>
      <c r="H493" s="7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4"/>
      <c r="H494" s="7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4"/>
      <c r="H495" s="7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4"/>
      <c r="H496" s="7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4"/>
      <c r="H497" s="7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4"/>
      <c r="H498" s="7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4"/>
      <c r="H499" s="7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4"/>
      <c r="H500" s="7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4"/>
      <c r="H501" s="7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4"/>
      <c r="H502" s="7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4"/>
      <c r="H503" s="7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4"/>
      <c r="H504" s="7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4"/>
      <c r="H505" s="7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4"/>
      <c r="H506" s="7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4"/>
      <c r="H507" s="7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4"/>
      <c r="H508" s="7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4"/>
      <c r="H509" s="7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4"/>
      <c r="H510" s="7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4"/>
      <c r="H511" s="7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4"/>
      <c r="H512" s="7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4"/>
      <c r="H513" s="7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4"/>
      <c r="H514" s="7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4"/>
      <c r="H515" s="7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4"/>
      <c r="H516" s="7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4"/>
      <c r="H517" s="7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4"/>
      <c r="H518" s="7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4"/>
      <c r="H519" s="7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4"/>
      <c r="H520" s="7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4"/>
      <c r="H521" s="7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4"/>
      <c r="H522" s="7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4"/>
      <c r="H523" s="7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4"/>
      <c r="H524" s="7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4"/>
      <c r="H525" s="7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4"/>
      <c r="H526" s="7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4"/>
      <c r="H527" s="7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4"/>
      <c r="H528" s="7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4"/>
      <c r="H529" s="7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4"/>
      <c r="H530" s="7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4"/>
      <c r="H531" s="7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4"/>
      <c r="H532" s="7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4"/>
      <c r="H533" s="7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4"/>
      <c r="H534" s="7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4"/>
      <c r="H535" s="7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4"/>
      <c r="H536" s="7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4"/>
      <c r="H537" s="7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4"/>
      <c r="H538" s="7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4"/>
      <c r="H539" s="7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4"/>
      <c r="H540" s="7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4"/>
      <c r="H541" s="7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4"/>
      <c r="H542" s="7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4"/>
      <c r="H543" s="7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4"/>
      <c r="H544" s="7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4"/>
      <c r="H545" s="7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4"/>
      <c r="H546" s="7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4"/>
      <c r="H547" s="7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4"/>
      <c r="H548" s="7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4"/>
      <c r="H549" s="7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4"/>
      <c r="H550" s="7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4"/>
      <c r="H551" s="7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4"/>
      <c r="H552" s="7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4"/>
      <c r="H553" s="7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4"/>
      <c r="H554" s="7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4"/>
      <c r="H555" s="7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4"/>
      <c r="H556" s="7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4"/>
      <c r="H557" s="7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4"/>
      <c r="H558" s="7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4"/>
      <c r="H559" s="7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4"/>
      <c r="H560" s="7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4"/>
      <c r="H561" s="7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4"/>
      <c r="H562" s="7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4"/>
      <c r="H563" s="7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4"/>
      <c r="H564" s="7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4"/>
      <c r="H565" s="7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4"/>
      <c r="H566" s="7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4"/>
      <c r="H567" s="7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4"/>
      <c r="H568" s="7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4"/>
      <c r="H569" s="7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4"/>
      <c r="H570" s="7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4"/>
      <c r="H571" s="7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4"/>
      <c r="H572" s="7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4"/>
      <c r="H573" s="7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4"/>
      <c r="H574" s="7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4"/>
      <c r="H575" s="7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4"/>
      <c r="H576" s="7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4"/>
      <c r="H577" s="7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4"/>
      <c r="H578" s="7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4"/>
      <c r="H579" s="7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4"/>
      <c r="H580" s="7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4"/>
      <c r="H581" s="7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4"/>
      <c r="H582" s="7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4"/>
      <c r="H583" s="7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4"/>
      <c r="H584" s="7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4"/>
      <c r="H585" s="7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4"/>
      <c r="H586" s="7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4"/>
      <c r="H587" s="7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4"/>
      <c r="H588" s="7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4"/>
      <c r="H589" s="7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4"/>
      <c r="H590" s="7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4"/>
      <c r="H591" s="7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4"/>
      <c r="H592" s="7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4"/>
      <c r="H593" s="7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4"/>
      <c r="H594" s="7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4"/>
      <c r="H595" s="7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4"/>
      <c r="H596" s="7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4"/>
      <c r="H597" s="7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4"/>
      <c r="H598" s="7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4"/>
      <c r="H599" s="7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4"/>
      <c r="H600" s="7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4"/>
      <c r="H601" s="7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4"/>
      <c r="H602" s="7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4"/>
      <c r="H603" s="7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4"/>
      <c r="H604" s="7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4"/>
      <c r="H605" s="7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4"/>
      <c r="H606" s="7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4"/>
      <c r="H607" s="7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4"/>
      <c r="H608" s="7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4"/>
      <c r="H609" s="7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4"/>
      <c r="H610" s="7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4"/>
      <c r="H611" s="7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4"/>
      <c r="H612" s="7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4"/>
      <c r="H613" s="7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4"/>
      <c r="H614" s="7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4"/>
      <c r="H615" s="7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4"/>
      <c r="H616" s="7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4"/>
      <c r="H617" s="7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4"/>
      <c r="H618" s="7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4"/>
      <c r="H619" s="7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4"/>
      <c r="H620" s="7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4"/>
      <c r="H621" s="7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4"/>
      <c r="H622" s="7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4"/>
      <c r="H623" s="7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4"/>
      <c r="H624" s="7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4"/>
      <c r="H625" s="7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4"/>
      <c r="H626" s="7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4"/>
      <c r="H627" s="7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4"/>
      <c r="H628" s="7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4"/>
      <c r="H629" s="7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4"/>
      <c r="H630" s="7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4"/>
      <c r="H631" s="7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4"/>
      <c r="H632" s="7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4"/>
      <c r="H633" s="7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4"/>
      <c r="H634" s="7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4"/>
      <c r="H635" s="7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4"/>
      <c r="H636" s="7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4"/>
      <c r="H637" s="7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4"/>
      <c r="H638" s="7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4"/>
      <c r="H639" s="7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4"/>
      <c r="H640" s="7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4"/>
      <c r="H641" s="7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4"/>
      <c r="H642" s="7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4"/>
      <c r="H643" s="7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4"/>
      <c r="H644" s="7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4"/>
      <c r="H645" s="7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4"/>
      <c r="H646" s="7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4"/>
      <c r="H647" s="7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4"/>
      <c r="H648" s="7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4"/>
      <c r="H649" s="7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4"/>
      <c r="H650" s="7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4"/>
      <c r="H651" s="7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4"/>
      <c r="H652" s="7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4"/>
      <c r="H653" s="7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4"/>
      <c r="H654" s="7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4"/>
      <c r="H655" s="7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4"/>
      <c r="H656" s="7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4"/>
      <c r="H657" s="7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4"/>
      <c r="H658" s="7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4"/>
      <c r="H659" s="7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4"/>
      <c r="H660" s="7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4"/>
      <c r="H661" s="7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4"/>
      <c r="H662" s="7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4"/>
      <c r="H663" s="7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4"/>
      <c r="H664" s="7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4"/>
      <c r="H665" s="7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4"/>
      <c r="H666" s="7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4"/>
      <c r="H667" s="7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4"/>
      <c r="H668" s="7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4"/>
      <c r="H669" s="7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4"/>
      <c r="H670" s="7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4"/>
      <c r="H671" s="7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4"/>
      <c r="H672" s="7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4"/>
      <c r="H673" s="7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4"/>
      <c r="H674" s="7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4"/>
      <c r="H675" s="7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4"/>
      <c r="H676" s="7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4"/>
      <c r="H677" s="7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4"/>
      <c r="H678" s="7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4"/>
      <c r="H679" s="7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4"/>
      <c r="H680" s="7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4"/>
      <c r="H681" s="7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4"/>
      <c r="H682" s="7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4"/>
      <c r="H683" s="7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4"/>
      <c r="H684" s="7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4"/>
      <c r="H685" s="7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4"/>
      <c r="H686" s="7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4"/>
      <c r="H687" s="7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4"/>
      <c r="H688" s="7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4"/>
      <c r="H689" s="7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4"/>
      <c r="H690" s="7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4"/>
      <c r="H691" s="7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4"/>
      <c r="H692" s="7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4"/>
      <c r="H693" s="7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4"/>
      <c r="H694" s="7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4"/>
      <c r="H695" s="7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4"/>
      <c r="H696" s="7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4"/>
      <c r="H697" s="7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4"/>
      <c r="H698" s="7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4"/>
      <c r="H699" s="7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4"/>
      <c r="H700" s="7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4"/>
      <c r="H701" s="7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4"/>
      <c r="H702" s="7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4"/>
      <c r="H703" s="7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4"/>
      <c r="H704" s="7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4"/>
      <c r="H705" s="7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4"/>
      <c r="H706" s="7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4"/>
      <c r="H707" s="7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4"/>
      <c r="H708" s="7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4"/>
      <c r="H709" s="7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4"/>
      <c r="H710" s="7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4"/>
      <c r="H711" s="7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4"/>
      <c r="H712" s="7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4"/>
      <c r="H713" s="7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4"/>
      <c r="H714" s="7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4"/>
      <c r="H715" s="7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4"/>
      <c r="H716" s="7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4"/>
      <c r="H717" s="7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4"/>
      <c r="H718" s="7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4"/>
      <c r="H719" s="7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4"/>
      <c r="H720" s="7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4"/>
      <c r="H721" s="7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4"/>
      <c r="H722" s="7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4"/>
      <c r="H723" s="7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4"/>
      <c r="H724" s="7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4"/>
      <c r="H725" s="7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4"/>
      <c r="H726" s="7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4"/>
      <c r="H727" s="7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4"/>
      <c r="H728" s="7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4"/>
      <c r="H729" s="7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4"/>
      <c r="H730" s="7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4"/>
      <c r="H731" s="7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4"/>
      <c r="H732" s="7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4"/>
      <c r="H733" s="7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4"/>
      <c r="H734" s="7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4"/>
      <c r="H735" s="7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4"/>
      <c r="H736" s="7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4"/>
      <c r="H737" s="7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4"/>
      <c r="H738" s="7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4"/>
      <c r="H739" s="7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4"/>
      <c r="H740" s="7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4"/>
      <c r="H741" s="7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4"/>
      <c r="H742" s="7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4"/>
      <c r="H743" s="7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4"/>
      <c r="H744" s="7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4"/>
      <c r="H745" s="7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4"/>
      <c r="H746" s="7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4"/>
      <c r="H747" s="7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4"/>
      <c r="H748" s="7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4"/>
      <c r="H749" s="7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4"/>
      <c r="H750" s="7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4"/>
      <c r="H751" s="7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4"/>
      <c r="H752" s="7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4"/>
      <c r="H753" s="7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4"/>
      <c r="H754" s="7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4"/>
      <c r="H755" s="7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4"/>
      <c r="H756" s="7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4"/>
      <c r="H757" s="7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4"/>
      <c r="H758" s="7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4"/>
      <c r="H759" s="7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4"/>
      <c r="H760" s="7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4"/>
      <c r="H761" s="7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4"/>
      <c r="H762" s="7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4"/>
      <c r="H763" s="7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4"/>
      <c r="H764" s="7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4"/>
      <c r="H765" s="7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4"/>
      <c r="H766" s="7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4"/>
      <c r="H767" s="7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4"/>
      <c r="H768" s="7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4"/>
      <c r="H769" s="7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4"/>
      <c r="H770" s="7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4"/>
      <c r="H771" s="7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4"/>
      <c r="H772" s="7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4"/>
      <c r="H773" s="7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4"/>
      <c r="H774" s="7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4"/>
      <c r="H775" s="7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4"/>
      <c r="H776" s="7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4"/>
      <c r="H777" s="7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4"/>
      <c r="H778" s="7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4"/>
      <c r="H779" s="7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4"/>
      <c r="H780" s="7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4"/>
      <c r="H781" s="7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4"/>
      <c r="H782" s="7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4"/>
      <c r="H783" s="7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4"/>
      <c r="H784" s="7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4"/>
      <c r="H785" s="7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4"/>
      <c r="H786" s="7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4"/>
      <c r="H787" s="7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4"/>
      <c r="H788" s="7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4"/>
      <c r="H789" s="7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4"/>
      <c r="H790" s="7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4"/>
      <c r="H791" s="7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4"/>
      <c r="H792" s="7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4"/>
      <c r="H793" s="7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4"/>
      <c r="H794" s="7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4"/>
      <c r="H795" s="7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4"/>
      <c r="H796" s="7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4"/>
      <c r="H797" s="7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4"/>
      <c r="H798" s="7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4"/>
      <c r="H799" s="7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4"/>
      <c r="H800" s="7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4"/>
      <c r="H801" s="7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4"/>
      <c r="H802" s="7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4"/>
      <c r="H803" s="7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4"/>
      <c r="H804" s="7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4"/>
      <c r="H805" s="7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4"/>
      <c r="H806" s="7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4"/>
      <c r="H807" s="7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4"/>
      <c r="H808" s="7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4"/>
      <c r="H809" s="7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4"/>
      <c r="H810" s="7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4"/>
      <c r="H811" s="7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4"/>
      <c r="H812" s="7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4"/>
      <c r="H813" s="7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4"/>
      <c r="H814" s="7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4"/>
      <c r="H815" s="7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4"/>
      <c r="H816" s="7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4"/>
      <c r="H817" s="7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4"/>
      <c r="H818" s="7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4"/>
      <c r="H819" s="7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4"/>
      <c r="H820" s="7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4"/>
      <c r="H821" s="7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4"/>
      <c r="H822" s="7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4"/>
      <c r="H823" s="7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4"/>
      <c r="H824" s="7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4"/>
      <c r="H825" s="7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4"/>
      <c r="H826" s="7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4"/>
      <c r="H827" s="7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4"/>
      <c r="H828" s="7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4"/>
      <c r="H829" s="7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4"/>
      <c r="H830" s="7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4"/>
      <c r="H831" s="7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4"/>
      <c r="H832" s="7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4"/>
      <c r="H833" s="7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4"/>
      <c r="H834" s="7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4"/>
      <c r="H835" s="7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4"/>
      <c r="H836" s="7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4"/>
      <c r="H837" s="7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4"/>
      <c r="H838" s="7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4"/>
      <c r="H839" s="7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4"/>
      <c r="H840" s="7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4"/>
      <c r="H841" s="7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4"/>
      <c r="H842" s="7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4"/>
      <c r="H843" s="7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4"/>
      <c r="H844" s="7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4"/>
      <c r="H845" s="7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4"/>
      <c r="H846" s="7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4"/>
      <c r="H847" s="7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4"/>
      <c r="H848" s="7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4"/>
      <c r="H849" s="7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4"/>
      <c r="H850" s="7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4"/>
      <c r="H851" s="7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4"/>
      <c r="H852" s="7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4"/>
      <c r="H853" s="7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4"/>
      <c r="H854" s="7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4"/>
      <c r="H855" s="7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4"/>
      <c r="H856" s="7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4"/>
      <c r="H857" s="7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4"/>
      <c r="H858" s="7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4"/>
      <c r="H859" s="7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4"/>
      <c r="H860" s="7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4"/>
      <c r="H861" s="7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4"/>
      <c r="H862" s="7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4"/>
      <c r="H863" s="7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4"/>
      <c r="H864" s="7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4"/>
      <c r="H865" s="7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4"/>
      <c r="H866" s="7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4"/>
      <c r="H867" s="7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4"/>
      <c r="H868" s="7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4"/>
      <c r="H869" s="7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4"/>
      <c r="H870" s="7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4"/>
      <c r="H871" s="7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4"/>
      <c r="H872" s="7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4"/>
      <c r="H873" s="7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4"/>
      <c r="H874" s="7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4"/>
      <c r="H875" s="7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4"/>
      <c r="H876" s="7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4"/>
      <c r="H877" s="7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4"/>
      <c r="H878" s="7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4"/>
      <c r="H879" s="7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4"/>
      <c r="H880" s="7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4"/>
      <c r="H881" s="7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4"/>
      <c r="H882" s="7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4"/>
      <c r="H883" s="7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4"/>
      <c r="H884" s="7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4"/>
      <c r="H885" s="7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4"/>
      <c r="H886" s="7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4"/>
      <c r="H887" s="7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4"/>
      <c r="H888" s="7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4"/>
      <c r="H889" s="7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4"/>
      <c r="H890" s="7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4"/>
      <c r="H891" s="7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4"/>
      <c r="H892" s="7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4"/>
      <c r="H893" s="7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4"/>
      <c r="H894" s="7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4"/>
      <c r="H895" s="7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4"/>
      <c r="H896" s="7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4"/>
      <c r="H897" s="7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4"/>
      <c r="H898" s="7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4"/>
      <c r="H899" s="7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4"/>
      <c r="H900" s="7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4"/>
      <c r="H901" s="7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4"/>
      <c r="H902" s="7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4"/>
      <c r="H903" s="7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4"/>
      <c r="H904" s="7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4"/>
      <c r="H905" s="7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4"/>
      <c r="H906" s="7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4"/>
      <c r="H907" s="7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4"/>
      <c r="H908" s="7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4"/>
      <c r="H909" s="7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4"/>
      <c r="H910" s="7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4"/>
      <c r="H911" s="7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4"/>
      <c r="H912" s="7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4"/>
      <c r="H913" s="7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4"/>
      <c r="H914" s="7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4"/>
      <c r="H915" s="7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4"/>
      <c r="H916" s="7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4"/>
      <c r="H917" s="7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4"/>
      <c r="H918" s="7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4"/>
      <c r="H919" s="7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4"/>
      <c r="H920" s="7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4"/>
      <c r="H921" s="7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4"/>
      <c r="H922" s="7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4"/>
      <c r="H923" s="7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4"/>
      <c r="H924" s="7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4"/>
      <c r="H925" s="7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4"/>
      <c r="H926" s="7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4"/>
      <c r="H927" s="7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4"/>
      <c r="H928" s="7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4"/>
      <c r="H929" s="7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4"/>
      <c r="H930" s="7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4"/>
      <c r="H931" s="7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4"/>
      <c r="H932" s="7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4"/>
      <c r="H933" s="7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4"/>
      <c r="H934" s="7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4"/>
      <c r="H935" s="7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4"/>
      <c r="H936" s="7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4"/>
      <c r="H937" s="7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4"/>
      <c r="H938" s="7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4"/>
      <c r="H939" s="7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4"/>
      <c r="H940" s="7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4"/>
      <c r="H941" s="7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4"/>
      <c r="H942" s="7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4"/>
      <c r="H943" s="7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4"/>
      <c r="H944" s="7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4"/>
      <c r="H945" s="7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4"/>
      <c r="H946" s="7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4"/>
      <c r="H947" s="7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4"/>
      <c r="H948" s="7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4"/>
      <c r="H949" s="7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4"/>
      <c r="H950" s="7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4"/>
      <c r="H951" s="7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4"/>
      <c r="H952" s="7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4"/>
      <c r="H953" s="7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4"/>
      <c r="H954" s="7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4"/>
      <c r="H955" s="7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4"/>
      <c r="H956" s="7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4"/>
      <c r="H957" s="7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4"/>
      <c r="H958" s="7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4"/>
      <c r="H959" s="7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4"/>
      <c r="H960" s="7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4"/>
      <c r="H961" s="7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4"/>
      <c r="H962" s="7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4"/>
      <c r="H963" s="7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4"/>
      <c r="H964" s="7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4"/>
      <c r="H965" s="7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4"/>
      <c r="H966" s="7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4"/>
      <c r="H967" s="7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4"/>
      <c r="H968" s="7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4"/>
      <c r="H969" s="7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4"/>
      <c r="H970" s="7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4"/>
      <c r="H971" s="7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4"/>
      <c r="H972" s="7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4"/>
      <c r="H973" s="7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4"/>
      <c r="H974" s="7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4"/>
      <c r="H975" s="7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4"/>
      <c r="H976" s="7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4"/>
      <c r="H977" s="7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4"/>
      <c r="H978" s="7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4"/>
      <c r="H979" s="7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4"/>
      <c r="H980" s="7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4"/>
      <c r="H981" s="7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4"/>
      <c r="H982" s="7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4"/>
      <c r="H983" s="7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4"/>
      <c r="H984" s="7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4"/>
      <c r="H985" s="7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4"/>
      <c r="H986" s="7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4"/>
      <c r="H987" s="7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4"/>
      <c r="H988" s="7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4"/>
      <c r="H989" s="7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4"/>
      <c r="H990" s="7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4"/>
      <c r="H991" s="7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4"/>
      <c r="H992" s="7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4"/>
      <c r="H993" s="7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4"/>
      <c r="H994" s="7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4"/>
      <c r="H995" s="7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4"/>
      <c r="H996" s="7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4"/>
      <c r="H997" s="7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4"/>
      <c r="H998" s="7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4"/>
      <c r="H999" s="7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4"/>
      <c r="H1000" s="7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9">
    <mergeCell ref="A34:A35"/>
    <mergeCell ref="A36:A37"/>
    <mergeCell ref="A1:H1"/>
    <mergeCell ref="A3:A11"/>
    <mergeCell ref="A12:A16"/>
    <mergeCell ref="A17:A25"/>
    <mergeCell ref="A26:A28"/>
    <mergeCell ref="A29:A30"/>
    <mergeCell ref="A31:A33"/>
  </mergeCells>
  <dataValidations count="5">
    <dataValidation type="custom" allowBlank="1" showInputMessage="1" showErrorMessage="1" prompt="Square, curly and quotes - [{&quot;Lists&quot;: &quot;of&quot;, &quot;objects&quot;: &quot;need&quot;}, {&quot;double&quot;: &quot;quotes&quot;, &quot;curly&quot;: &quot;and&quot;, &quot;square&quot;: &quot;brackets&quot;, &quot;and&quot;: &quot;colons&quot;}, {&quot;and&quot;, &quot;commas&quot;}]" sqref="H15 H30 H35 H37" xr:uid="{00000000-0002-0000-0000-000000000000}">
      <formula1>AND(EXACT(LEFT(H15,1),"["),EXACT(RIGHT(H15,1),"]"),OR(LEN(H15)&lt;4, AND(LEN(H15)-LEN(SUBSTITUTE(H15,"""",""))&gt;=2,LEN(H15)-LEN(SUBSTITUTE(H15,":",""))&gt;=1,LEN(H15)-LEN(SUBSTITUTE(H15,"{",""))&gt;=1,LEN(H15)-LEN(SUBSTITUTE(H15,"}",""))&gt;=1)))</formula1>
    </dataValidation>
    <dataValidation type="custom" allowBlank="1" showInputMessage="1" showErrorMessage="1" prompt="Double-quotes needed - &quot;Strings must begin and end with double-quotes&quot;" sqref="H4:H6 H8:H10 H13 H16 H20 H22 H27:H28" xr:uid="{00000000-0002-0000-0000-000001000000}">
      <formula1>AND(EXACT(LEFT(H4,1),""""),EXACT(RIGHT(H4,1),""""))</formula1>
    </dataValidation>
    <dataValidation type="custom" allowBlank="1" showInputMessage="1" showErrorMessage="1" prompt="Strings in arrays - [&quot;String&quot;, &quot;arrays&quot;, &quot;need&quot;, &quot;double&quot;, &quot;quotes&quot;, &quot;and&quot;, &quot;square&quot;, &quot;brackets&quot;]" sqref="H11 H32:H33" xr:uid="{00000000-0002-0000-0000-000002000000}">
      <formula1>AND(EXACT(LEFT(H11,1),"["),EXACT(RIGHT(H11,1),"]"),OR(LEN(H11)&lt;4, LEN(H11)-LEN(SUBSTITUTE(H11,"""",""))&gt;=2))</formula1>
    </dataValidation>
    <dataValidation type="custom" allowBlank="1" showInputMessage="1" showErrorMessage="1" prompt="Must be true or false - Booleans must be true or false (case-sensitive)" sqref="H21" xr:uid="{00000000-0002-0000-0000-000003000000}">
      <formula1>OR(EXACT(H21,"true"),EXACT(H21,"false"))</formula1>
    </dataValidation>
    <dataValidation type="custom" allowBlank="1" showInputMessage="1" showErrorMessage="1" prompt="Curly braces and quoted strings - {&quot;Objects&quot;: &quot;need&quot;, &quot;double&quot;: &quot;quotes&quot;, &quot;curly&quot;: &quot;brackets&quot;, &quot;and&quot;: &quot;colons&quot;}" sqref="H14" xr:uid="{00000000-0002-0000-0000-000004000000}">
      <formula1>AND(EXACT(LEFT(H14,1),"{"),EXACT(RIGHT(H14,1),"}"),OR(LEN(H14)&lt;4, AND(LEN(H14)-LEN(SUBSTITUTE(H14,"""",""))&gt;=2,LEN(H14)-LEN(SUBSTITUTE(H14,":",""))&gt;=1)))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tabSelected="1" zoomScale="85" zoomScaleNormal="85" workbookViewId="0">
      <pane xSplit="1" ySplit="2" topLeftCell="B15" activePane="bottomRight" state="frozen"/>
      <selection pane="topRight" activeCell="B1" sqref="B1"/>
      <selection pane="bottomLeft" activeCell="A3" sqref="A3"/>
      <selection pane="bottomRight" activeCell="F18" sqref="F18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7265625" hidden="1" customWidth="1"/>
  </cols>
  <sheetData>
    <row r="1" spans="1:28" ht="47.25" customHeight="1">
      <c r="A1" s="221" t="s">
        <v>0</v>
      </c>
      <c r="B1" s="222"/>
      <c r="C1" s="222"/>
      <c r="D1" s="222"/>
      <c r="E1" s="222"/>
      <c r="F1" s="222"/>
      <c r="G1" s="222"/>
      <c r="H1" s="22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21.75" customHeight="1">
      <c r="A3" s="218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5">
      <c r="A4" s="224"/>
      <c r="B4" s="8" t="s">
        <v>10</v>
      </c>
      <c r="C4" s="9"/>
      <c r="D4" s="8" t="s">
        <v>11</v>
      </c>
      <c r="E4" s="10" t="s">
        <v>12</v>
      </c>
      <c r="F4" s="8" t="s">
        <v>13</v>
      </c>
      <c r="G4" s="11" t="s">
        <v>14</v>
      </c>
      <c r="H4" s="210" t="s">
        <v>116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24"/>
      <c r="B5" s="8" t="s">
        <v>16</v>
      </c>
      <c r="C5" s="9"/>
      <c r="D5" s="8" t="s">
        <v>11</v>
      </c>
      <c r="E5" s="10" t="s">
        <v>17</v>
      </c>
      <c r="F5" s="8" t="s">
        <v>18</v>
      </c>
      <c r="G5" s="11" t="s">
        <v>19</v>
      </c>
      <c r="H5" s="12" t="s">
        <v>117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5">
      <c r="A6" s="224"/>
      <c r="B6" s="8" t="s">
        <v>21</v>
      </c>
      <c r="C6" s="9"/>
      <c r="D6" s="8" t="s">
        <v>11</v>
      </c>
      <c r="E6" s="10" t="s">
        <v>22</v>
      </c>
      <c r="F6" s="8" t="s">
        <v>23</v>
      </c>
      <c r="G6" s="11" t="s">
        <v>19</v>
      </c>
      <c r="H6" s="12" t="s">
        <v>24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5">
      <c r="A7" s="224"/>
      <c r="B7" s="8" t="s">
        <v>25</v>
      </c>
      <c r="C7" s="9"/>
      <c r="D7" s="8" t="s">
        <v>26</v>
      </c>
      <c r="E7" s="10" t="s">
        <v>27</v>
      </c>
      <c r="F7" s="8" t="s">
        <v>28</v>
      </c>
      <c r="G7" s="11" t="s">
        <v>14</v>
      </c>
      <c r="H7" s="1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5">
      <c r="A8" s="224"/>
      <c r="B8" s="8" t="s">
        <v>29</v>
      </c>
      <c r="C8" s="9"/>
      <c r="D8" s="8" t="s">
        <v>11</v>
      </c>
      <c r="E8" s="10" t="s">
        <v>30</v>
      </c>
      <c r="F8" s="8" t="s">
        <v>31</v>
      </c>
      <c r="G8" s="11" t="s">
        <v>19</v>
      </c>
      <c r="H8" s="13" t="s">
        <v>32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">
      <c r="A9" s="224"/>
      <c r="B9" s="8" t="s">
        <v>33</v>
      </c>
      <c r="C9" s="9"/>
      <c r="D9" s="8" t="s">
        <v>11</v>
      </c>
      <c r="E9" s="10" t="s">
        <v>34</v>
      </c>
      <c r="F9" s="8" t="s">
        <v>35</v>
      </c>
      <c r="G9" s="11" t="s">
        <v>19</v>
      </c>
      <c r="H9" s="12" t="s">
        <v>616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6.5">
      <c r="A10" s="224"/>
      <c r="B10" s="8" t="s">
        <v>36</v>
      </c>
      <c r="C10" s="9"/>
      <c r="D10" s="8" t="s">
        <v>37</v>
      </c>
      <c r="E10" s="10" t="s">
        <v>38</v>
      </c>
      <c r="F10" s="8" t="s">
        <v>39</v>
      </c>
      <c r="G10" s="11" t="s">
        <v>19</v>
      </c>
      <c r="H10" s="13" t="s">
        <v>118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1">
      <c r="A11" s="219"/>
      <c r="B11" s="14" t="s">
        <v>40</v>
      </c>
      <c r="C11" s="15"/>
      <c r="D11" s="14" t="s">
        <v>41</v>
      </c>
      <c r="E11" s="16" t="s">
        <v>42</v>
      </c>
      <c r="F11" s="14" t="s">
        <v>43</v>
      </c>
      <c r="G11" s="17" t="s">
        <v>19</v>
      </c>
      <c r="H11" s="18" t="s">
        <v>617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8.75" customHeight="1">
      <c r="A12" s="220" t="s">
        <v>44</v>
      </c>
      <c r="B12" s="19"/>
      <c r="C12" s="19"/>
      <c r="D12" s="19"/>
      <c r="E12" s="20"/>
      <c r="F12" s="19"/>
      <c r="G12" s="21"/>
      <c r="H12" s="2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2">
      <c r="A13" s="224"/>
      <c r="B13" s="23" t="s">
        <v>45</v>
      </c>
      <c r="C13" s="24"/>
      <c r="D13" s="23" t="s">
        <v>46</v>
      </c>
      <c r="E13" s="25" t="s">
        <v>47</v>
      </c>
      <c r="F13" s="23" t="s">
        <v>48</v>
      </c>
      <c r="G13" s="26" t="s">
        <v>19</v>
      </c>
      <c r="H13" s="25" t="s">
        <v>47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0.75" customHeight="1">
      <c r="A14" s="224"/>
      <c r="B14" s="23" t="s">
        <v>49</v>
      </c>
      <c r="C14" s="24"/>
      <c r="D14" s="23" t="s">
        <v>50</v>
      </c>
      <c r="E14" s="25" t="s">
        <v>51</v>
      </c>
      <c r="F14" s="23" t="s">
        <v>52</v>
      </c>
      <c r="G14" s="26" t="s">
        <v>19</v>
      </c>
      <c r="H14" s="27" t="s">
        <v>612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91.5" customHeight="1">
      <c r="A15" s="224"/>
      <c r="B15" s="23" t="s">
        <v>54</v>
      </c>
      <c r="C15" s="24"/>
      <c r="D15" s="23" t="s">
        <v>55</v>
      </c>
      <c r="E15" s="25" t="s">
        <v>56</v>
      </c>
      <c r="F15" s="23" t="s">
        <v>57</v>
      </c>
      <c r="G15" s="26" t="s">
        <v>58</v>
      </c>
      <c r="H15" s="217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62">
      <c r="A16" s="219"/>
      <c r="B16" s="29" t="s">
        <v>59</v>
      </c>
      <c r="C16" s="30"/>
      <c r="D16" s="29" t="s">
        <v>11</v>
      </c>
      <c r="E16" s="31" t="s">
        <v>60</v>
      </c>
      <c r="F16" s="29" t="s">
        <v>61</v>
      </c>
      <c r="G16" s="32" t="s">
        <v>58</v>
      </c>
      <c r="H16" s="33" t="s">
        <v>119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1" customHeight="1">
      <c r="A17" s="225" t="s">
        <v>62</v>
      </c>
      <c r="B17" s="34"/>
      <c r="C17" s="34"/>
      <c r="D17" s="34"/>
      <c r="E17" s="35"/>
      <c r="F17" s="34"/>
      <c r="G17" s="36"/>
      <c r="H17" s="37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1">
      <c r="A18" s="224"/>
      <c r="B18" s="8" t="s">
        <v>63</v>
      </c>
      <c r="C18" s="9"/>
      <c r="D18" s="8" t="s">
        <v>64</v>
      </c>
      <c r="E18" s="10">
        <v>2</v>
      </c>
      <c r="F18" s="8" t="s">
        <v>65</v>
      </c>
      <c r="G18" s="11" t="s">
        <v>58</v>
      </c>
      <c r="H18" s="13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5">
      <c r="A19" s="224"/>
      <c r="B19" s="8" t="s">
        <v>66</v>
      </c>
      <c r="C19" s="9"/>
      <c r="D19" s="8" t="s">
        <v>64</v>
      </c>
      <c r="E19" s="10">
        <v>6</v>
      </c>
      <c r="F19" s="8" t="s">
        <v>67</v>
      </c>
      <c r="G19" s="11" t="s">
        <v>58</v>
      </c>
      <c r="H19" s="1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46.5">
      <c r="A20" s="224"/>
      <c r="B20" s="8" t="s">
        <v>68</v>
      </c>
      <c r="C20" s="9"/>
      <c r="D20" s="8" t="s">
        <v>11</v>
      </c>
      <c r="E20" s="10" t="s">
        <v>69</v>
      </c>
      <c r="F20" s="8" t="s">
        <v>70</v>
      </c>
      <c r="G20" s="11" t="s">
        <v>58</v>
      </c>
      <c r="H20" s="1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224"/>
      <c r="B21" s="8" t="s">
        <v>71</v>
      </c>
      <c r="C21" s="9"/>
      <c r="D21" s="8" t="s">
        <v>72</v>
      </c>
      <c r="E21" s="10" t="s">
        <v>73</v>
      </c>
      <c r="F21" s="8" t="s">
        <v>74</v>
      </c>
      <c r="G21" s="11" t="s">
        <v>58</v>
      </c>
      <c r="H21" s="1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224"/>
      <c r="B22" s="8" t="s">
        <v>75</v>
      </c>
      <c r="C22" s="9"/>
      <c r="D22" s="8" t="s">
        <v>76</v>
      </c>
      <c r="E22" s="10" t="s">
        <v>77</v>
      </c>
      <c r="F22" s="8" t="s">
        <v>78</v>
      </c>
      <c r="G22" s="11" t="s">
        <v>58</v>
      </c>
      <c r="H22" s="1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224"/>
      <c r="B23" s="8" t="s">
        <v>79</v>
      </c>
      <c r="C23" s="9"/>
      <c r="D23" s="8" t="s">
        <v>64</v>
      </c>
      <c r="E23" s="10" t="s">
        <v>80</v>
      </c>
      <c r="F23" s="8" t="s">
        <v>81</v>
      </c>
      <c r="G23" s="11" t="s">
        <v>58</v>
      </c>
      <c r="H23" s="13">
        <v>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224"/>
      <c r="B24" s="8" t="s">
        <v>82</v>
      </c>
      <c r="C24" s="9"/>
      <c r="D24" s="8" t="s">
        <v>64</v>
      </c>
      <c r="E24" s="10">
        <v>4</v>
      </c>
      <c r="F24" s="8" t="s">
        <v>83</v>
      </c>
      <c r="G24" s="11" t="s">
        <v>58</v>
      </c>
      <c r="H24" s="13">
        <v>2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219"/>
      <c r="B25" s="14" t="s">
        <v>84</v>
      </c>
      <c r="C25" s="15"/>
      <c r="D25" s="14" t="s">
        <v>64</v>
      </c>
      <c r="E25" s="16" t="s">
        <v>85</v>
      </c>
      <c r="F25" s="14" t="s">
        <v>86</v>
      </c>
      <c r="G25" s="17" t="s">
        <v>58</v>
      </c>
      <c r="H25" s="38">
        <v>10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8.75" customHeight="1">
      <c r="A26" s="220" t="s">
        <v>87</v>
      </c>
      <c r="B26" s="39"/>
      <c r="C26" s="39"/>
      <c r="D26" s="39"/>
      <c r="E26" s="40"/>
      <c r="F26" s="39"/>
      <c r="G26" s="41"/>
      <c r="H26" s="4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7.25" customHeight="1">
      <c r="A27" s="224"/>
      <c r="B27" s="43" t="s">
        <v>88</v>
      </c>
      <c r="C27" s="44"/>
      <c r="D27" s="43" t="s">
        <v>11</v>
      </c>
      <c r="E27" s="45" t="s">
        <v>89</v>
      </c>
      <c r="F27" s="43" t="s">
        <v>90</v>
      </c>
      <c r="G27" s="46" t="s">
        <v>58</v>
      </c>
      <c r="H27" s="47" t="s">
        <v>89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7.25" customHeight="1">
      <c r="A28" s="219"/>
      <c r="B28" s="48" t="s">
        <v>91</v>
      </c>
      <c r="C28" s="49"/>
      <c r="D28" s="48" t="s">
        <v>11</v>
      </c>
      <c r="E28" s="50" t="s">
        <v>92</v>
      </c>
      <c r="F28" s="48" t="s">
        <v>93</v>
      </c>
      <c r="G28" s="51" t="s">
        <v>58</v>
      </c>
      <c r="H28" s="52" t="s">
        <v>92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.75" customHeight="1">
      <c r="A29" s="218" t="s">
        <v>94</v>
      </c>
      <c r="B29" s="53"/>
      <c r="C29" s="53"/>
      <c r="D29" s="53"/>
      <c r="E29" s="54"/>
      <c r="F29" s="53"/>
      <c r="G29" s="55"/>
      <c r="H29" s="5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83" customHeight="1">
      <c r="A30" s="219"/>
      <c r="B30" s="14" t="s">
        <v>95</v>
      </c>
      <c r="C30" s="15"/>
      <c r="D30" s="14" t="s">
        <v>96</v>
      </c>
      <c r="E30" s="16" t="s">
        <v>97</v>
      </c>
      <c r="F30" s="14" t="s">
        <v>98</v>
      </c>
      <c r="G30" s="17" t="s">
        <v>58</v>
      </c>
      <c r="H30" s="38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>
      <c r="A31" s="226" t="s">
        <v>99</v>
      </c>
      <c r="B31" s="57"/>
      <c r="C31" s="57"/>
      <c r="D31" s="57"/>
      <c r="E31" s="58"/>
      <c r="F31" s="57"/>
      <c r="G31" s="59"/>
      <c r="H31" s="6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224"/>
      <c r="B32" s="61" t="s">
        <v>100</v>
      </c>
      <c r="C32" s="62"/>
      <c r="D32" s="61" t="s">
        <v>41</v>
      </c>
      <c r="E32" s="63" t="s">
        <v>101</v>
      </c>
      <c r="F32" s="61" t="s">
        <v>102</v>
      </c>
      <c r="G32" s="64" t="s">
        <v>58</v>
      </c>
      <c r="H32" s="78" t="s">
        <v>120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46.5" customHeight="1">
      <c r="A33" s="219"/>
      <c r="B33" s="66" t="s">
        <v>103</v>
      </c>
      <c r="C33" s="67"/>
      <c r="D33" s="66" t="s">
        <v>41</v>
      </c>
      <c r="E33" s="68" t="s">
        <v>104</v>
      </c>
      <c r="F33" s="66" t="s">
        <v>105</v>
      </c>
      <c r="G33" s="51" t="s">
        <v>58</v>
      </c>
      <c r="H33" s="79" t="s">
        <v>120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218" t="s">
        <v>106</v>
      </c>
      <c r="B34" s="5"/>
      <c r="C34" s="5"/>
      <c r="D34" s="5"/>
      <c r="E34" s="69"/>
      <c r="F34" s="5"/>
      <c r="G34" s="70"/>
      <c r="H34" s="7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16.25" customHeight="1">
      <c r="A35" s="219"/>
      <c r="B35" s="14" t="s">
        <v>107</v>
      </c>
      <c r="C35" s="15"/>
      <c r="D35" s="14" t="s">
        <v>108</v>
      </c>
      <c r="E35" s="16" t="s">
        <v>109</v>
      </c>
      <c r="F35" s="14" t="s">
        <v>110</v>
      </c>
      <c r="G35" s="17" t="s">
        <v>58</v>
      </c>
      <c r="H35" s="1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220" t="s">
        <v>111</v>
      </c>
      <c r="B36" s="72"/>
      <c r="C36" s="72"/>
      <c r="D36" s="72"/>
      <c r="E36" s="73"/>
      <c r="F36" s="72"/>
      <c r="G36" s="74"/>
      <c r="H36" s="4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62" customHeight="1">
      <c r="A37" s="219"/>
      <c r="B37" s="48" t="s">
        <v>112</v>
      </c>
      <c r="C37" s="49"/>
      <c r="D37" s="48" t="s">
        <v>113</v>
      </c>
      <c r="E37" s="50" t="s">
        <v>114</v>
      </c>
      <c r="F37" s="48" t="s">
        <v>115</v>
      </c>
      <c r="G37" s="51" t="s">
        <v>58</v>
      </c>
      <c r="H37" s="75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hidden="1" customHeight="1">
      <c r="A38" s="1"/>
      <c r="B38" s="1"/>
      <c r="C38" s="1"/>
      <c r="D38" s="1"/>
      <c r="E38" s="1"/>
      <c r="F38" s="1"/>
      <c r="G38" s="4"/>
      <c r="H38" s="7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"/>
      <c r="B39" s="1"/>
      <c r="C39" s="1"/>
      <c r="D39" s="1"/>
      <c r="E39" s="1"/>
      <c r="F39" s="1"/>
      <c r="G39" s="4"/>
      <c r="H39" s="77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"/>
      <c r="B40" s="1"/>
      <c r="C40" s="1"/>
      <c r="D40" s="1"/>
      <c r="E40" s="1"/>
      <c r="F40" s="1"/>
      <c r="G40" s="4"/>
      <c r="H40" s="77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"/>
      <c r="B41" s="1"/>
      <c r="C41" s="1"/>
      <c r="D41" s="1"/>
      <c r="E41" s="1"/>
      <c r="F41" s="1"/>
      <c r="G41" s="4"/>
      <c r="H41" s="77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"/>
      <c r="B42" s="1"/>
      <c r="C42" s="1"/>
      <c r="D42" s="1"/>
      <c r="E42" s="1"/>
      <c r="F42" s="1"/>
      <c r="G42" s="4"/>
      <c r="H42" s="7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"/>
      <c r="B43" s="1"/>
      <c r="C43" s="1"/>
      <c r="D43" s="1"/>
      <c r="E43" s="1"/>
      <c r="F43" s="1"/>
      <c r="G43" s="4"/>
      <c r="H43" s="77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"/>
      <c r="B44" s="1"/>
      <c r="C44" s="1"/>
      <c r="D44" s="1"/>
      <c r="E44" s="1"/>
      <c r="F44" s="1"/>
      <c r="G44" s="4"/>
      <c r="H44" s="77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"/>
      <c r="B45" s="1"/>
      <c r="C45" s="1"/>
      <c r="D45" s="1"/>
      <c r="E45" s="1"/>
      <c r="F45" s="1"/>
      <c r="G45" s="4"/>
      <c r="H45" s="7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"/>
      <c r="B46" s="1"/>
      <c r="C46" s="1"/>
      <c r="D46" s="1"/>
      <c r="E46" s="1"/>
      <c r="F46" s="1"/>
      <c r="G46" s="4"/>
      <c r="H46" s="7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"/>
      <c r="B47" s="1"/>
      <c r="C47" s="1"/>
      <c r="D47" s="1"/>
      <c r="E47" s="1"/>
      <c r="F47" s="1"/>
      <c r="G47" s="4"/>
      <c r="H47" s="7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"/>
      <c r="B48" s="1"/>
      <c r="C48" s="1"/>
      <c r="D48" s="1"/>
      <c r="E48" s="1"/>
      <c r="F48" s="1"/>
      <c r="G48" s="4"/>
      <c r="H48" s="7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1"/>
      <c r="D49" s="1"/>
      <c r="E49" s="1"/>
      <c r="F49" s="1"/>
      <c r="G49" s="4"/>
      <c r="H49" s="7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1"/>
      <c r="D50" s="1"/>
      <c r="E50" s="1"/>
      <c r="F50" s="1"/>
      <c r="G50" s="4"/>
      <c r="H50" s="7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1"/>
      <c r="D51" s="1"/>
      <c r="E51" s="1"/>
      <c r="F51" s="1"/>
      <c r="G51" s="4"/>
      <c r="H51" s="7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1"/>
      <c r="D52" s="1"/>
      <c r="E52" s="1"/>
      <c r="F52" s="1"/>
      <c r="G52" s="4"/>
      <c r="H52" s="7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1"/>
      <c r="D53" s="1"/>
      <c r="E53" s="1"/>
      <c r="F53" s="1"/>
      <c r="G53" s="4"/>
      <c r="H53" s="7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1"/>
      <c r="D54" s="1"/>
      <c r="E54" s="1"/>
      <c r="F54" s="1"/>
      <c r="G54" s="4"/>
      <c r="H54" s="7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1"/>
      <c r="D55" s="1"/>
      <c r="E55" s="1"/>
      <c r="F55" s="1"/>
      <c r="G55" s="4"/>
      <c r="H55" s="7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1"/>
      <c r="D56" s="1"/>
      <c r="E56" s="1"/>
      <c r="F56" s="1"/>
      <c r="G56" s="4"/>
      <c r="H56" s="7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1"/>
      <c r="D57" s="1"/>
      <c r="E57" s="1"/>
      <c r="F57" s="1"/>
      <c r="G57" s="4"/>
      <c r="H57" s="7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1"/>
      <c r="D58" s="1"/>
      <c r="E58" s="1"/>
      <c r="F58" s="1"/>
      <c r="G58" s="4"/>
      <c r="H58" s="7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1"/>
      <c r="D59" s="1"/>
      <c r="E59" s="1"/>
      <c r="F59" s="1"/>
      <c r="G59" s="4"/>
      <c r="H59" s="7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1"/>
      <c r="D60" s="1"/>
      <c r="E60" s="1"/>
      <c r="F60" s="1"/>
      <c r="G60" s="4"/>
      <c r="H60" s="7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1"/>
      <c r="D61" s="1"/>
      <c r="E61" s="1"/>
      <c r="F61" s="1"/>
      <c r="G61" s="4"/>
      <c r="H61" s="7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1"/>
      <c r="D62" s="1"/>
      <c r="E62" s="1"/>
      <c r="F62" s="1"/>
      <c r="G62" s="4"/>
      <c r="H62" s="7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1"/>
      <c r="D63" s="1"/>
      <c r="E63" s="1"/>
      <c r="F63" s="1"/>
      <c r="G63" s="4"/>
      <c r="H63" s="7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1"/>
      <c r="D64" s="1"/>
      <c r="E64" s="1"/>
      <c r="F64" s="1"/>
      <c r="G64" s="4"/>
      <c r="H64" s="7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1"/>
      <c r="D65" s="1"/>
      <c r="E65" s="1"/>
      <c r="F65" s="1"/>
      <c r="G65" s="4"/>
      <c r="H65" s="7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1"/>
      <c r="D66" s="1"/>
      <c r="E66" s="1"/>
      <c r="F66" s="1"/>
      <c r="G66" s="4"/>
      <c r="H66" s="7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4"/>
      <c r="H67" s="7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4"/>
      <c r="H68" s="7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1"/>
      <c r="D69" s="1"/>
      <c r="E69" s="1"/>
      <c r="F69" s="1"/>
      <c r="G69" s="4"/>
      <c r="H69" s="7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1"/>
      <c r="D70" s="1"/>
      <c r="E70" s="1"/>
      <c r="F70" s="1"/>
      <c r="G70" s="4"/>
      <c r="H70" s="7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1"/>
      <c r="D71" s="1"/>
      <c r="E71" s="1"/>
      <c r="F71" s="1"/>
      <c r="G71" s="4"/>
      <c r="H71" s="7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1"/>
      <c r="D72" s="1"/>
      <c r="E72" s="1"/>
      <c r="F72" s="1"/>
      <c r="G72" s="4"/>
      <c r="H72" s="7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1"/>
      <c r="D73" s="1"/>
      <c r="E73" s="1"/>
      <c r="F73" s="1"/>
      <c r="G73" s="4"/>
      <c r="H73" s="7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1"/>
      <c r="D74" s="1"/>
      <c r="E74" s="1"/>
      <c r="F74" s="1"/>
      <c r="G74" s="4"/>
      <c r="H74" s="7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1"/>
      <c r="D75" s="1"/>
      <c r="E75" s="1"/>
      <c r="F75" s="1"/>
      <c r="G75" s="4"/>
      <c r="H75" s="7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1"/>
      <c r="D76" s="1"/>
      <c r="E76" s="1"/>
      <c r="F76" s="1"/>
      <c r="G76" s="4"/>
      <c r="H76" s="7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1"/>
      <c r="D77" s="1"/>
      <c r="E77" s="1"/>
      <c r="F77" s="1"/>
      <c r="G77" s="4"/>
      <c r="H77" s="7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1"/>
      <c r="D78" s="1"/>
      <c r="E78" s="1"/>
      <c r="F78" s="1"/>
      <c r="G78" s="4"/>
      <c r="H78" s="7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1"/>
      <c r="D79" s="1"/>
      <c r="E79" s="1"/>
      <c r="F79" s="1"/>
      <c r="G79" s="4"/>
      <c r="H79" s="7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1"/>
      <c r="D80" s="1"/>
      <c r="E80" s="1"/>
      <c r="F80" s="1"/>
      <c r="G80" s="4"/>
      <c r="H80" s="7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4"/>
      <c r="H81" s="7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4"/>
      <c r="H82" s="7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4"/>
      <c r="H83" s="7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4"/>
      <c r="H84" s="7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4"/>
      <c r="H85" s="7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4"/>
      <c r="H86" s="7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4"/>
      <c r="H87" s="7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4"/>
      <c r="H88" s="7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4"/>
      <c r="H89" s="7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4"/>
      <c r="H90" s="7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4"/>
      <c r="H91" s="7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4"/>
      <c r="H92" s="7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4"/>
      <c r="H93" s="7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4"/>
      <c r="H94" s="7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4"/>
      <c r="H95" s="7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4"/>
      <c r="H96" s="7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4"/>
      <c r="H97" s="7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4"/>
      <c r="H98" s="7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4"/>
      <c r="H99" s="7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4"/>
      <c r="H100" s="7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4"/>
      <c r="H101" s="7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4"/>
      <c r="H102" s="7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4"/>
      <c r="H103" s="7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4"/>
      <c r="H104" s="7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4"/>
      <c r="H105" s="7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4"/>
      <c r="H106" s="7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4"/>
      <c r="H107" s="7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4"/>
      <c r="H108" s="7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4"/>
      <c r="H109" s="7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4"/>
      <c r="H110" s="7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4"/>
      <c r="H111" s="7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4"/>
      <c r="H112" s="7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4"/>
      <c r="H113" s="7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4"/>
      <c r="H114" s="7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4"/>
      <c r="H115" s="7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4"/>
      <c r="H116" s="7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4"/>
      <c r="H117" s="7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4"/>
      <c r="H118" s="7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4"/>
      <c r="H119" s="7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4"/>
      <c r="H120" s="7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4"/>
      <c r="H121" s="7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4"/>
      <c r="H122" s="7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4"/>
      <c r="H123" s="7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4"/>
      <c r="H124" s="7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4"/>
      <c r="H125" s="7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4"/>
      <c r="H126" s="7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4"/>
      <c r="H127" s="7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4"/>
      <c r="H128" s="7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4"/>
      <c r="H129" s="7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4"/>
      <c r="H130" s="7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4"/>
      <c r="H131" s="7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4"/>
      <c r="H132" s="7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4"/>
      <c r="H133" s="7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4"/>
      <c r="H134" s="7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4"/>
      <c r="H135" s="7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4"/>
      <c r="H136" s="7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4"/>
      <c r="H137" s="7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4"/>
      <c r="H138" s="7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4"/>
      <c r="H139" s="7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4"/>
      <c r="H140" s="7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4"/>
      <c r="H141" s="7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4"/>
      <c r="H142" s="7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4"/>
      <c r="H143" s="7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4"/>
      <c r="H144" s="7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4"/>
      <c r="H145" s="7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4"/>
      <c r="H146" s="7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4"/>
      <c r="H147" s="7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4"/>
      <c r="H148" s="7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4"/>
      <c r="H149" s="7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4"/>
      <c r="H150" s="7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4"/>
      <c r="H151" s="7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4"/>
      <c r="H152" s="7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4"/>
      <c r="H153" s="7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4"/>
      <c r="H154" s="7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4"/>
      <c r="H155" s="7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4"/>
      <c r="H156" s="7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4"/>
      <c r="H157" s="7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4"/>
      <c r="H158" s="7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4"/>
      <c r="H159" s="7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4"/>
      <c r="H160" s="7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4"/>
      <c r="H161" s="7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4"/>
      <c r="H162" s="7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4"/>
      <c r="H163" s="7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4"/>
      <c r="H164" s="7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4"/>
      <c r="H165" s="7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4"/>
      <c r="H166" s="7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4"/>
      <c r="H167" s="7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4"/>
      <c r="H168" s="7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4"/>
      <c r="H169" s="7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4"/>
      <c r="H170" s="7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4"/>
      <c r="H171" s="7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4"/>
      <c r="H172" s="7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4"/>
      <c r="H173" s="7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4"/>
      <c r="H174" s="7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4"/>
      <c r="H175" s="7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4"/>
      <c r="H176" s="7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4"/>
      <c r="H177" s="7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4"/>
      <c r="H178" s="7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4"/>
      <c r="H179" s="7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4"/>
      <c r="H180" s="7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4"/>
      <c r="H181" s="7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4"/>
      <c r="H182" s="7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4"/>
      <c r="H183" s="7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4"/>
      <c r="H184" s="7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4"/>
      <c r="H185" s="7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4"/>
      <c r="H186" s="7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4"/>
      <c r="H187" s="7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4"/>
      <c r="H188" s="7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4"/>
      <c r="H189" s="7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4"/>
      <c r="H190" s="7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4"/>
      <c r="H191" s="7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4"/>
      <c r="H192" s="7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4"/>
      <c r="H193" s="7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4"/>
      <c r="H194" s="7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4"/>
      <c r="H195" s="7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4"/>
      <c r="H196" s="7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4"/>
      <c r="H197" s="7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4"/>
      <c r="H198" s="7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4"/>
      <c r="H199" s="7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4"/>
      <c r="H200" s="7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4"/>
      <c r="H201" s="7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4"/>
      <c r="H202" s="7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4"/>
      <c r="H203" s="7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4"/>
      <c r="H204" s="7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4"/>
      <c r="H205" s="7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4"/>
      <c r="H206" s="7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4"/>
      <c r="H207" s="7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4"/>
      <c r="H208" s="7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4"/>
      <c r="H209" s="7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4"/>
      <c r="H210" s="7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4"/>
      <c r="H211" s="7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4"/>
      <c r="H212" s="7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4"/>
      <c r="H213" s="7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4"/>
      <c r="H214" s="7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4"/>
      <c r="H215" s="7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4"/>
      <c r="H216" s="7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4"/>
      <c r="H217" s="7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4"/>
      <c r="H218" s="7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4"/>
      <c r="H219" s="7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4"/>
      <c r="H220" s="7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4"/>
      <c r="H221" s="7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4"/>
      <c r="H222" s="7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4"/>
      <c r="H223" s="7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4"/>
      <c r="H224" s="7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4"/>
      <c r="H225" s="7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4"/>
      <c r="H226" s="7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4"/>
      <c r="H227" s="7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4"/>
      <c r="H228" s="7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4"/>
      <c r="H229" s="7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4"/>
      <c r="H230" s="7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4"/>
      <c r="H231" s="7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4"/>
      <c r="H232" s="7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4"/>
      <c r="H233" s="7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4"/>
      <c r="H234" s="7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4"/>
      <c r="H235" s="7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4"/>
      <c r="H236" s="7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4"/>
      <c r="H237" s="7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4"/>
      <c r="H238" s="7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4"/>
      <c r="H239" s="7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4"/>
      <c r="H240" s="7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4"/>
      <c r="H241" s="7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4"/>
      <c r="H242" s="7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4"/>
      <c r="H243" s="7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4"/>
      <c r="H244" s="7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4"/>
      <c r="H245" s="7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4"/>
      <c r="H246" s="7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4"/>
      <c r="H247" s="7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4"/>
      <c r="H248" s="7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4"/>
      <c r="H249" s="7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4"/>
      <c r="H250" s="7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4"/>
      <c r="H251" s="7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4"/>
      <c r="H252" s="7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4"/>
      <c r="H253" s="7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4"/>
      <c r="H254" s="7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4"/>
      <c r="H255" s="7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4"/>
      <c r="H256" s="7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4"/>
      <c r="H257" s="7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4"/>
      <c r="H258" s="7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4"/>
      <c r="H259" s="7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4"/>
      <c r="H260" s="7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4"/>
      <c r="H261" s="7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4"/>
      <c r="H262" s="7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4"/>
      <c r="H263" s="7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4"/>
      <c r="H264" s="7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4"/>
      <c r="H265" s="7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4"/>
      <c r="H266" s="7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4"/>
      <c r="H267" s="7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4"/>
      <c r="H268" s="7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4"/>
      <c r="H269" s="7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4"/>
      <c r="H270" s="7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4"/>
      <c r="H271" s="7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4"/>
      <c r="H272" s="7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4"/>
      <c r="H273" s="7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4"/>
      <c r="H274" s="7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4"/>
      <c r="H275" s="7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4"/>
      <c r="H276" s="7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4"/>
      <c r="H277" s="7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4"/>
      <c r="H278" s="7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4"/>
      <c r="H279" s="7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4"/>
      <c r="H280" s="7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4"/>
      <c r="H281" s="7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4"/>
      <c r="H282" s="7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4"/>
      <c r="H283" s="7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4"/>
      <c r="H284" s="7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4"/>
      <c r="H285" s="7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4"/>
      <c r="H286" s="7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4"/>
      <c r="H287" s="7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4"/>
      <c r="H288" s="7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4"/>
      <c r="H289" s="7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4"/>
      <c r="H290" s="7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4"/>
      <c r="H291" s="7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4"/>
      <c r="H292" s="7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4"/>
      <c r="H293" s="7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4"/>
      <c r="H294" s="7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4"/>
      <c r="H295" s="7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4"/>
      <c r="H296" s="7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4"/>
      <c r="H297" s="7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4"/>
      <c r="H298" s="7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4"/>
      <c r="H299" s="7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4"/>
      <c r="H300" s="7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4"/>
      <c r="H301" s="7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4"/>
      <c r="H302" s="7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4"/>
      <c r="H303" s="7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4"/>
      <c r="H304" s="7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4"/>
      <c r="H305" s="7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4"/>
      <c r="H306" s="7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4"/>
      <c r="H307" s="7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4"/>
      <c r="H308" s="7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4"/>
      <c r="H309" s="7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4"/>
      <c r="H310" s="7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4"/>
      <c r="H311" s="7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4"/>
      <c r="H312" s="7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4"/>
      <c r="H313" s="7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4"/>
      <c r="H314" s="7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4"/>
      <c r="H315" s="7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4"/>
      <c r="H316" s="7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4"/>
      <c r="H317" s="7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4"/>
      <c r="H318" s="7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4"/>
      <c r="H319" s="7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4"/>
      <c r="H320" s="7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4"/>
      <c r="H321" s="7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4"/>
      <c r="H322" s="7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4"/>
      <c r="H323" s="7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4"/>
      <c r="H324" s="7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4"/>
      <c r="H325" s="7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4"/>
      <c r="H326" s="7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4"/>
      <c r="H327" s="7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4"/>
      <c r="H328" s="7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4"/>
      <c r="H329" s="7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4"/>
      <c r="H330" s="7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4"/>
      <c r="H331" s="7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4"/>
      <c r="H332" s="7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4"/>
      <c r="H333" s="7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4"/>
      <c r="H334" s="7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4"/>
      <c r="H335" s="7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4"/>
      <c r="H336" s="7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4"/>
      <c r="H337" s="7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4"/>
      <c r="H338" s="7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4"/>
      <c r="H339" s="7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4"/>
      <c r="H340" s="7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4"/>
      <c r="H341" s="7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4"/>
      <c r="H342" s="7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4"/>
      <c r="H343" s="7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4"/>
      <c r="H344" s="7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4"/>
      <c r="H345" s="7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4"/>
      <c r="H346" s="7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4"/>
      <c r="H347" s="7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4"/>
      <c r="H348" s="7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4"/>
      <c r="H349" s="7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4"/>
      <c r="H350" s="7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4"/>
      <c r="H351" s="7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4"/>
      <c r="H352" s="7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4"/>
      <c r="H353" s="7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4"/>
      <c r="H354" s="7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4"/>
      <c r="H355" s="7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4"/>
      <c r="H356" s="7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4"/>
      <c r="H357" s="7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4"/>
      <c r="H358" s="7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4"/>
      <c r="H359" s="7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4"/>
      <c r="H360" s="7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4"/>
      <c r="H361" s="7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4"/>
      <c r="H362" s="7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4"/>
      <c r="H363" s="7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4"/>
      <c r="H364" s="7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4"/>
      <c r="H365" s="7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4"/>
      <c r="H366" s="7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4"/>
      <c r="H367" s="7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4"/>
      <c r="H368" s="7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4"/>
      <c r="H369" s="7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4"/>
      <c r="H370" s="7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4"/>
      <c r="H371" s="7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4"/>
      <c r="H372" s="7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4"/>
      <c r="H373" s="7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4"/>
      <c r="H374" s="7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4"/>
      <c r="H375" s="7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4"/>
      <c r="H376" s="7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4"/>
      <c r="H377" s="7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4"/>
      <c r="H378" s="7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4"/>
      <c r="H379" s="7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4"/>
      <c r="H380" s="7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4"/>
      <c r="H381" s="7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4"/>
      <c r="H382" s="7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4"/>
      <c r="H383" s="7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4"/>
      <c r="H384" s="7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4"/>
      <c r="H385" s="7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4"/>
      <c r="H386" s="7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4"/>
      <c r="H387" s="7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4"/>
      <c r="H388" s="7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4"/>
      <c r="H389" s="7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4"/>
      <c r="H390" s="7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4"/>
      <c r="H391" s="7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4"/>
      <c r="H392" s="7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4"/>
      <c r="H393" s="7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4"/>
      <c r="H394" s="7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4"/>
      <c r="H395" s="7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4"/>
      <c r="H396" s="7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4"/>
      <c r="H397" s="7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4"/>
      <c r="H398" s="7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4"/>
      <c r="H399" s="7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4"/>
      <c r="H400" s="7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4"/>
      <c r="H401" s="7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4"/>
      <c r="H402" s="7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4"/>
      <c r="H403" s="7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4"/>
      <c r="H404" s="7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4"/>
      <c r="H405" s="7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4"/>
      <c r="H406" s="7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4"/>
      <c r="H407" s="7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4"/>
      <c r="H408" s="7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4"/>
      <c r="H409" s="7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4"/>
      <c r="H410" s="7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4"/>
      <c r="H411" s="7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4"/>
      <c r="H412" s="7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4"/>
      <c r="H413" s="7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4"/>
      <c r="H414" s="7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4"/>
      <c r="H415" s="7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4"/>
      <c r="H416" s="7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4"/>
      <c r="H417" s="7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4"/>
      <c r="H418" s="7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4"/>
      <c r="H419" s="7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4"/>
      <c r="H420" s="7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4"/>
      <c r="H421" s="7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4"/>
      <c r="H422" s="7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4"/>
      <c r="H423" s="7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4"/>
      <c r="H424" s="7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4"/>
      <c r="H425" s="7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4"/>
      <c r="H426" s="7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4"/>
      <c r="H427" s="7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4"/>
      <c r="H428" s="7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4"/>
      <c r="H429" s="7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4"/>
      <c r="H430" s="7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4"/>
      <c r="H431" s="7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4"/>
      <c r="H432" s="7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4"/>
      <c r="H433" s="7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4"/>
      <c r="H434" s="7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4"/>
      <c r="H435" s="7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4"/>
      <c r="H436" s="7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4"/>
      <c r="H437" s="7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4"/>
      <c r="H438" s="7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4"/>
      <c r="H439" s="7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4"/>
      <c r="H440" s="7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4"/>
      <c r="H441" s="7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4"/>
      <c r="H442" s="7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4"/>
      <c r="H443" s="7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4"/>
      <c r="H444" s="7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4"/>
      <c r="H445" s="7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4"/>
      <c r="H446" s="7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4"/>
      <c r="H447" s="7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4"/>
      <c r="H448" s="7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4"/>
      <c r="H449" s="7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4"/>
      <c r="H450" s="7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4"/>
      <c r="H451" s="7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4"/>
      <c r="H452" s="7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4"/>
      <c r="H453" s="7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4"/>
      <c r="H454" s="7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4"/>
      <c r="H455" s="7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4"/>
      <c r="H456" s="7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4"/>
      <c r="H457" s="7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4"/>
      <c r="H458" s="7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4"/>
      <c r="H459" s="7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4"/>
      <c r="H460" s="7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4"/>
      <c r="H461" s="7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4"/>
      <c r="H462" s="7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4"/>
      <c r="H463" s="7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4"/>
      <c r="H464" s="7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4"/>
      <c r="H465" s="7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4"/>
      <c r="H466" s="7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4"/>
      <c r="H467" s="7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4"/>
      <c r="H468" s="7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4"/>
      <c r="H469" s="7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4"/>
      <c r="H470" s="7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4"/>
      <c r="H471" s="7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4"/>
      <c r="H472" s="7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4"/>
      <c r="H473" s="7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4"/>
      <c r="H474" s="7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4"/>
      <c r="H475" s="7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4"/>
      <c r="H476" s="7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4"/>
      <c r="H477" s="7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4"/>
      <c r="H478" s="7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4"/>
      <c r="H479" s="7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4"/>
      <c r="H480" s="7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4"/>
      <c r="H481" s="7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4"/>
      <c r="H482" s="7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4"/>
      <c r="H483" s="7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4"/>
      <c r="H484" s="7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4"/>
      <c r="H485" s="7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4"/>
      <c r="H486" s="7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4"/>
      <c r="H487" s="7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4"/>
      <c r="H488" s="7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4"/>
      <c r="H489" s="7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4"/>
      <c r="H490" s="7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4"/>
      <c r="H491" s="7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4"/>
      <c r="H492" s="7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4"/>
      <c r="H493" s="7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4"/>
      <c r="H494" s="7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4"/>
      <c r="H495" s="7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4"/>
      <c r="H496" s="7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4"/>
      <c r="H497" s="7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4"/>
      <c r="H498" s="7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4"/>
      <c r="H499" s="7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4"/>
      <c r="H500" s="7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4"/>
      <c r="H501" s="7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4"/>
      <c r="H502" s="7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4"/>
      <c r="H503" s="7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4"/>
      <c r="H504" s="7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4"/>
      <c r="H505" s="7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4"/>
      <c r="H506" s="7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4"/>
      <c r="H507" s="7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4"/>
      <c r="H508" s="7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4"/>
      <c r="H509" s="7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4"/>
      <c r="H510" s="7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4"/>
      <c r="H511" s="7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4"/>
      <c r="H512" s="7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4"/>
      <c r="H513" s="7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4"/>
      <c r="H514" s="7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4"/>
      <c r="H515" s="7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4"/>
      <c r="H516" s="7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4"/>
      <c r="H517" s="7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4"/>
      <c r="H518" s="7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4"/>
      <c r="H519" s="7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4"/>
      <c r="H520" s="7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4"/>
      <c r="H521" s="7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4"/>
      <c r="H522" s="7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4"/>
      <c r="H523" s="7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4"/>
      <c r="H524" s="7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4"/>
      <c r="H525" s="7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4"/>
      <c r="H526" s="7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4"/>
      <c r="H527" s="7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4"/>
      <c r="H528" s="7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4"/>
      <c r="H529" s="7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4"/>
      <c r="H530" s="7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4"/>
      <c r="H531" s="7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4"/>
      <c r="H532" s="7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4"/>
      <c r="H533" s="7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4"/>
      <c r="H534" s="7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4"/>
      <c r="H535" s="7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4"/>
      <c r="H536" s="7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4"/>
      <c r="H537" s="7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4"/>
      <c r="H538" s="7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4"/>
      <c r="H539" s="7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4"/>
      <c r="H540" s="7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4"/>
      <c r="H541" s="7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4"/>
      <c r="H542" s="7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4"/>
      <c r="H543" s="7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4"/>
      <c r="H544" s="7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4"/>
      <c r="H545" s="7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4"/>
      <c r="H546" s="7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4"/>
      <c r="H547" s="7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4"/>
      <c r="H548" s="7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4"/>
      <c r="H549" s="7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4"/>
      <c r="H550" s="7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4"/>
      <c r="H551" s="7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4"/>
      <c r="H552" s="7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4"/>
      <c r="H553" s="7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4"/>
      <c r="H554" s="7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4"/>
      <c r="H555" s="7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4"/>
      <c r="H556" s="7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4"/>
      <c r="H557" s="7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4"/>
      <c r="H558" s="7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4"/>
      <c r="H559" s="7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4"/>
      <c r="H560" s="7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4"/>
      <c r="H561" s="7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4"/>
      <c r="H562" s="7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4"/>
      <c r="H563" s="7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4"/>
      <c r="H564" s="7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4"/>
      <c r="H565" s="7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4"/>
      <c r="H566" s="7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4"/>
      <c r="H567" s="7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4"/>
      <c r="H568" s="7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4"/>
      <c r="H569" s="7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4"/>
      <c r="H570" s="7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4"/>
      <c r="H571" s="7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4"/>
      <c r="H572" s="7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4"/>
      <c r="H573" s="7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4"/>
      <c r="H574" s="7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4"/>
      <c r="H575" s="7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4"/>
      <c r="H576" s="7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4"/>
      <c r="H577" s="7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4"/>
      <c r="H578" s="7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4"/>
      <c r="H579" s="7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4"/>
      <c r="H580" s="7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4"/>
      <c r="H581" s="7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4"/>
      <c r="H582" s="7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4"/>
      <c r="H583" s="7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4"/>
      <c r="H584" s="7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4"/>
      <c r="H585" s="7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4"/>
      <c r="H586" s="7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4"/>
      <c r="H587" s="7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4"/>
      <c r="H588" s="7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4"/>
      <c r="H589" s="7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4"/>
      <c r="H590" s="7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4"/>
      <c r="H591" s="7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4"/>
      <c r="H592" s="7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4"/>
      <c r="H593" s="7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4"/>
      <c r="H594" s="7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4"/>
      <c r="H595" s="7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4"/>
      <c r="H596" s="7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4"/>
      <c r="H597" s="7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4"/>
      <c r="H598" s="7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4"/>
      <c r="H599" s="7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4"/>
      <c r="H600" s="7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4"/>
      <c r="H601" s="7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4"/>
      <c r="H602" s="7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4"/>
      <c r="H603" s="7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4"/>
      <c r="H604" s="7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4"/>
      <c r="H605" s="7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4"/>
      <c r="H606" s="7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4"/>
      <c r="H607" s="7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4"/>
      <c r="H608" s="7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4"/>
      <c r="H609" s="7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4"/>
      <c r="H610" s="7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4"/>
      <c r="H611" s="7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4"/>
      <c r="H612" s="7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4"/>
      <c r="H613" s="7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4"/>
      <c r="H614" s="7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4"/>
      <c r="H615" s="7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4"/>
      <c r="H616" s="7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4"/>
      <c r="H617" s="7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4"/>
      <c r="H618" s="7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4"/>
      <c r="H619" s="7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4"/>
      <c r="H620" s="7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4"/>
      <c r="H621" s="7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4"/>
      <c r="H622" s="7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4"/>
      <c r="H623" s="7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4"/>
      <c r="H624" s="7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4"/>
      <c r="H625" s="7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4"/>
      <c r="H626" s="7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4"/>
      <c r="H627" s="7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4"/>
      <c r="H628" s="7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4"/>
      <c r="H629" s="7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4"/>
      <c r="H630" s="7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4"/>
      <c r="H631" s="7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4"/>
      <c r="H632" s="7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4"/>
      <c r="H633" s="7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4"/>
      <c r="H634" s="7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4"/>
      <c r="H635" s="7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4"/>
      <c r="H636" s="7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4"/>
      <c r="H637" s="7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4"/>
      <c r="H638" s="7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4"/>
      <c r="H639" s="7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4"/>
      <c r="H640" s="7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4"/>
      <c r="H641" s="7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4"/>
      <c r="H642" s="7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4"/>
      <c r="H643" s="7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4"/>
      <c r="H644" s="7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4"/>
      <c r="H645" s="7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4"/>
      <c r="H646" s="7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4"/>
      <c r="H647" s="7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4"/>
      <c r="H648" s="7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4"/>
      <c r="H649" s="7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4"/>
      <c r="H650" s="7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4"/>
      <c r="H651" s="7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4"/>
      <c r="H652" s="7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4"/>
      <c r="H653" s="7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4"/>
      <c r="H654" s="7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4"/>
      <c r="H655" s="7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4"/>
      <c r="H656" s="7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4"/>
      <c r="H657" s="7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4"/>
      <c r="H658" s="7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4"/>
      <c r="H659" s="7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4"/>
      <c r="H660" s="7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4"/>
      <c r="H661" s="7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4"/>
      <c r="H662" s="7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4"/>
      <c r="H663" s="7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4"/>
      <c r="H664" s="7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4"/>
      <c r="H665" s="7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4"/>
      <c r="H666" s="7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4"/>
      <c r="H667" s="7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4"/>
      <c r="H668" s="7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4"/>
      <c r="H669" s="7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4"/>
      <c r="H670" s="7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4"/>
      <c r="H671" s="7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4"/>
      <c r="H672" s="7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4"/>
      <c r="H673" s="7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4"/>
      <c r="H674" s="7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4"/>
      <c r="H675" s="7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4"/>
      <c r="H676" s="7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4"/>
      <c r="H677" s="7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4"/>
      <c r="H678" s="7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4"/>
      <c r="H679" s="7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4"/>
      <c r="H680" s="7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4"/>
      <c r="H681" s="7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4"/>
      <c r="H682" s="7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4"/>
      <c r="H683" s="7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4"/>
      <c r="H684" s="7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4"/>
      <c r="H685" s="7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4"/>
      <c r="H686" s="7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4"/>
      <c r="H687" s="7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4"/>
      <c r="H688" s="7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4"/>
      <c r="H689" s="7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4"/>
      <c r="H690" s="7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4"/>
      <c r="H691" s="7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4"/>
      <c r="H692" s="7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4"/>
      <c r="H693" s="7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4"/>
      <c r="H694" s="7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4"/>
      <c r="H695" s="7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4"/>
      <c r="H696" s="7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4"/>
      <c r="H697" s="7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4"/>
      <c r="H698" s="7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4"/>
      <c r="H699" s="7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4"/>
      <c r="H700" s="7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4"/>
      <c r="H701" s="7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4"/>
      <c r="H702" s="7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4"/>
      <c r="H703" s="7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4"/>
      <c r="H704" s="7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4"/>
      <c r="H705" s="7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4"/>
      <c r="H706" s="7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4"/>
      <c r="H707" s="7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4"/>
      <c r="H708" s="7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4"/>
      <c r="H709" s="7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4"/>
      <c r="H710" s="7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4"/>
      <c r="H711" s="7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4"/>
      <c r="H712" s="7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4"/>
      <c r="H713" s="7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4"/>
      <c r="H714" s="7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4"/>
      <c r="H715" s="7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4"/>
      <c r="H716" s="7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4"/>
      <c r="H717" s="7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4"/>
      <c r="H718" s="7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4"/>
      <c r="H719" s="7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4"/>
      <c r="H720" s="7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4"/>
      <c r="H721" s="7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4"/>
      <c r="H722" s="7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4"/>
      <c r="H723" s="7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4"/>
      <c r="H724" s="7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4"/>
      <c r="H725" s="7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4"/>
      <c r="H726" s="7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4"/>
      <c r="H727" s="7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4"/>
      <c r="H728" s="7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4"/>
      <c r="H729" s="7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4"/>
      <c r="H730" s="7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4"/>
      <c r="H731" s="7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4"/>
      <c r="H732" s="7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4"/>
      <c r="H733" s="7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4"/>
      <c r="H734" s="7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4"/>
      <c r="H735" s="7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4"/>
      <c r="H736" s="7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4"/>
      <c r="H737" s="7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4"/>
      <c r="H738" s="7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4"/>
      <c r="H739" s="7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4"/>
      <c r="H740" s="7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4"/>
      <c r="H741" s="7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4"/>
      <c r="H742" s="7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4"/>
      <c r="H743" s="7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4"/>
      <c r="H744" s="7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4"/>
      <c r="H745" s="7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4"/>
      <c r="H746" s="7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4"/>
      <c r="H747" s="7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4"/>
      <c r="H748" s="7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4"/>
      <c r="H749" s="7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4"/>
      <c r="H750" s="7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4"/>
      <c r="H751" s="7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4"/>
      <c r="H752" s="7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4"/>
      <c r="H753" s="7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4"/>
      <c r="H754" s="7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4"/>
      <c r="H755" s="7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4"/>
      <c r="H756" s="7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4"/>
      <c r="H757" s="7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4"/>
      <c r="H758" s="7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4"/>
      <c r="H759" s="7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4"/>
      <c r="H760" s="7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4"/>
      <c r="H761" s="7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4"/>
      <c r="H762" s="7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4"/>
      <c r="H763" s="7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4"/>
      <c r="H764" s="7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4"/>
      <c r="H765" s="7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4"/>
      <c r="H766" s="7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4"/>
      <c r="H767" s="7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4"/>
      <c r="H768" s="7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4"/>
      <c r="H769" s="7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4"/>
      <c r="H770" s="7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4"/>
      <c r="H771" s="7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4"/>
      <c r="H772" s="7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4"/>
      <c r="H773" s="7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4"/>
      <c r="H774" s="7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4"/>
      <c r="H775" s="7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4"/>
      <c r="H776" s="7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4"/>
      <c r="H777" s="7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4"/>
      <c r="H778" s="7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4"/>
      <c r="H779" s="7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4"/>
      <c r="H780" s="7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4"/>
      <c r="H781" s="7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4"/>
      <c r="H782" s="7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4"/>
      <c r="H783" s="7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4"/>
      <c r="H784" s="7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4"/>
      <c r="H785" s="7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4"/>
      <c r="H786" s="7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4"/>
      <c r="H787" s="7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4"/>
      <c r="H788" s="7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4"/>
      <c r="H789" s="7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4"/>
      <c r="H790" s="7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4"/>
      <c r="H791" s="7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4"/>
      <c r="H792" s="7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4"/>
      <c r="H793" s="7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4"/>
      <c r="H794" s="7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4"/>
      <c r="H795" s="7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4"/>
      <c r="H796" s="7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4"/>
      <c r="H797" s="7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4"/>
      <c r="H798" s="7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4"/>
      <c r="H799" s="7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4"/>
      <c r="H800" s="7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4"/>
      <c r="H801" s="7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4"/>
      <c r="H802" s="7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4"/>
      <c r="H803" s="7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4"/>
      <c r="H804" s="7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4"/>
      <c r="H805" s="7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4"/>
      <c r="H806" s="7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4"/>
      <c r="H807" s="7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4"/>
      <c r="H808" s="7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4"/>
      <c r="H809" s="7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4"/>
      <c r="H810" s="7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4"/>
      <c r="H811" s="7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4"/>
      <c r="H812" s="7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4"/>
      <c r="H813" s="7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4"/>
      <c r="H814" s="7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4"/>
      <c r="H815" s="7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4"/>
      <c r="H816" s="7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4"/>
      <c r="H817" s="7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4"/>
      <c r="H818" s="7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4"/>
      <c r="H819" s="7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4"/>
      <c r="H820" s="7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4"/>
      <c r="H821" s="7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4"/>
      <c r="H822" s="7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4"/>
      <c r="H823" s="7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4"/>
      <c r="H824" s="7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4"/>
      <c r="H825" s="7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4"/>
      <c r="H826" s="7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4"/>
      <c r="H827" s="7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4"/>
      <c r="H828" s="7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4"/>
      <c r="H829" s="7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4"/>
      <c r="H830" s="7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4"/>
      <c r="H831" s="7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4"/>
      <c r="H832" s="7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4"/>
      <c r="H833" s="7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4"/>
      <c r="H834" s="7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4"/>
      <c r="H835" s="7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4"/>
      <c r="H836" s="7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4"/>
      <c r="H837" s="7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4"/>
      <c r="H838" s="7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4"/>
      <c r="H839" s="7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4"/>
      <c r="H840" s="7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4"/>
      <c r="H841" s="7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4"/>
      <c r="H842" s="7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4"/>
      <c r="H843" s="7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4"/>
      <c r="H844" s="7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4"/>
      <c r="H845" s="7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4"/>
      <c r="H846" s="7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4"/>
      <c r="H847" s="7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4"/>
      <c r="H848" s="7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4"/>
      <c r="H849" s="7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4"/>
      <c r="H850" s="7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4"/>
      <c r="H851" s="7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4"/>
      <c r="H852" s="7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4"/>
      <c r="H853" s="7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4"/>
      <c r="H854" s="7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4"/>
      <c r="H855" s="7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4"/>
      <c r="H856" s="7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4"/>
      <c r="H857" s="7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4"/>
      <c r="H858" s="7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4"/>
      <c r="H859" s="7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4"/>
      <c r="H860" s="7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4"/>
      <c r="H861" s="7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4"/>
      <c r="H862" s="7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4"/>
      <c r="H863" s="7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4"/>
      <c r="H864" s="7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4"/>
      <c r="H865" s="7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4"/>
      <c r="H866" s="7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4"/>
      <c r="H867" s="7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4"/>
      <c r="H868" s="7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4"/>
      <c r="H869" s="7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4"/>
      <c r="H870" s="7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4"/>
      <c r="H871" s="7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4"/>
      <c r="H872" s="7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4"/>
      <c r="H873" s="7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4"/>
      <c r="H874" s="7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4"/>
      <c r="H875" s="7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4"/>
      <c r="H876" s="7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4"/>
      <c r="H877" s="7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4"/>
      <c r="H878" s="7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4"/>
      <c r="H879" s="7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4"/>
      <c r="H880" s="7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4"/>
      <c r="H881" s="7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4"/>
      <c r="H882" s="7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4"/>
      <c r="H883" s="7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4"/>
      <c r="H884" s="7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4"/>
      <c r="H885" s="7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4"/>
      <c r="H886" s="7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4"/>
      <c r="H887" s="7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4"/>
      <c r="H888" s="7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4"/>
      <c r="H889" s="7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4"/>
      <c r="H890" s="7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4"/>
      <c r="H891" s="7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4"/>
      <c r="H892" s="7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4"/>
      <c r="H893" s="7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4"/>
      <c r="H894" s="7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4"/>
      <c r="H895" s="7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4"/>
      <c r="H896" s="7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4"/>
      <c r="H897" s="7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4"/>
      <c r="H898" s="7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4"/>
      <c r="H899" s="7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4"/>
      <c r="H900" s="7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4"/>
      <c r="H901" s="7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4"/>
      <c r="H902" s="7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4"/>
      <c r="H903" s="7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4"/>
      <c r="H904" s="7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4"/>
      <c r="H905" s="7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4"/>
      <c r="H906" s="7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4"/>
      <c r="H907" s="7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4"/>
      <c r="H908" s="7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4"/>
      <c r="H909" s="7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4"/>
      <c r="H910" s="7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4"/>
      <c r="H911" s="7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4"/>
      <c r="H912" s="7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4"/>
      <c r="H913" s="7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4"/>
      <c r="H914" s="7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4"/>
      <c r="H915" s="7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4"/>
      <c r="H916" s="7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4"/>
      <c r="H917" s="7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4"/>
      <c r="H918" s="7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4"/>
      <c r="H919" s="7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4"/>
      <c r="H920" s="7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4"/>
      <c r="H921" s="7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4"/>
      <c r="H922" s="7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4"/>
      <c r="H923" s="7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4"/>
      <c r="H924" s="7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4"/>
      <c r="H925" s="7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4"/>
      <c r="H926" s="7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4"/>
      <c r="H927" s="7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4"/>
      <c r="H928" s="7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4"/>
      <c r="H929" s="7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4"/>
      <c r="H930" s="7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4"/>
      <c r="H931" s="7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4"/>
      <c r="H932" s="7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4"/>
      <c r="H933" s="7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4"/>
      <c r="H934" s="7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4"/>
      <c r="H935" s="7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4"/>
      <c r="H936" s="7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4"/>
      <c r="H937" s="7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4"/>
      <c r="H938" s="7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4"/>
      <c r="H939" s="7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4"/>
      <c r="H940" s="7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4"/>
      <c r="H941" s="7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4"/>
      <c r="H942" s="7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4"/>
      <c r="H943" s="7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4"/>
      <c r="H944" s="7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4"/>
      <c r="H945" s="7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4"/>
      <c r="H946" s="7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4"/>
      <c r="H947" s="7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4"/>
      <c r="H948" s="7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4"/>
      <c r="H949" s="7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4"/>
      <c r="H950" s="7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4"/>
      <c r="H951" s="7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4"/>
      <c r="H952" s="7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4"/>
      <c r="H953" s="7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4"/>
      <c r="H954" s="7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4"/>
      <c r="H955" s="7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4"/>
      <c r="H956" s="7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4"/>
      <c r="H957" s="7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4"/>
      <c r="H958" s="7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4"/>
      <c r="H959" s="7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4"/>
      <c r="H960" s="7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4"/>
      <c r="H961" s="7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4"/>
      <c r="H962" s="7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4"/>
      <c r="H963" s="7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4"/>
      <c r="H964" s="7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4"/>
      <c r="H965" s="7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4"/>
      <c r="H966" s="7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4"/>
      <c r="H967" s="7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4"/>
      <c r="H968" s="7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4"/>
      <c r="H969" s="7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4"/>
      <c r="H970" s="7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4"/>
      <c r="H971" s="7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4"/>
      <c r="H972" s="7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4"/>
      <c r="H973" s="7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4"/>
      <c r="H974" s="7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4"/>
      <c r="H975" s="7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4"/>
      <c r="H976" s="7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4"/>
      <c r="H977" s="7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4"/>
      <c r="H978" s="7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4"/>
      <c r="H979" s="7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4"/>
      <c r="H980" s="7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4"/>
      <c r="H981" s="7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4"/>
      <c r="H982" s="7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4"/>
      <c r="H983" s="7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4"/>
      <c r="H984" s="7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4"/>
      <c r="H985" s="7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4"/>
      <c r="H986" s="7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4"/>
      <c r="H987" s="7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4"/>
      <c r="H988" s="7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4"/>
      <c r="H989" s="7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4"/>
      <c r="H990" s="7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4"/>
      <c r="H991" s="7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4"/>
      <c r="H992" s="7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4"/>
      <c r="H993" s="7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4"/>
      <c r="H994" s="7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4"/>
      <c r="H995" s="7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4"/>
      <c r="H996" s="7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4"/>
      <c r="H997" s="7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4"/>
      <c r="H998" s="7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4"/>
      <c r="H999" s="7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4"/>
      <c r="H1000" s="7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9">
    <mergeCell ref="A34:A35"/>
    <mergeCell ref="A36:A37"/>
    <mergeCell ref="A1:H1"/>
    <mergeCell ref="A3:A11"/>
    <mergeCell ref="A12:A16"/>
    <mergeCell ref="A17:A25"/>
    <mergeCell ref="A26:A28"/>
    <mergeCell ref="A29:A30"/>
    <mergeCell ref="A31:A33"/>
  </mergeCells>
  <dataValidations count="5">
    <dataValidation type="custom" allowBlank="1" showInputMessage="1" showErrorMessage="1" prompt="Square, curly and quotes - [{&quot;Lists&quot;: &quot;of&quot;, &quot;objects&quot;: &quot;need&quot;}, {&quot;double&quot;: &quot;quotes&quot;, &quot;curly&quot;: &quot;and&quot;, &quot;square&quot;: &quot;brackets&quot;, &quot;and&quot;: &quot;colons&quot;}, {&quot;and&quot;, &quot;commas&quot;}]" sqref="H15 H30 H35 H37" xr:uid="{00000000-0002-0000-0100-000000000000}">
      <formula1>AND(EXACT(LEFT(H15,1),"["),EXACT(RIGHT(H15,1),"]"),OR(LEN(H15)&lt;4, AND(LEN(H15)-LEN(SUBSTITUTE(H15,"""",""))&gt;=2,LEN(H15)-LEN(SUBSTITUTE(H15,":",""))&gt;=1,LEN(H15)-LEN(SUBSTITUTE(H15,"{",""))&gt;=1,LEN(H15)-LEN(SUBSTITUTE(H15,"}",""))&gt;=1)))</formula1>
    </dataValidation>
    <dataValidation type="custom" allowBlank="1" showInputMessage="1" showErrorMessage="1" prompt="Double-quotes needed - &quot;Strings must begin and end with double-quotes&quot;" sqref="H4:H6 H8:H10 H13 H16 H20 H22 H27:H28" xr:uid="{00000000-0002-0000-0100-000001000000}">
      <formula1>AND(EXACT(LEFT(H4,1),""""),EXACT(RIGHT(H4,1),""""))</formula1>
    </dataValidation>
    <dataValidation type="custom" allowBlank="1" showInputMessage="1" showErrorMessage="1" prompt="Strings in arrays - [&quot;String&quot;, &quot;arrays&quot;, &quot;need&quot;, &quot;double&quot;, &quot;quotes&quot;, &quot;and&quot;, &quot;square&quot;, &quot;brackets&quot;]" sqref="H11 H32:H33" xr:uid="{00000000-0002-0000-0100-000002000000}">
      <formula1>AND(EXACT(LEFT(H11,1),"["),EXACT(RIGHT(H11,1),"]"),OR(LEN(H11)&lt;4, LEN(H11)-LEN(SUBSTITUTE(H11,"""",""))&gt;=2))</formula1>
    </dataValidation>
    <dataValidation type="custom" allowBlank="1" showInputMessage="1" showErrorMessage="1" prompt="Must be true or false - Booleans must be true or false (case-sensitive)" sqref="H21" xr:uid="{00000000-0002-0000-0100-000003000000}">
      <formula1>OR(EXACT(H21,"true"),EXACT(H21,"false"))</formula1>
    </dataValidation>
    <dataValidation type="custom" allowBlank="1" showInputMessage="1" showErrorMessage="1" prompt="Curly braces and quoted strings - {&quot;Objects&quot;: &quot;need&quot;, &quot;double&quot;: &quot;quotes&quot;, &quot;curly&quot;: &quot;brackets&quot;, &quot;and&quot;: &quot;colons&quot;}" sqref="H14" xr:uid="{00000000-0002-0000-0100-000004000000}">
      <formula1>AND(EXACT(LEFT(H14,1),"{"),EXACT(RIGHT(H14,1),"}"),OR(LEN(H14)&lt;4, AND(LEN(H14)-LEN(SUBSTITUTE(H14,"""",""))&gt;=2,LEN(H14)-LEN(SUBSTITUTE(H14,":",""))&gt;=1)))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13" sqref="G1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6" width="10.7265625" customWidth="1"/>
  </cols>
  <sheetData>
    <row r="1" spans="1:26" ht="47.25" customHeight="1">
      <c r="A1" s="221" t="s">
        <v>121</v>
      </c>
      <c r="B1" s="222"/>
      <c r="C1" s="222"/>
      <c r="D1" s="222"/>
      <c r="E1" s="222"/>
      <c r="F1" s="222"/>
      <c r="G1" s="222"/>
      <c r="H1" s="22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spans="1:26" ht="17.25" customHeight="1">
      <c r="A3" s="218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5">
      <c r="A4" s="224"/>
      <c r="B4" s="8" t="s">
        <v>10</v>
      </c>
      <c r="C4" s="9"/>
      <c r="D4" s="8" t="s">
        <v>11</v>
      </c>
      <c r="E4" s="10" t="s">
        <v>122</v>
      </c>
      <c r="F4" s="8" t="s">
        <v>123</v>
      </c>
      <c r="G4" s="11" t="s">
        <v>14</v>
      </c>
      <c r="H4" s="12" t="s">
        <v>124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1">
      <c r="A5" s="224"/>
      <c r="B5" s="8" t="s">
        <v>16</v>
      </c>
      <c r="C5" s="9"/>
      <c r="D5" s="8" t="s">
        <v>11</v>
      </c>
      <c r="E5" s="10" t="s">
        <v>125</v>
      </c>
      <c r="F5" s="8" t="s">
        <v>126</v>
      </c>
      <c r="G5" s="11" t="s">
        <v>19</v>
      </c>
      <c r="H5" s="12" t="s">
        <v>127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2">
      <c r="A6" s="224"/>
      <c r="B6" s="8" t="s">
        <v>33</v>
      </c>
      <c r="C6" s="9"/>
      <c r="D6" s="8" t="s">
        <v>11</v>
      </c>
      <c r="E6" s="10" t="s">
        <v>128</v>
      </c>
      <c r="F6" s="8" t="s">
        <v>129</v>
      </c>
      <c r="G6" s="11" t="s">
        <v>19</v>
      </c>
      <c r="H6" s="12" t="s">
        <v>130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6.5">
      <c r="A7" s="224"/>
      <c r="B7" s="8" t="s">
        <v>36</v>
      </c>
      <c r="C7" s="9"/>
      <c r="D7" s="8" t="s">
        <v>37</v>
      </c>
      <c r="E7" s="10" t="s">
        <v>131</v>
      </c>
      <c r="F7" s="8" t="s">
        <v>132</v>
      </c>
      <c r="G7" s="11" t="s">
        <v>19</v>
      </c>
      <c r="H7" s="13" t="s">
        <v>118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1">
      <c r="A8" s="224"/>
      <c r="B8" s="8" t="s">
        <v>40</v>
      </c>
      <c r="C8" s="9"/>
      <c r="D8" s="8" t="s">
        <v>41</v>
      </c>
      <c r="E8" s="10" t="s">
        <v>42</v>
      </c>
      <c r="F8" s="8" t="s">
        <v>133</v>
      </c>
      <c r="G8" s="11" t="s">
        <v>19</v>
      </c>
      <c r="H8" s="81" t="s">
        <v>618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224"/>
      <c r="B9" s="8" t="s">
        <v>21</v>
      </c>
      <c r="C9" s="9"/>
      <c r="D9" s="8" t="s">
        <v>11</v>
      </c>
      <c r="E9" s="10" t="s">
        <v>22</v>
      </c>
      <c r="F9" s="8" t="s">
        <v>134</v>
      </c>
      <c r="G9" s="11" t="s">
        <v>19</v>
      </c>
      <c r="H9" s="12" t="s">
        <v>24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5">
      <c r="A10" s="224"/>
      <c r="B10" s="8" t="s">
        <v>25</v>
      </c>
      <c r="C10" s="9"/>
      <c r="D10" s="8" t="s">
        <v>26</v>
      </c>
      <c r="E10" s="10" t="s">
        <v>27</v>
      </c>
      <c r="F10" s="8" t="s">
        <v>135</v>
      </c>
      <c r="G10" s="11" t="s">
        <v>14</v>
      </c>
      <c r="H10" s="1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219"/>
      <c r="B11" s="14" t="s">
        <v>29</v>
      </c>
      <c r="C11" s="15"/>
      <c r="D11" s="14" t="s">
        <v>11</v>
      </c>
      <c r="E11" s="16" t="s">
        <v>30</v>
      </c>
      <c r="F11" s="14" t="s">
        <v>136</v>
      </c>
      <c r="G11" s="17" t="s">
        <v>19</v>
      </c>
      <c r="H11" s="16" t="s">
        <v>30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220" t="s">
        <v>137</v>
      </c>
      <c r="B12" s="82"/>
      <c r="C12" s="83"/>
      <c r="D12" s="57"/>
      <c r="E12" s="58"/>
      <c r="F12" s="57"/>
      <c r="G12" s="84"/>
      <c r="H12" s="85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1">
      <c r="A13" s="224"/>
      <c r="B13" s="86" t="s">
        <v>138</v>
      </c>
      <c r="C13" s="86"/>
      <c r="D13" s="86" t="s">
        <v>41</v>
      </c>
      <c r="E13" s="87" t="s">
        <v>139</v>
      </c>
      <c r="F13" s="86" t="s">
        <v>140</v>
      </c>
      <c r="G13" s="64" t="s">
        <v>19</v>
      </c>
      <c r="H13" s="27" t="s">
        <v>141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3.5" customHeight="1">
      <c r="A14" s="219"/>
      <c r="B14" s="48" t="s">
        <v>142</v>
      </c>
      <c r="C14" s="48"/>
      <c r="D14" s="48" t="s">
        <v>143</v>
      </c>
      <c r="E14" s="50" t="s">
        <v>144</v>
      </c>
      <c r="F14" s="48" t="s">
        <v>145</v>
      </c>
      <c r="G14" s="51" t="s">
        <v>19</v>
      </c>
      <c r="H14" s="213" t="s">
        <v>578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>
      <c r="A15" s="1"/>
      <c r="B15" s="1"/>
      <c r="C15" s="1"/>
      <c r="D15" s="1"/>
      <c r="E15" s="1"/>
      <c r="F15" s="1"/>
      <c r="G15" s="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>
      <c r="A16" s="1"/>
      <c r="B16" s="1"/>
      <c r="C16" s="1"/>
      <c r="D16" s="1"/>
      <c r="E16" s="1"/>
      <c r="F16" s="1"/>
      <c r="G16" s="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>
      <c r="A17" s="1"/>
      <c r="B17" s="1"/>
      <c r="C17" s="1"/>
      <c r="D17" s="1"/>
      <c r="E17" s="1"/>
      <c r="F17" s="1"/>
      <c r="G17" s="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>
      <c r="A18" s="1"/>
      <c r="B18" s="1"/>
      <c r="C18" s="1"/>
      <c r="D18" s="1"/>
      <c r="E18" s="1"/>
      <c r="F18" s="1"/>
      <c r="G18" s="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>
      <c r="A19" s="1"/>
      <c r="B19" s="1"/>
      <c r="C19" s="1"/>
      <c r="D19" s="1"/>
      <c r="E19" s="1"/>
      <c r="F19" s="1"/>
      <c r="G19" s="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>
      <c r="A20" s="1"/>
      <c r="B20" s="1"/>
      <c r="C20" s="1"/>
      <c r="D20" s="1"/>
      <c r="E20" s="1"/>
      <c r="F20" s="1"/>
      <c r="G20" s="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4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4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4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4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4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4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4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4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4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4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4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4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4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4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4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4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4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4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4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4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4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4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4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4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4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4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4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4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4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4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4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4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4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4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4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4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4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4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4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4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4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4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4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4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4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4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4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4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4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4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4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4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4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4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4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4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4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4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4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4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4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4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4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4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4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4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4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4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4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4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4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4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4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4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4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4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4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4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4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4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4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4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4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4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4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4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4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4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4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4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4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4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4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4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4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4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4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4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4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4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4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4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4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4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4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4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4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4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4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4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4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4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4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4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4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4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4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4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4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4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4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4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4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4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4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4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4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4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4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4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4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4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4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4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4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4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4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4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4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4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4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4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4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4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4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4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4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4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4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4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4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4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4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4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4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4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4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4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4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4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4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4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4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4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4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4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4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4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4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4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4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4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4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4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4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4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4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4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4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4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4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4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4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4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4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4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4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4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4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4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4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4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4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4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4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4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4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4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4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4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4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4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4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4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4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4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4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4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4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4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4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4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4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4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4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4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4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4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4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4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4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4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4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4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4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4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4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4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4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4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4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4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4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4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4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4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4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4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4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4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4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4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4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4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4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4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4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4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4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4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4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4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4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4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4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4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4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4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4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4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4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4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4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4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4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4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4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4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4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4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4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4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4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4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4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4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4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4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4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4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4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4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4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4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4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4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4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4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4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4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4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4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4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4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4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4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4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4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4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4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4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4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4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4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4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4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4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4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4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4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4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4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4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4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4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4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4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4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4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4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4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4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4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4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4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4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4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4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4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4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4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4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4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4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4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4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4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4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4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4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4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4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4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4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4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4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4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4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4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4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4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4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4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4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4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4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4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4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4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4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4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4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4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4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4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4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4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4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4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4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4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4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4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4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4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4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4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4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4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4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4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4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4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4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4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4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4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4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4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4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4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4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4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4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4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4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4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4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4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4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4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4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4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4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4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4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4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4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4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4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4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4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4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4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4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4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4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4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4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4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4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4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4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4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4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4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4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4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4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4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4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4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4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4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4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4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4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4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4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4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4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4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4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4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4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4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4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4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4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4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4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4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4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4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4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4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4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4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4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4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4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4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4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4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4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4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4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4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4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4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4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4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4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4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4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4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4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4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4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4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4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4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4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4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4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4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4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4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4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4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4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4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4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4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4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4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4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4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4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4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4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4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4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4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4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4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4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4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4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4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4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4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4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4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4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4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4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4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4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4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4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4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4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4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4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4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4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4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4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4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4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4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4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4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4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4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4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4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4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4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4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4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4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4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4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4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4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4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4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4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4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4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4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4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4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4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4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4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4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4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4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4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4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4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4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4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4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4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4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4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4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4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4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4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4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4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4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4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4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4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4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4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4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4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4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4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4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4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4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4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4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4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4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4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4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4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4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4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4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4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4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4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4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4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4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4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4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4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4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4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4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4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4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4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4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4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4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4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4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4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4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4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4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4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4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4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4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4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4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4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4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4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4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4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4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4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4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4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4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4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4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4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4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4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4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4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4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4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4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4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4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4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4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4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4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4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4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4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4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4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4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4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4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4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4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4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4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4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4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4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4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4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4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4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4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4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4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4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4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4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4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4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4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4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4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4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4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4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4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4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4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4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4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4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4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4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4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4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4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4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4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4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4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4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4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4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4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4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4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4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4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4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4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4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4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4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4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4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4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4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4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4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4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4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4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4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4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4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4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4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4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4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4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4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4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4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4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4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4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4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4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4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4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4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4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4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4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4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4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4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4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4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4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4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4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4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4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4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4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4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4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4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4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4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4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4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4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4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4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4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4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4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4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4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4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4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4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4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4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4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4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4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4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4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4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4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4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4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4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4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4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4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4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4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4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4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4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4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4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4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4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4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4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4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4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4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4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4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4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4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4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4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4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4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4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4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4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4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4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4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4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4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4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4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4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4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4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4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4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4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4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4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4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4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4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4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4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4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4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4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4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4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4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4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4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4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4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4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4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4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4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4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4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4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4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4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4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4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4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4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4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4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4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4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4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4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4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4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4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4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4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4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4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4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4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4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4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4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4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4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4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4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4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4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4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4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4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4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4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4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4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4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4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4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4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4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4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4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4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4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4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4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4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4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4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4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4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4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4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4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4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4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4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4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4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4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4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4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A1:H1"/>
    <mergeCell ref="A3:A11"/>
    <mergeCell ref="A12:A14"/>
  </mergeCells>
  <dataValidations count="3">
    <dataValidation type="custom" allowBlank="1" showInputMessage="1" showErrorMessage="1" prompt="Double-quotes needed - &quot;Strings must begin and end with double-quotes&quot;" sqref="H4:H7 H9 H11" xr:uid="{00000000-0002-0000-0200-000000000000}">
      <formula1>AND(EXACT(LEFT(H4,1),""""),EXACT(RIGHT(H4,1),""""))</formula1>
    </dataValidation>
    <dataValidation type="custom" allowBlank="1" showInputMessage="1" showErrorMessage="1" prompt="Strings in arrays - [&quot;String&quot;, &quot;arrays&quot;, &quot;need&quot;, &quot;double&quot;, &quot;quotes&quot;, &quot;and&quot;, &quot;square&quot;, &quot;brackets&quot;]" sqref="H8 H13" xr:uid="{00000000-0002-0000-0200-000001000000}">
      <formula1>AND(EXACT(LEFT(H8,1),"["),EXACT(RIGHT(H8,1),"]"),OR(LEN(H8)&lt;4, LEN(H8)-LEN(SUBSTITUTE(H8,"""",""))&gt;=2))</formula1>
    </dataValidation>
    <dataValidation type="custom" allowBlank="1" showInputMessage="1" showErrorMessage="1" prompt="Curly braces and quoted strings - {&quot;Objects&quot;: &quot;need&quot;, &quot;double&quot;: &quot;quotes&quot;, &quot;curly&quot;: &quot;brackets&quot;, &quot;and&quot;: &quot;colons&quot;}" sqref="H14" xr:uid="{00000000-0002-0000-0200-000002000000}">
      <formula1>AND(EXACT(LEFT(H14,1),"{"),EXACT(RIGHT(H14,1),"}"),OR(LEN(H14)&lt;4, AND(LEN(H14)-LEN(SUBSTITUTE(H14,"""",""))&gt;=2,LEN(H14)-LEN(SUBSTITUTE(H14,":",""))&gt;=1)))</formula1>
    </dataValidation>
  </dataValidation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0"/>
  <sheetViews>
    <sheetView workbookViewId="0">
      <pane xSplit="1" ySplit="2" topLeftCell="B21" activePane="bottomRight" state="frozen"/>
      <selection pane="topRight" activeCell="B1" sqref="B1"/>
      <selection pane="bottomLeft" activeCell="A3" sqref="A3"/>
      <selection pane="bottomRight" activeCell="F38" sqref="F38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7265625" hidden="1" customWidth="1"/>
  </cols>
  <sheetData>
    <row r="1" spans="1:28" ht="47.25" customHeight="1">
      <c r="A1" s="221" t="s">
        <v>146</v>
      </c>
      <c r="B1" s="222"/>
      <c r="C1" s="222"/>
      <c r="D1" s="222"/>
      <c r="E1" s="222"/>
      <c r="F1" s="222"/>
      <c r="G1" s="222"/>
      <c r="H1" s="223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ht="17.25" customHeight="1">
      <c r="A3" s="218" t="s">
        <v>9</v>
      </c>
      <c r="B3" s="5"/>
      <c r="C3" s="5"/>
      <c r="D3" s="5"/>
      <c r="E3" s="5"/>
      <c r="F3" s="5"/>
      <c r="G3" s="6"/>
      <c r="H3" s="7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</row>
    <row r="4" spans="1:28" ht="31">
      <c r="A4" s="224"/>
      <c r="B4" s="91" t="s">
        <v>147</v>
      </c>
      <c r="C4" s="8"/>
      <c r="D4" s="91" t="s">
        <v>148</v>
      </c>
      <c r="E4" s="8" t="s">
        <v>149</v>
      </c>
      <c r="F4" s="91" t="s">
        <v>150</v>
      </c>
      <c r="G4" s="11" t="s">
        <v>14</v>
      </c>
      <c r="H4" s="92" t="s">
        <v>579</v>
      </c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</row>
    <row r="5" spans="1:28" ht="18.75" customHeight="1">
      <c r="A5" s="224"/>
      <c r="B5" s="91" t="s">
        <v>151</v>
      </c>
      <c r="C5" s="8"/>
      <c r="D5" s="91" t="s">
        <v>152</v>
      </c>
      <c r="E5" s="8"/>
      <c r="F5" s="91" t="s">
        <v>153</v>
      </c>
      <c r="G5" s="11" t="s">
        <v>19</v>
      </c>
      <c r="H5" s="92" t="s">
        <v>580</v>
      </c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</row>
    <row r="6" spans="1:28" ht="34.5" customHeight="1">
      <c r="A6" s="224"/>
      <c r="B6" s="91" t="s">
        <v>154</v>
      </c>
      <c r="C6" s="8"/>
      <c r="D6" s="91" t="s">
        <v>155</v>
      </c>
      <c r="E6" s="8"/>
      <c r="F6" s="91" t="s">
        <v>156</v>
      </c>
      <c r="G6" s="11" t="s">
        <v>19</v>
      </c>
      <c r="H6" s="92" t="s">
        <v>32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</row>
    <row r="7" spans="1:28" ht="15.5">
      <c r="A7" s="224"/>
      <c r="B7" s="91" t="s">
        <v>157</v>
      </c>
      <c r="C7" s="8"/>
      <c r="D7" s="91" t="s">
        <v>158</v>
      </c>
      <c r="E7" s="8"/>
      <c r="F7" s="91" t="s">
        <v>159</v>
      </c>
      <c r="G7" s="11" t="s">
        <v>58</v>
      </c>
      <c r="H7" s="92" t="s">
        <v>160</v>
      </c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</row>
    <row r="8" spans="1:28" ht="15.5">
      <c r="A8" s="224"/>
      <c r="B8" s="91" t="s">
        <v>161</v>
      </c>
      <c r="C8" s="8"/>
      <c r="D8" s="91" t="s">
        <v>152</v>
      </c>
      <c r="E8" s="8"/>
      <c r="F8" s="91" t="s">
        <v>162</v>
      </c>
      <c r="G8" s="11" t="s">
        <v>58</v>
      </c>
      <c r="H8" s="92" t="s">
        <v>24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</row>
    <row r="9" spans="1:28" ht="69.75" customHeight="1">
      <c r="A9" s="224"/>
      <c r="B9" s="91" t="s">
        <v>163</v>
      </c>
      <c r="C9" s="8"/>
      <c r="D9" s="91" t="s">
        <v>164</v>
      </c>
      <c r="E9" s="8"/>
      <c r="F9" s="91" t="s">
        <v>165</v>
      </c>
      <c r="G9" s="11" t="s">
        <v>58</v>
      </c>
      <c r="H9" s="92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</row>
    <row r="10" spans="1:28" ht="15.5">
      <c r="A10" s="224"/>
      <c r="B10" s="91" t="s">
        <v>166</v>
      </c>
      <c r="C10" s="8"/>
      <c r="D10" s="91" t="s">
        <v>158</v>
      </c>
      <c r="E10" s="8"/>
      <c r="F10" s="91" t="s">
        <v>167</v>
      </c>
      <c r="G10" s="11" t="s">
        <v>58</v>
      </c>
      <c r="H10" s="92" t="s">
        <v>581</v>
      </c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93"/>
      <c r="V10" s="93"/>
      <c r="W10" s="93"/>
      <c r="X10" s="93"/>
      <c r="Y10" s="93"/>
      <c r="Z10" s="93"/>
      <c r="AA10" s="93"/>
      <c r="AB10" s="93"/>
    </row>
    <row r="11" spans="1:28" ht="69.75" customHeight="1">
      <c r="A11" s="224"/>
      <c r="B11" s="91" t="s">
        <v>4</v>
      </c>
      <c r="C11" s="8"/>
      <c r="D11" s="91" t="s">
        <v>158</v>
      </c>
      <c r="E11" s="8"/>
      <c r="F11" s="91" t="s">
        <v>168</v>
      </c>
      <c r="G11" s="11" t="s">
        <v>58</v>
      </c>
      <c r="H11" s="92" t="s">
        <v>582</v>
      </c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</row>
    <row r="12" spans="1:28" ht="16.5" customHeight="1">
      <c r="A12" s="224"/>
      <c r="B12" s="91" t="s">
        <v>169</v>
      </c>
      <c r="C12" s="8"/>
      <c r="D12" s="91" t="s">
        <v>170</v>
      </c>
      <c r="E12" s="8"/>
      <c r="F12" s="91" t="s">
        <v>171</v>
      </c>
      <c r="G12" s="11" t="s">
        <v>58</v>
      </c>
      <c r="H12" s="92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</row>
    <row r="13" spans="1:28" ht="46.5">
      <c r="A13" s="224"/>
      <c r="B13" s="91" t="s">
        <v>172</v>
      </c>
      <c r="C13" s="8"/>
      <c r="D13" s="91" t="s">
        <v>173</v>
      </c>
      <c r="E13" s="8" t="s">
        <v>174</v>
      </c>
      <c r="F13" s="91" t="s">
        <v>175</v>
      </c>
      <c r="G13" s="11" t="s">
        <v>19</v>
      </c>
      <c r="H13" s="208" t="s">
        <v>613</v>
      </c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</row>
    <row r="14" spans="1:28" ht="31">
      <c r="A14" s="224"/>
      <c r="B14" s="91" t="s">
        <v>176</v>
      </c>
      <c r="C14" s="8"/>
      <c r="D14" s="91" t="s">
        <v>152</v>
      </c>
      <c r="E14" s="8" t="s">
        <v>177</v>
      </c>
      <c r="F14" s="91" t="s">
        <v>178</v>
      </c>
      <c r="G14" s="11" t="s">
        <v>19</v>
      </c>
      <c r="H14" s="92" t="s">
        <v>179</v>
      </c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</row>
    <row r="15" spans="1:28" ht="31">
      <c r="A15" s="224"/>
      <c r="B15" s="91" t="s">
        <v>180</v>
      </c>
      <c r="C15" s="8"/>
      <c r="D15" s="91" t="s">
        <v>152</v>
      </c>
      <c r="E15" s="8" t="s">
        <v>181</v>
      </c>
      <c r="F15" s="91" t="s">
        <v>182</v>
      </c>
      <c r="G15" s="11" t="s">
        <v>19</v>
      </c>
      <c r="H15" s="92" t="s">
        <v>584</v>
      </c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</row>
    <row r="16" spans="1:28" ht="17.25" customHeight="1">
      <c r="A16" s="219"/>
      <c r="B16" s="94" t="s">
        <v>183</v>
      </c>
      <c r="C16" s="14"/>
      <c r="D16" s="94" t="s">
        <v>184</v>
      </c>
      <c r="E16" s="14"/>
      <c r="F16" s="94" t="s">
        <v>185</v>
      </c>
      <c r="G16" s="17" t="s">
        <v>58</v>
      </c>
      <c r="H16" s="95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</row>
    <row r="17" spans="1:28" ht="18.5">
      <c r="A17" s="220" t="s">
        <v>106</v>
      </c>
      <c r="B17" s="96"/>
      <c r="C17" s="96"/>
      <c r="D17" s="96"/>
      <c r="E17" s="96"/>
      <c r="F17" s="96"/>
      <c r="G17" s="97"/>
      <c r="H17" s="98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</row>
    <row r="18" spans="1:28" ht="185.25" customHeight="1">
      <c r="A18" s="224"/>
      <c r="B18" s="99" t="s">
        <v>186</v>
      </c>
      <c r="C18" s="86"/>
      <c r="D18" s="99" t="s">
        <v>187</v>
      </c>
      <c r="E18" s="86" t="s">
        <v>188</v>
      </c>
      <c r="F18" s="99" t="s">
        <v>189</v>
      </c>
      <c r="G18" s="64" t="s">
        <v>58</v>
      </c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</row>
    <row r="19" spans="1:28" ht="183.75" customHeight="1">
      <c r="A19" s="224"/>
      <c r="B19" s="99" t="s">
        <v>190</v>
      </c>
      <c r="C19" s="86"/>
      <c r="D19" s="99" t="s">
        <v>191</v>
      </c>
      <c r="E19" s="86" t="s">
        <v>192</v>
      </c>
      <c r="F19" s="99" t="s">
        <v>193</v>
      </c>
      <c r="G19" s="64" t="s">
        <v>58</v>
      </c>
      <c r="H19" s="100" t="s">
        <v>194</v>
      </c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</row>
    <row r="20" spans="1:28" ht="41.25" customHeight="1">
      <c r="A20" s="219"/>
      <c r="B20" s="101" t="s">
        <v>195</v>
      </c>
      <c r="C20" s="48"/>
      <c r="D20" s="101" t="s">
        <v>164</v>
      </c>
      <c r="E20" s="48"/>
      <c r="F20" s="101" t="s">
        <v>196</v>
      </c>
      <c r="G20" s="51" t="s">
        <v>58</v>
      </c>
      <c r="H20" s="102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</row>
    <row r="21" spans="1:28" ht="17.25" customHeight="1">
      <c r="A21" s="218" t="s">
        <v>197</v>
      </c>
      <c r="B21" s="103"/>
      <c r="C21" s="103"/>
      <c r="D21" s="103"/>
      <c r="E21" s="103"/>
      <c r="F21" s="103"/>
      <c r="G21" s="104"/>
      <c r="H21" s="105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</row>
    <row r="22" spans="1:28" ht="15.75" customHeight="1">
      <c r="A22" s="219"/>
      <c r="B22" s="94" t="s">
        <v>198</v>
      </c>
      <c r="C22" s="14"/>
      <c r="D22" s="94" t="s">
        <v>199</v>
      </c>
      <c r="E22" s="14"/>
      <c r="F22" s="94" t="s">
        <v>200</v>
      </c>
      <c r="G22" s="17" t="s">
        <v>58</v>
      </c>
      <c r="H22" s="95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93"/>
      <c r="AB22" s="93"/>
    </row>
    <row r="23" spans="1:28" ht="17.25" customHeight="1">
      <c r="A23" s="220" t="s">
        <v>87</v>
      </c>
      <c r="B23" s="96"/>
      <c r="C23" s="96"/>
      <c r="D23" s="96"/>
      <c r="E23" s="96"/>
      <c r="F23" s="96"/>
      <c r="G23" s="97"/>
      <c r="H23" s="98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</row>
    <row r="24" spans="1:28" ht="15.75" customHeight="1">
      <c r="A24" s="224"/>
      <c r="B24" s="99" t="s">
        <v>88</v>
      </c>
      <c r="C24" s="86"/>
      <c r="D24" s="99" t="s">
        <v>158</v>
      </c>
      <c r="E24" s="86"/>
      <c r="F24" s="99" t="s">
        <v>201</v>
      </c>
      <c r="G24" s="64" t="s">
        <v>58</v>
      </c>
      <c r="H24" s="100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</row>
    <row r="25" spans="1:28" ht="15.75" customHeight="1">
      <c r="A25" s="224"/>
      <c r="B25" s="99" t="s">
        <v>91</v>
      </c>
      <c r="C25" s="86"/>
      <c r="D25" s="99" t="s">
        <v>158</v>
      </c>
      <c r="E25" s="86"/>
      <c r="F25" s="99" t="s">
        <v>202</v>
      </c>
      <c r="G25" s="64" t="s">
        <v>58</v>
      </c>
      <c r="H25" s="100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</row>
    <row r="26" spans="1:28" ht="15.75" customHeight="1">
      <c r="A26" s="219"/>
      <c r="B26" s="101" t="s">
        <v>203</v>
      </c>
      <c r="C26" s="48"/>
      <c r="D26" s="101" t="s">
        <v>158</v>
      </c>
      <c r="E26" s="48"/>
      <c r="F26" s="101" t="s">
        <v>204</v>
      </c>
      <c r="G26" s="51" t="s">
        <v>58</v>
      </c>
      <c r="H26" s="102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</row>
    <row r="27" spans="1:28" ht="17.25" customHeight="1">
      <c r="A27" s="218" t="s">
        <v>205</v>
      </c>
      <c r="B27" s="106"/>
      <c r="C27" s="106"/>
      <c r="D27" s="106"/>
      <c r="E27" s="106"/>
      <c r="F27" s="106"/>
      <c r="G27" s="107"/>
      <c r="H27" s="108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109"/>
      <c r="AB27" s="109"/>
    </row>
    <row r="28" spans="1:28" ht="15.75" customHeight="1">
      <c r="A28" s="224"/>
      <c r="B28" s="91" t="s">
        <v>206</v>
      </c>
      <c r="C28" s="8"/>
      <c r="D28" s="91" t="s">
        <v>170</v>
      </c>
      <c r="E28" s="8"/>
      <c r="F28" s="91" t="s">
        <v>207</v>
      </c>
      <c r="G28" s="11" t="s">
        <v>58</v>
      </c>
      <c r="H28" s="92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</row>
    <row r="29" spans="1:28" ht="15.75" customHeight="1">
      <c r="A29" s="224"/>
      <c r="B29" s="91" t="s">
        <v>208</v>
      </c>
      <c r="C29" s="8"/>
      <c r="D29" s="91" t="s">
        <v>170</v>
      </c>
      <c r="E29" s="8"/>
      <c r="F29" s="91" t="s">
        <v>209</v>
      </c>
      <c r="G29" s="11" t="s">
        <v>58</v>
      </c>
      <c r="H29" s="92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</row>
    <row r="30" spans="1:28" ht="15.75" customHeight="1">
      <c r="A30" s="224"/>
      <c r="B30" s="91" t="s">
        <v>66</v>
      </c>
      <c r="C30" s="8"/>
      <c r="D30" s="91" t="s">
        <v>170</v>
      </c>
      <c r="E30" s="8"/>
      <c r="F30" s="91" t="s">
        <v>210</v>
      </c>
      <c r="G30" s="11" t="s">
        <v>58</v>
      </c>
      <c r="H30" s="92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</row>
    <row r="31" spans="1:28" ht="15.75" customHeight="1">
      <c r="A31" s="224"/>
      <c r="B31" s="91" t="s">
        <v>211</v>
      </c>
      <c r="C31" s="8"/>
      <c r="D31" s="91" t="s">
        <v>170</v>
      </c>
      <c r="E31" s="8"/>
      <c r="F31" s="91" t="s">
        <v>212</v>
      </c>
      <c r="G31" s="11" t="s">
        <v>58</v>
      </c>
      <c r="H31" s="92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</row>
    <row r="32" spans="1:28" ht="15.75" customHeight="1">
      <c r="A32" s="224"/>
      <c r="B32" s="91" t="s">
        <v>79</v>
      </c>
      <c r="C32" s="8"/>
      <c r="D32" s="91" t="s">
        <v>170</v>
      </c>
      <c r="E32" s="8"/>
      <c r="F32" s="91" t="s">
        <v>213</v>
      </c>
      <c r="G32" s="11" t="s">
        <v>58</v>
      </c>
      <c r="H32" s="92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93"/>
    </row>
    <row r="33" spans="1:28" ht="15.75" customHeight="1">
      <c r="A33" s="224"/>
      <c r="B33" s="91" t="s">
        <v>214</v>
      </c>
      <c r="C33" s="8"/>
      <c r="D33" s="91" t="s">
        <v>170</v>
      </c>
      <c r="E33" s="8"/>
      <c r="F33" s="91" t="s">
        <v>215</v>
      </c>
      <c r="G33" s="11" t="s">
        <v>58</v>
      </c>
      <c r="H33" s="92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</row>
    <row r="34" spans="1:28" ht="15.75" customHeight="1">
      <c r="A34" s="224"/>
      <c r="B34" s="91" t="s">
        <v>82</v>
      </c>
      <c r="C34" s="8"/>
      <c r="D34" s="91" t="s">
        <v>170</v>
      </c>
      <c r="E34" s="8"/>
      <c r="F34" s="91" t="s">
        <v>216</v>
      </c>
      <c r="G34" s="11" t="s">
        <v>58</v>
      </c>
      <c r="H34" s="92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</row>
    <row r="35" spans="1:28" ht="15.75" customHeight="1">
      <c r="A35" s="224"/>
      <c r="B35" s="91" t="s">
        <v>217</v>
      </c>
      <c r="C35" s="8"/>
      <c r="D35" s="91" t="s">
        <v>170</v>
      </c>
      <c r="E35" s="8"/>
      <c r="F35" s="91" t="s">
        <v>218</v>
      </c>
      <c r="G35" s="11" t="s">
        <v>58</v>
      </c>
      <c r="H35" s="92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</row>
    <row r="36" spans="1:28" ht="15.75" customHeight="1">
      <c r="A36" s="219"/>
      <c r="B36" s="94" t="s">
        <v>84</v>
      </c>
      <c r="C36" s="14"/>
      <c r="D36" s="94" t="s">
        <v>170</v>
      </c>
      <c r="E36" s="14"/>
      <c r="F36" s="94" t="s">
        <v>219</v>
      </c>
      <c r="G36" s="17" t="s">
        <v>58</v>
      </c>
      <c r="H36" s="95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</row>
    <row r="37" spans="1:28" ht="17.25" customHeight="1">
      <c r="A37" s="220" t="s">
        <v>220</v>
      </c>
      <c r="B37" s="110"/>
      <c r="C37" s="110"/>
      <c r="D37" s="110"/>
      <c r="E37" s="110"/>
      <c r="F37" s="110"/>
      <c r="G37" s="111"/>
      <c r="H37" s="112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</row>
    <row r="38" spans="1:28" ht="90" customHeight="1">
      <c r="A38" s="219"/>
      <c r="B38" s="101" t="s">
        <v>9</v>
      </c>
      <c r="C38" s="48"/>
      <c r="D38" s="101" t="s">
        <v>152</v>
      </c>
      <c r="E38" s="48"/>
      <c r="F38" s="101" t="s">
        <v>221</v>
      </c>
      <c r="G38" s="51" t="s">
        <v>58</v>
      </c>
      <c r="H38" s="102" t="s">
        <v>222</v>
      </c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</row>
    <row r="39" spans="1:28" ht="15.75" customHeight="1">
      <c r="A39" s="88"/>
      <c r="B39" s="88"/>
      <c r="C39" s="88"/>
      <c r="D39" s="88"/>
      <c r="E39" s="88"/>
      <c r="F39" s="88"/>
      <c r="G39" s="113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</row>
    <row r="40" spans="1:28" ht="15.75" customHeight="1">
      <c r="A40" s="88"/>
      <c r="B40" s="88"/>
      <c r="C40" s="88"/>
      <c r="D40" s="88"/>
      <c r="E40" s="88"/>
      <c r="F40" s="88"/>
      <c r="G40" s="113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</row>
    <row r="41" spans="1:28" ht="15.75" customHeight="1">
      <c r="A41" s="88"/>
      <c r="B41" s="88"/>
      <c r="C41" s="88"/>
      <c r="D41" s="88"/>
      <c r="E41" s="88"/>
      <c r="F41" s="88"/>
      <c r="G41" s="113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</row>
    <row r="42" spans="1:28" ht="15.75" customHeight="1">
      <c r="A42" s="88"/>
      <c r="B42" s="88"/>
      <c r="C42" s="88"/>
      <c r="D42" s="88"/>
      <c r="E42" s="88"/>
      <c r="F42" s="88"/>
      <c r="G42" s="113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</row>
    <row r="43" spans="1:28" ht="15.75" customHeight="1">
      <c r="A43" s="88"/>
      <c r="B43" s="88"/>
      <c r="C43" s="88"/>
      <c r="D43" s="88"/>
      <c r="E43" s="88"/>
      <c r="F43" s="88"/>
      <c r="G43" s="113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</row>
    <row r="44" spans="1:28" ht="15.75" customHeight="1">
      <c r="A44" s="88"/>
      <c r="B44" s="88"/>
      <c r="C44" s="88"/>
      <c r="D44" s="88"/>
      <c r="E44" s="88"/>
      <c r="F44" s="88"/>
      <c r="G44" s="113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</row>
    <row r="45" spans="1:28" ht="15.75" customHeight="1">
      <c r="A45" s="88"/>
      <c r="B45" s="88"/>
      <c r="C45" s="88"/>
      <c r="D45" s="88"/>
      <c r="E45" s="88"/>
      <c r="F45" s="88"/>
      <c r="G45" s="113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</row>
    <row r="46" spans="1:28" ht="15.75" customHeight="1">
      <c r="A46" s="88"/>
      <c r="B46" s="88"/>
      <c r="C46" s="88"/>
      <c r="D46" s="88"/>
      <c r="E46" s="88"/>
      <c r="F46" s="88"/>
      <c r="G46" s="113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</row>
    <row r="47" spans="1:28" ht="15.75" customHeight="1">
      <c r="A47" s="88"/>
      <c r="B47" s="88"/>
      <c r="C47" s="88"/>
      <c r="D47" s="88"/>
      <c r="E47" s="88"/>
      <c r="F47" s="88"/>
      <c r="G47" s="113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</row>
    <row r="48" spans="1:28" ht="15.75" customHeight="1">
      <c r="A48" s="88"/>
      <c r="B48" s="88"/>
      <c r="C48" s="88"/>
      <c r="D48" s="88"/>
      <c r="E48" s="88"/>
      <c r="F48" s="88"/>
      <c r="G48" s="113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</row>
    <row r="49" spans="1:28" ht="15.75" customHeight="1">
      <c r="A49" s="88"/>
      <c r="B49" s="88"/>
      <c r="C49" s="88"/>
      <c r="D49" s="88"/>
      <c r="E49" s="88"/>
      <c r="F49" s="88"/>
      <c r="G49" s="113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</row>
    <row r="50" spans="1:28" ht="15.75" customHeight="1">
      <c r="A50" s="88"/>
      <c r="B50" s="88"/>
      <c r="C50" s="88"/>
      <c r="D50" s="88"/>
      <c r="E50" s="88"/>
      <c r="F50" s="88"/>
      <c r="G50" s="113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</row>
    <row r="51" spans="1:28" ht="15.75" customHeight="1">
      <c r="A51" s="88"/>
      <c r="B51" s="88"/>
      <c r="C51" s="88"/>
      <c r="D51" s="88"/>
      <c r="E51" s="88"/>
      <c r="F51" s="88"/>
      <c r="G51" s="113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</row>
    <row r="52" spans="1:28" ht="15.75" customHeight="1">
      <c r="A52" s="88"/>
      <c r="B52" s="88"/>
      <c r="C52" s="88"/>
      <c r="D52" s="88"/>
      <c r="E52" s="88"/>
      <c r="F52" s="88"/>
      <c r="G52" s="113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</row>
    <row r="53" spans="1:28" ht="15.75" customHeight="1">
      <c r="A53" s="88"/>
      <c r="B53" s="88"/>
      <c r="C53" s="88"/>
      <c r="D53" s="88"/>
      <c r="E53" s="88"/>
      <c r="F53" s="88"/>
      <c r="G53" s="113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</row>
    <row r="54" spans="1:28" ht="15.75" customHeight="1">
      <c r="A54" s="88"/>
      <c r="B54" s="88"/>
      <c r="C54" s="88"/>
      <c r="D54" s="88"/>
      <c r="E54" s="88"/>
      <c r="F54" s="88"/>
      <c r="G54" s="113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</row>
    <row r="55" spans="1:28" ht="15.75" customHeight="1">
      <c r="A55" s="88"/>
      <c r="B55" s="88"/>
      <c r="C55" s="88"/>
      <c r="D55" s="88"/>
      <c r="E55" s="88"/>
      <c r="F55" s="88"/>
      <c r="G55" s="113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</row>
    <row r="56" spans="1:28" ht="15.75" customHeight="1">
      <c r="A56" s="88"/>
      <c r="B56" s="88"/>
      <c r="C56" s="88"/>
      <c r="D56" s="88"/>
      <c r="E56" s="88"/>
      <c r="F56" s="88"/>
      <c r="G56" s="113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</row>
    <row r="57" spans="1:28" ht="15.75" customHeight="1">
      <c r="A57" s="88"/>
      <c r="B57" s="88"/>
      <c r="C57" s="88"/>
      <c r="D57" s="88"/>
      <c r="E57" s="88"/>
      <c r="F57" s="88"/>
      <c r="G57" s="113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</row>
    <row r="58" spans="1:28" ht="15.75" customHeight="1">
      <c r="A58" s="88"/>
      <c r="B58" s="88"/>
      <c r="C58" s="88"/>
      <c r="D58" s="88"/>
      <c r="E58" s="88"/>
      <c r="F58" s="88"/>
      <c r="G58" s="113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</row>
    <row r="59" spans="1:28" ht="15.75" customHeight="1">
      <c r="A59" s="88"/>
      <c r="B59" s="88"/>
      <c r="C59" s="88"/>
      <c r="D59" s="88"/>
      <c r="E59" s="88"/>
      <c r="F59" s="88"/>
      <c r="G59" s="113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</row>
    <row r="60" spans="1:28" ht="15.75" customHeight="1">
      <c r="A60" s="88"/>
      <c r="B60" s="88"/>
      <c r="C60" s="88"/>
      <c r="D60" s="88"/>
      <c r="E60" s="88"/>
      <c r="F60" s="88"/>
      <c r="G60" s="113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</row>
    <row r="61" spans="1:28" ht="15.75" customHeight="1">
      <c r="A61" s="88"/>
      <c r="B61" s="88"/>
      <c r="C61" s="88"/>
      <c r="D61" s="88"/>
      <c r="E61" s="88"/>
      <c r="F61" s="88"/>
      <c r="G61" s="113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</row>
    <row r="62" spans="1:28" ht="15.75" customHeight="1">
      <c r="A62" s="88"/>
      <c r="B62" s="88"/>
      <c r="C62" s="88"/>
      <c r="D62" s="88"/>
      <c r="E62" s="88"/>
      <c r="F62" s="88"/>
      <c r="G62" s="113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</row>
    <row r="63" spans="1:28" ht="15.75" customHeight="1">
      <c r="A63" s="88"/>
      <c r="B63" s="88"/>
      <c r="C63" s="88"/>
      <c r="D63" s="88"/>
      <c r="E63" s="88"/>
      <c r="F63" s="88"/>
      <c r="G63" s="113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</row>
    <row r="64" spans="1:28" ht="15.75" customHeight="1">
      <c r="A64" s="88"/>
      <c r="B64" s="88"/>
      <c r="C64" s="88"/>
      <c r="D64" s="88"/>
      <c r="E64" s="88"/>
      <c r="F64" s="88"/>
      <c r="G64" s="113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</row>
    <row r="65" spans="1:28" ht="15.75" customHeight="1">
      <c r="A65" s="88"/>
      <c r="B65" s="88"/>
      <c r="C65" s="88"/>
      <c r="D65" s="88"/>
      <c r="E65" s="88"/>
      <c r="F65" s="88"/>
      <c r="G65" s="113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</row>
    <row r="66" spans="1:28" ht="15.75" customHeight="1">
      <c r="A66" s="88"/>
      <c r="B66" s="88"/>
      <c r="C66" s="88"/>
      <c r="D66" s="88"/>
      <c r="E66" s="88"/>
      <c r="F66" s="88"/>
      <c r="G66" s="113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</row>
    <row r="67" spans="1:28" ht="15.75" customHeight="1">
      <c r="A67" s="88"/>
      <c r="B67" s="88"/>
      <c r="C67" s="88"/>
      <c r="D67" s="88"/>
      <c r="E67" s="88"/>
      <c r="F67" s="88"/>
      <c r="G67" s="113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</row>
    <row r="68" spans="1:28" ht="15.75" customHeight="1">
      <c r="A68" s="88"/>
      <c r="B68" s="88"/>
      <c r="C68" s="88"/>
      <c r="D68" s="88"/>
      <c r="E68" s="88"/>
      <c r="F68" s="88"/>
      <c r="G68" s="113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</row>
    <row r="69" spans="1:28" ht="15.75" customHeight="1">
      <c r="A69" s="88"/>
      <c r="B69" s="88"/>
      <c r="C69" s="88"/>
      <c r="D69" s="88"/>
      <c r="E69" s="88"/>
      <c r="F69" s="88"/>
      <c r="G69" s="113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</row>
    <row r="70" spans="1:28" ht="15.75" customHeight="1">
      <c r="A70" s="88"/>
      <c r="B70" s="88"/>
      <c r="C70" s="88"/>
      <c r="D70" s="88"/>
      <c r="E70" s="88"/>
      <c r="F70" s="88"/>
      <c r="G70" s="113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</row>
    <row r="71" spans="1:28" ht="15.75" customHeight="1">
      <c r="A71" s="88"/>
      <c r="B71" s="88"/>
      <c r="C71" s="88"/>
      <c r="D71" s="88"/>
      <c r="E71" s="88"/>
      <c r="F71" s="88"/>
      <c r="G71" s="113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</row>
    <row r="72" spans="1:28" ht="15.75" customHeight="1">
      <c r="A72" s="88"/>
      <c r="B72" s="88"/>
      <c r="C72" s="88"/>
      <c r="D72" s="88"/>
      <c r="E72" s="88"/>
      <c r="F72" s="88"/>
      <c r="G72" s="113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</row>
    <row r="73" spans="1:28" ht="15.75" customHeight="1">
      <c r="A73" s="88"/>
      <c r="B73" s="88"/>
      <c r="C73" s="88"/>
      <c r="D73" s="88"/>
      <c r="E73" s="88"/>
      <c r="F73" s="88"/>
      <c r="G73" s="113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</row>
    <row r="74" spans="1:28" ht="15.75" customHeight="1">
      <c r="A74" s="88"/>
      <c r="B74" s="88"/>
      <c r="C74" s="88"/>
      <c r="D74" s="88"/>
      <c r="E74" s="88"/>
      <c r="F74" s="88"/>
      <c r="G74" s="113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</row>
    <row r="75" spans="1:28" ht="15.75" customHeight="1">
      <c r="A75" s="88"/>
      <c r="B75" s="88"/>
      <c r="C75" s="88"/>
      <c r="D75" s="88"/>
      <c r="E75" s="88"/>
      <c r="F75" s="88"/>
      <c r="G75" s="113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</row>
    <row r="76" spans="1:28" ht="15.75" customHeight="1">
      <c r="A76" s="88"/>
      <c r="B76" s="88"/>
      <c r="C76" s="88"/>
      <c r="D76" s="88"/>
      <c r="E76" s="88"/>
      <c r="F76" s="88"/>
      <c r="G76" s="113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</row>
    <row r="77" spans="1:28" ht="15.75" customHeight="1">
      <c r="A77" s="88"/>
      <c r="B77" s="88"/>
      <c r="C77" s="88"/>
      <c r="D77" s="88"/>
      <c r="E77" s="88"/>
      <c r="F77" s="88"/>
      <c r="G77" s="113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</row>
    <row r="78" spans="1:28" ht="15.75" customHeight="1">
      <c r="A78" s="88"/>
      <c r="B78" s="88"/>
      <c r="C78" s="88"/>
      <c r="D78" s="88"/>
      <c r="E78" s="88"/>
      <c r="F78" s="88"/>
      <c r="G78" s="113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</row>
    <row r="79" spans="1:28" ht="15.75" customHeight="1">
      <c r="A79" s="88"/>
      <c r="B79" s="88"/>
      <c r="C79" s="88"/>
      <c r="D79" s="88"/>
      <c r="E79" s="88"/>
      <c r="F79" s="88"/>
      <c r="G79" s="113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</row>
    <row r="80" spans="1:28" ht="15.75" customHeight="1">
      <c r="A80" s="88"/>
      <c r="B80" s="88"/>
      <c r="C80" s="88"/>
      <c r="D80" s="88"/>
      <c r="E80" s="88"/>
      <c r="F80" s="88"/>
      <c r="G80" s="113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</row>
    <row r="81" spans="1:28" ht="15.75" customHeight="1">
      <c r="A81" s="88"/>
      <c r="B81" s="88"/>
      <c r="C81" s="88"/>
      <c r="D81" s="88"/>
      <c r="E81" s="88"/>
      <c r="F81" s="88"/>
      <c r="G81" s="113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</row>
    <row r="82" spans="1:28" ht="15.75" customHeight="1">
      <c r="A82" s="88"/>
      <c r="B82" s="88"/>
      <c r="C82" s="88"/>
      <c r="D82" s="88"/>
      <c r="E82" s="88"/>
      <c r="F82" s="88"/>
      <c r="G82" s="113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</row>
    <row r="83" spans="1:28" ht="15.75" customHeight="1">
      <c r="A83" s="88"/>
      <c r="B83" s="88"/>
      <c r="C83" s="88"/>
      <c r="D83" s="88"/>
      <c r="E83" s="88"/>
      <c r="F83" s="88"/>
      <c r="G83" s="113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</row>
    <row r="84" spans="1:28" ht="15.75" customHeight="1">
      <c r="A84" s="88"/>
      <c r="B84" s="88"/>
      <c r="C84" s="88"/>
      <c r="D84" s="88"/>
      <c r="E84" s="88"/>
      <c r="F84" s="88"/>
      <c r="G84" s="113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</row>
    <row r="85" spans="1:28" ht="15.75" customHeight="1">
      <c r="A85" s="88"/>
      <c r="B85" s="88"/>
      <c r="C85" s="88"/>
      <c r="D85" s="88"/>
      <c r="E85" s="88"/>
      <c r="F85" s="88"/>
      <c r="G85" s="113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</row>
    <row r="86" spans="1:28" ht="15.75" customHeight="1">
      <c r="A86" s="88"/>
      <c r="B86" s="88"/>
      <c r="C86" s="88"/>
      <c r="D86" s="88"/>
      <c r="E86" s="88"/>
      <c r="F86" s="88"/>
      <c r="G86" s="113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</row>
    <row r="87" spans="1:28" ht="15.75" customHeight="1">
      <c r="A87" s="88"/>
      <c r="B87" s="88"/>
      <c r="C87" s="88"/>
      <c r="D87" s="88"/>
      <c r="E87" s="88"/>
      <c r="F87" s="88"/>
      <c r="G87" s="113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</row>
    <row r="88" spans="1:28" ht="15.75" customHeight="1">
      <c r="A88" s="88"/>
      <c r="B88" s="88"/>
      <c r="C88" s="88"/>
      <c r="D88" s="88"/>
      <c r="E88" s="88"/>
      <c r="F88" s="88"/>
      <c r="G88" s="113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</row>
    <row r="89" spans="1:28" ht="15.75" customHeight="1">
      <c r="A89" s="88"/>
      <c r="B89" s="88"/>
      <c r="C89" s="88"/>
      <c r="D89" s="88"/>
      <c r="E89" s="88"/>
      <c r="F89" s="88"/>
      <c r="G89" s="113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</row>
    <row r="90" spans="1:28" ht="15.75" customHeight="1">
      <c r="A90" s="88"/>
      <c r="B90" s="88"/>
      <c r="C90" s="88"/>
      <c r="D90" s="88"/>
      <c r="E90" s="88"/>
      <c r="F90" s="88"/>
      <c r="G90" s="113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</row>
    <row r="91" spans="1:28" ht="15.75" customHeight="1">
      <c r="A91" s="88"/>
      <c r="B91" s="88"/>
      <c r="C91" s="88"/>
      <c r="D91" s="88"/>
      <c r="E91" s="88"/>
      <c r="F91" s="88"/>
      <c r="G91" s="113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</row>
    <row r="92" spans="1:28" ht="15.75" customHeight="1">
      <c r="A92" s="88"/>
      <c r="B92" s="88"/>
      <c r="C92" s="88"/>
      <c r="D92" s="88"/>
      <c r="E92" s="88"/>
      <c r="F92" s="88"/>
      <c r="G92" s="113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</row>
    <row r="93" spans="1:28" ht="15.75" customHeight="1">
      <c r="A93" s="88"/>
      <c r="B93" s="88"/>
      <c r="C93" s="88"/>
      <c r="D93" s="88"/>
      <c r="E93" s="88"/>
      <c r="F93" s="88"/>
      <c r="G93" s="113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</row>
    <row r="94" spans="1:28" ht="15.75" customHeight="1">
      <c r="A94" s="88"/>
      <c r="B94" s="88"/>
      <c r="C94" s="88"/>
      <c r="D94" s="88"/>
      <c r="E94" s="88"/>
      <c r="F94" s="88"/>
      <c r="G94" s="113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</row>
    <row r="95" spans="1:28" ht="15.75" customHeight="1">
      <c r="A95" s="88"/>
      <c r="B95" s="88"/>
      <c r="C95" s="88"/>
      <c r="D95" s="88"/>
      <c r="E95" s="88"/>
      <c r="F95" s="88"/>
      <c r="G95" s="113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</row>
    <row r="96" spans="1:28" ht="15.75" customHeight="1">
      <c r="A96" s="88"/>
      <c r="B96" s="88"/>
      <c r="C96" s="88"/>
      <c r="D96" s="88"/>
      <c r="E96" s="88"/>
      <c r="F96" s="88"/>
      <c r="G96" s="113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</row>
    <row r="97" spans="1:28" ht="15.75" customHeight="1">
      <c r="A97" s="88"/>
      <c r="B97" s="88"/>
      <c r="C97" s="88"/>
      <c r="D97" s="88"/>
      <c r="E97" s="88"/>
      <c r="F97" s="88"/>
      <c r="G97" s="113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</row>
    <row r="98" spans="1:28" ht="15.75" customHeight="1">
      <c r="A98" s="88"/>
      <c r="B98" s="88"/>
      <c r="C98" s="88"/>
      <c r="D98" s="88"/>
      <c r="E98" s="88"/>
      <c r="F98" s="88"/>
      <c r="G98" s="113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</row>
    <row r="99" spans="1:28" ht="15.75" customHeight="1">
      <c r="A99" s="88"/>
      <c r="B99" s="88"/>
      <c r="C99" s="88"/>
      <c r="D99" s="88"/>
      <c r="E99" s="88"/>
      <c r="F99" s="88"/>
      <c r="G99" s="113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</row>
    <row r="100" spans="1:28" ht="15.75" customHeight="1">
      <c r="A100" s="88"/>
      <c r="B100" s="88"/>
      <c r="C100" s="88"/>
      <c r="D100" s="88"/>
      <c r="E100" s="88"/>
      <c r="F100" s="88"/>
      <c r="G100" s="113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</row>
    <row r="101" spans="1:28" ht="15.75" customHeight="1">
      <c r="A101" s="88"/>
      <c r="B101" s="88"/>
      <c r="C101" s="88"/>
      <c r="D101" s="88"/>
      <c r="E101" s="88"/>
      <c r="F101" s="88"/>
      <c r="G101" s="113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</row>
    <row r="102" spans="1:28" ht="15.75" customHeight="1">
      <c r="A102" s="88"/>
      <c r="B102" s="88"/>
      <c r="C102" s="88"/>
      <c r="D102" s="88"/>
      <c r="E102" s="88"/>
      <c r="F102" s="88"/>
      <c r="G102" s="113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</row>
    <row r="103" spans="1:28" ht="15.75" customHeight="1">
      <c r="A103" s="88"/>
      <c r="B103" s="88"/>
      <c r="C103" s="88"/>
      <c r="D103" s="88"/>
      <c r="E103" s="88"/>
      <c r="F103" s="88"/>
      <c r="G103" s="113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</row>
    <row r="104" spans="1:28" ht="15.75" customHeight="1">
      <c r="A104" s="88"/>
      <c r="B104" s="88"/>
      <c r="C104" s="88"/>
      <c r="D104" s="88"/>
      <c r="E104" s="88"/>
      <c r="F104" s="88"/>
      <c r="G104" s="113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</row>
    <row r="105" spans="1:28" ht="15.75" customHeight="1">
      <c r="A105" s="88"/>
      <c r="B105" s="88"/>
      <c r="C105" s="88"/>
      <c r="D105" s="88"/>
      <c r="E105" s="88"/>
      <c r="F105" s="88"/>
      <c r="G105" s="113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</row>
    <row r="106" spans="1:28" ht="15.75" customHeight="1">
      <c r="A106" s="88"/>
      <c r="B106" s="88"/>
      <c r="C106" s="88"/>
      <c r="D106" s="88"/>
      <c r="E106" s="88"/>
      <c r="F106" s="88"/>
      <c r="G106" s="113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</row>
    <row r="107" spans="1:28" ht="15.75" customHeight="1">
      <c r="A107" s="88"/>
      <c r="B107" s="88"/>
      <c r="C107" s="88"/>
      <c r="D107" s="88"/>
      <c r="E107" s="88"/>
      <c r="F107" s="88"/>
      <c r="G107" s="113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</row>
    <row r="108" spans="1:28" ht="15.75" customHeight="1">
      <c r="A108" s="88"/>
      <c r="B108" s="88"/>
      <c r="C108" s="88"/>
      <c r="D108" s="88"/>
      <c r="E108" s="88"/>
      <c r="F108" s="88"/>
      <c r="G108" s="113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</row>
    <row r="109" spans="1:28" ht="15.75" customHeight="1">
      <c r="A109" s="88"/>
      <c r="B109" s="88"/>
      <c r="C109" s="88"/>
      <c r="D109" s="88"/>
      <c r="E109" s="88"/>
      <c r="F109" s="88"/>
      <c r="G109" s="113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</row>
    <row r="110" spans="1:28" ht="15.75" customHeight="1">
      <c r="A110" s="88"/>
      <c r="B110" s="88"/>
      <c r="C110" s="88"/>
      <c r="D110" s="88"/>
      <c r="E110" s="88"/>
      <c r="F110" s="88"/>
      <c r="G110" s="113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</row>
    <row r="111" spans="1:28" ht="15.75" customHeight="1">
      <c r="A111" s="88"/>
      <c r="B111" s="88"/>
      <c r="C111" s="88"/>
      <c r="D111" s="88"/>
      <c r="E111" s="88"/>
      <c r="F111" s="88"/>
      <c r="G111" s="113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</row>
    <row r="112" spans="1:28" ht="15.75" customHeight="1">
      <c r="A112" s="88"/>
      <c r="B112" s="88"/>
      <c r="C112" s="88"/>
      <c r="D112" s="88"/>
      <c r="E112" s="88"/>
      <c r="F112" s="88"/>
      <c r="G112" s="113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</row>
    <row r="113" spans="1:28" ht="15.75" customHeight="1">
      <c r="A113" s="88"/>
      <c r="B113" s="88"/>
      <c r="C113" s="88"/>
      <c r="D113" s="88"/>
      <c r="E113" s="88"/>
      <c r="F113" s="88"/>
      <c r="G113" s="113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</row>
    <row r="114" spans="1:28" ht="15.75" customHeight="1">
      <c r="A114" s="88"/>
      <c r="B114" s="88"/>
      <c r="C114" s="88"/>
      <c r="D114" s="88"/>
      <c r="E114" s="88"/>
      <c r="F114" s="88"/>
      <c r="G114" s="113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</row>
    <row r="115" spans="1:28" ht="15.75" customHeight="1">
      <c r="A115" s="88"/>
      <c r="B115" s="88"/>
      <c r="C115" s="88"/>
      <c r="D115" s="88"/>
      <c r="E115" s="88"/>
      <c r="F115" s="88"/>
      <c r="G115" s="113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</row>
    <row r="116" spans="1:28" ht="15.75" customHeight="1">
      <c r="A116" s="88"/>
      <c r="B116" s="88"/>
      <c r="C116" s="88"/>
      <c r="D116" s="88"/>
      <c r="E116" s="88"/>
      <c r="F116" s="88"/>
      <c r="G116" s="113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</row>
    <row r="117" spans="1:28" ht="15.75" customHeight="1">
      <c r="A117" s="88"/>
      <c r="B117" s="88"/>
      <c r="C117" s="88"/>
      <c r="D117" s="88"/>
      <c r="E117" s="88"/>
      <c r="F117" s="88"/>
      <c r="G117" s="113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</row>
    <row r="118" spans="1:28" ht="15.75" customHeight="1">
      <c r="A118" s="88"/>
      <c r="B118" s="88"/>
      <c r="C118" s="88"/>
      <c r="D118" s="88"/>
      <c r="E118" s="88"/>
      <c r="F118" s="88"/>
      <c r="G118" s="113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</row>
    <row r="119" spans="1:28" ht="15.75" customHeight="1">
      <c r="A119" s="88"/>
      <c r="B119" s="88"/>
      <c r="C119" s="88"/>
      <c r="D119" s="88"/>
      <c r="E119" s="88"/>
      <c r="F119" s="88"/>
      <c r="G119" s="113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</row>
    <row r="120" spans="1:28" ht="15.75" customHeight="1">
      <c r="A120" s="88"/>
      <c r="B120" s="88"/>
      <c r="C120" s="88"/>
      <c r="D120" s="88"/>
      <c r="E120" s="88"/>
      <c r="F120" s="88"/>
      <c r="G120" s="113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</row>
    <row r="121" spans="1:28" ht="15.75" customHeight="1">
      <c r="A121" s="88"/>
      <c r="B121" s="88"/>
      <c r="C121" s="88"/>
      <c r="D121" s="88"/>
      <c r="E121" s="88"/>
      <c r="F121" s="88"/>
      <c r="G121" s="113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</row>
    <row r="122" spans="1:28" ht="15.75" customHeight="1">
      <c r="A122" s="88"/>
      <c r="B122" s="88"/>
      <c r="C122" s="88"/>
      <c r="D122" s="88"/>
      <c r="E122" s="88"/>
      <c r="F122" s="88"/>
      <c r="G122" s="113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</row>
    <row r="123" spans="1:28" ht="15.75" customHeight="1">
      <c r="A123" s="88"/>
      <c r="B123" s="88"/>
      <c r="C123" s="88"/>
      <c r="D123" s="88"/>
      <c r="E123" s="88"/>
      <c r="F123" s="88"/>
      <c r="G123" s="113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</row>
    <row r="124" spans="1:28" ht="15.75" customHeight="1">
      <c r="A124" s="88"/>
      <c r="B124" s="88"/>
      <c r="C124" s="88"/>
      <c r="D124" s="88"/>
      <c r="E124" s="88"/>
      <c r="F124" s="88"/>
      <c r="G124" s="113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</row>
    <row r="125" spans="1:28" ht="15.75" customHeight="1">
      <c r="A125" s="88"/>
      <c r="B125" s="88"/>
      <c r="C125" s="88"/>
      <c r="D125" s="88"/>
      <c r="E125" s="88"/>
      <c r="F125" s="88"/>
      <c r="G125" s="113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</row>
    <row r="126" spans="1:28" ht="15.75" customHeight="1">
      <c r="A126" s="88"/>
      <c r="B126" s="88"/>
      <c r="C126" s="88"/>
      <c r="D126" s="88"/>
      <c r="E126" s="88"/>
      <c r="F126" s="88"/>
      <c r="G126" s="113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</row>
    <row r="127" spans="1:28" ht="15.75" customHeight="1">
      <c r="A127" s="88"/>
      <c r="B127" s="88"/>
      <c r="C127" s="88"/>
      <c r="D127" s="88"/>
      <c r="E127" s="88"/>
      <c r="F127" s="88"/>
      <c r="G127" s="113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</row>
    <row r="128" spans="1:28" ht="15.75" customHeight="1">
      <c r="A128" s="88"/>
      <c r="B128" s="88"/>
      <c r="C128" s="88"/>
      <c r="D128" s="88"/>
      <c r="E128" s="88"/>
      <c r="F128" s="88"/>
      <c r="G128" s="113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</row>
    <row r="129" spans="1:28" ht="15.75" customHeight="1">
      <c r="A129" s="88"/>
      <c r="B129" s="88"/>
      <c r="C129" s="88"/>
      <c r="D129" s="88"/>
      <c r="E129" s="88"/>
      <c r="F129" s="88"/>
      <c r="G129" s="113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</row>
    <row r="130" spans="1:28" ht="15.75" customHeight="1">
      <c r="A130" s="88"/>
      <c r="B130" s="88"/>
      <c r="C130" s="88"/>
      <c r="D130" s="88"/>
      <c r="E130" s="88"/>
      <c r="F130" s="88"/>
      <c r="G130" s="113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</row>
    <row r="131" spans="1:28" ht="15.75" customHeight="1">
      <c r="A131" s="88"/>
      <c r="B131" s="88"/>
      <c r="C131" s="88"/>
      <c r="D131" s="88"/>
      <c r="E131" s="88"/>
      <c r="F131" s="88"/>
      <c r="G131" s="113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</row>
    <row r="132" spans="1:28" ht="15.75" customHeight="1">
      <c r="A132" s="88"/>
      <c r="B132" s="88"/>
      <c r="C132" s="88"/>
      <c r="D132" s="88"/>
      <c r="E132" s="88"/>
      <c r="F132" s="88"/>
      <c r="G132" s="113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</row>
    <row r="133" spans="1:28" ht="15.75" customHeight="1">
      <c r="A133" s="88"/>
      <c r="B133" s="88"/>
      <c r="C133" s="88"/>
      <c r="D133" s="88"/>
      <c r="E133" s="88"/>
      <c r="F133" s="88"/>
      <c r="G133" s="113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</row>
    <row r="134" spans="1:28" ht="15.75" customHeight="1">
      <c r="A134" s="88"/>
      <c r="B134" s="88"/>
      <c r="C134" s="88"/>
      <c r="D134" s="88"/>
      <c r="E134" s="88"/>
      <c r="F134" s="88"/>
      <c r="G134" s="113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</row>
    <row r="135" spans="1:28" ht="15.75" customHeight="1">
      <c r="A135" s="88"/>
      <c r="B135" s="88"/>
      <c r="C135" s="88"/>
      <c r="D135" s="88"/>
      <c r="E135" s="88"/>
      <c r="F135" s="88"/>
      <c r="G135" s="113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</row>
    <row r="136" spans="1:28" ht="15.75" customHeight="1">
      <c r="A136" s="88"/>
      <c r="B136" s="88"/>
      <c r="C136" s="88"/>
      <c r="D136" s="88"/>
      <c r="E136" s="88"/>
      <c r="F136" s="88"/>
      <c r="G136" s="113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</row>
    <row r="137" spans="1:28" ht="15.75" customHeight="1">
      <c r="A137" s="88"/>
      <c r="B137" s="88"/>
      <c r="C137" s="88"/>
      <c r="D137" s="88"/>
      <c r="E137" s="88"/>
      <c r="F137" s="88"/>
      <c r="G137" s="113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</row>
    <row r="138" spans="1:28" ht="15.75" customHeight="1">
      <c r="A138" s="88"/>
      <c r="B138" s="88"/>
      <c r="C138" s="88"/>
      <c r="D138" s="88"/>
      <c r="E138" s="88"/>
      <c r="F138" s="88"/>
      <c r="G138" s="113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</row>
    <row r="139" spans="1:28" ht="15.75" customHeight="1">
      <c r="A139" s="88"/>
      <c r="B139" s="88"/>
      <c r="C139" s="88"/>
      <c r="D139" s="88"/>
      <c r="E139" s="88"/>
      <c r="F139" s="88"/>
      <c r="G139" s="113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</row>
    <row r="140" spans="1:28" ht="15.75" customHeight="1">
      <c r="A140" s="88"/>
      <c r="B140" s="88"/>
      <c r="C140" s="88"/>
      <c r="D140" s="88"/>
      <c r="E140" s="88"/>
      <c r="F140" s="88"/>
      <c r="G140" s="113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</row>
    <row r="141" spans="1:28" ht="15.75" customHeight="1">
      <c r="A141" s="88"/>
      <c r="B141" s="88"/>
      <c r="C141" s="88"/>
      <c r="D141" s="88"/>
      <c r="E141" s="88"/>
      <c r="F141" s="88"/>
      <c r="G141" s="113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</row>
    <row r="142" spans="1:28" ht="15.75" customHeight="1">
      <c r="A142" s="88"/>
      <c r="B142" s="88"/>
      <c r="C142" s="88"/>
      <c r="D142" s="88"/>
      <c r="E142" s="88"/>
      <c r="F142" s="88"/>
      <c r="G142" s="113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</row>
    <row r="143" spans="1:28" ht="15.75" customHeight="1">
      <c r="A143" s="88"/>
      <c r="B143" s="88"/>
      <c r="C143" s="88"/>
      <c r="D143" s="88"/>
      <c r="E143" s="88"/>
      <c r="F143" s="88"/>
      <c r="G143" s="113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</row>
    <row r="144" spans="1:28" ht="15.75" customHeight="1">
      <c r="A144" s="88"/>
      <c r="B144" s="88"/>
      <c r="C144" s="88"/>
      <c r="D144" s="88"/>
      <c r="E144" s="88"/>
      <c r="F144" s="88"/>
      <c r="G144" s="113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</row>
    <row r="145" spans="1:28" ht="15.75" customHeight="1">
      <c r="A145" s="88"/>
      <c r="B145" s="88"/>
      <c r="C145" s="88"/>
      <c r="D145" s="88"/>
      <c r="E145" s="88"/>
      <c r="F145" s="88"/>
      <c r="G145" s="113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</row>
    <row r="146" spans="1:28" ht="15.75" customHeight="1">
      <c r="A146" s="88"/>
      <c r="B146" s="88"/>
      <c r="C146" s="88"/>
      <c r="D146" s="88"/>
      <c r="E146" s="88"/>
      <c r="F146" s="88"/>
      <c r="G146" s="113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</row>
    <row r="147" spans="1:28" ht="15.75" customHeight="1">
      <c r="A147" s="88"/>
      <c r="B147" s="88"/>
      <c r="C147" s="88"/>
      <c r="D147" s="88"/>
      <c r="E147" s="88"/>
      <c r="F147" s="88"/>
      <c r="G147" s="113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</row>
    <row r="148" spans="1:28" ht="15.75" customHeight="1">
      <c r="A148" s="88"/>
      <c r="B148" s="88"/>
      <c r="C148" s="88"/>
      <c r="D148" s="88"/>
      <c r="E148" s="88"/>
      <c r="F148" s="88"/>
      <c r="G148" s="113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</row>
    <row r="149" spans="1:28" ht="15.75" customHeight="1">
      <c r="A149" s="88"/>
      <c r="B149" s="88"/>
      <c r="C149" s="88"/>
      <c r="D149" s="88"/>
      <c r="E149" s="88"/>
      <c r="F149" s="88"/>
      <c r="G149" s="113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</row>
    <row r="150" spans="1:28" ht="15.75" customHeight="1">
      <c r="A150" s="88"/>
      <c r="B150" s="88"/>
      <c r="C150" s="88"/>
      <c r="D150" s="88"/>
      <c r="E150" s="88"/>
      <c r="F150" s="88"/>
      <c r="G150" s="113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</row>
    <row r="151" spans="1:28" ht="15.75" customHeight="1">
      <c r="A151" s="88"/>
      <c r="B151" s="88"/>
      <c r="C151" s="88"/>
      <c r="D151" s="88"/>
      <c r="E151" s="88"/>
      <c r="F151" s="88"/>
      <c r="G151" s="113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</row>
    <row r="152" spans="1:28" ht="15.75" customHeight="1">
      <c r="A152" s="88"/>
      <c r="B152" s="88"/>
      <c r="C152" s="88"/>
      <c r="D152" s="88"/>
      <c r="E152" s="88"/>
      <c r="F152" s="88"/>
      <c r="G152" s="113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</row>
    <row r="153" spans="1:28" ht="15.75" customHeight="1">
      <c r="A153" s="88"/>
      <c r="B153" s="88"/>
      <c r="C153" s="88"/>
      <c r="D153" s="88"/>
      <c r="E153" s="88"/>
      <c r="F153" s="88"/>
      <c r="G153" s="113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</row>
    <row r="154" spans="1:28" ht="15.75" customHeight="1">
      <c r="A154" s="88"/>
      <c r="B154" s="88"/>
      <c r="C154" s="88"/>
      <c r="D154" s="88"/>
      <c r="E154" s="88"/>
      <c r="F154" s="88"/>
      <c r="G154" s="113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</row>
    <row r="155" spans="1:28" ht="15.75" customHeight="1">
      <c r="A155" s="88"/>
      <c r="B155" s="88"/>
      <c r="C155" s="88"/>
      <c r="D155" s="88"/>
      <c r="E155" s="88"/>
      <c r="F155" s="88"/>
      <c r="G155" s="113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</row>
    <row r="156" spans="1:28" ht="15.75" customHeight="1">
      <c r="A156" s="88"/>
      <c r="B156" s="88"/>
      <c r="C156" s="88"/>
      <c r="D156" s="88"/>
      <c r="E156" s="88"/>
      <c r="F156" s="88"/>
      <c r="G156" s="113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</row>
    <row r="157" spans="1:28" ht="15.75" customHeight="1">
      <c r="A157" s="88"/>
      <c r="B157" s="88"/>
      <c r="C157" s="88"/>
      <c r="D157" s="88"/>
      <c r="E157" s="88"/>
      <c r="F157" s="88"/>
      <c r="G157" s="113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</row>
    <row r="158" spans="1:28" ht="15.75" customHeight="1">
      <c r="A158" s="88"/>
      <c r="B158" s="88"/>
      <c r="C158" s="88"/>
      <c r="D158" s="88"/>
      <c r="E158" s="88"/>
      <c r="F158" s="88"/>
      <c r="G158" s="113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</row>
    <row r="159" spans="1:28" ht="15.75" customHeight="1">
      <c r="A159" s="88"/>
      <c r="B159" s="88"/>
      <c r="C159" s="88"/>
      <c r="D159" s="88"/>
      <c r="E159" s="88"/>
      <c r="F159" s="88"/>
      <c r="G159" s="113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</row>
    <row r="160" spans="1:28" ht="15.75" customHeight="1">
      <c r="A160" s="88"/>
      <c r="B160" s="88"/>
      <c r="C160" s="88"/>
      <c r="D160" s="88"/>
      <c r="E160" s="88"/>
      <c r="F160" s="88"/>
      <c r="G160" s="113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</row>
    <row r="161" spans="1:28" ht="15.75" customHeight="1">
      <c r="A161" s="88"/>
      <c r="B161" s="88"/>
      <c r="C161" s="88"/>
      <c r="D161" s="88"/>
      <c r="E161" s="88"/>
      <c r="F161" s="88"/>
      <c r="G161" s="113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</row>
    <row r="162" spans="1:28" ht="15.75" customHeight="1">
      <c r="A162" s="88"/>
      <c r="B162" s="88"/>
      <c r="C162" s="88"/>
      <c r="D162" s="88"/>
      <c r="E162" s="88"/>
      <c r="F162" s="88"/>
      <c r="G162" s="113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</row>
    <row r="163" spans="1:28" ht="15.75" customHeight="1">
      <c r="A163" s="88"/>
      <c r="B163" s="88"/>
      <c r="C163" s="88"/>
      <c r="D163" s="88"/>
      <c r="E163" s="88"/>
      <c r="F163" s="88"/>
      <c r="G163" s="113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</row>
    <row r="164" spans="1:28" ht="15.75" customHeight="1">
      <c r="A164" s="88"/>
      <c r="B164" s="88"/>
      <c r="C164" s="88"/>
      <c r="D164" s="88"/>
      <c r="E164" s="88"/>
      <c r="F164" s="88"/>
      <c r="G164" s="113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</row>
    <row r="165" spans="1:28" ht="15.75" customHeight="1">
      <c r="A165" s="88"/>
      <c r="B165" s="88"/>
      <c r="C165" s="88"/>
      <c r="D165" s="88"/>
      <c r="E165" s="88"/>
      <c r="F165" s="88"/>
      <c r="G165" s="113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</row>
    <row r="166" spans="1:28" ht="15.75" customHeight="1">
      <c r="A166" s="88"/>
      <c r="B166" s="88"/>
      <c r="C166" s="88"/>
      <c r="D166" s="88"/>
      <c r="E166" s="88"/>
      <c r="F166" s="88"/>
      <c r="G166" s="113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</row>
    <row r="167" spans="1:28" ht="15.75" customHeight="1">
      <c r="A167" s="88"/>
      <c r="B167" s="88"/>
      <c r="C167" s="88"/>
      <c r="D167" s="88"/>
      <c r="E167" s="88"/>
      <c r="F167" s="88"/>
      <c r="G167" s="113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</row>
    <row r="168" spans="1:28" ht="15.75" customHeight="1">
      <c r="A168" s="88"/>
      <c r="B168" s="88"/>
      <c r="C168" s="88"/>
      <c r="D168" s="88"/>
      <c r="E168" s="88"/>
      <c r="F168" s="88"/>
      <c r="G168" s="113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</row>
    <row r="169" spans="1:28" ht="15.75" customHeight="1">
      <c r="A169" s="88"/>
      <c r="B169" s="88"/>
      <c r="C169" s="88"/>
      <c r="D169" s="88"/>
      <c r="E169" s="88"/>
      <c r="F169" s="88"/>
      <c r="G169" s="113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</row>
    <row r="170" spans="1:28" ht="15.75" customHeight="1">
      <c r="A170" s="88"/>
      <c r="B170" s="88"/>
      <c r="C170" s="88"/>
      <c r="D170" s="88"/>
      <c r="E170" s="88"/>
      <c r="F170" s="88"/>
      <c r="G170" s="113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</row>
    <row r="171" spans="1:28" ht="15.75" customHeight="1">
      <c r="A171" s="88"/>
      <c r="B171" s="88"/>
      <c r="C171" s="88"/>
      <c r="D171" s="88"/>
      <c r="E171" s="88"/>
      <c r="F171" s="88"/>
      <c r="G171" s="113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</row>
    <row r="172" spans="1:28" ht="15.75" customHeight="1">
      <c r="A172" s="88"/>
      <c r="B172" s="88"/>
      <c r="C172" s="88"/>
      <c r="D172" s="88"/>
      <c r="E172" s="88"/>
      <c r="F172" s="88"/>
      <c r="G172" s="113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</row>
    <row r="173" spans="1:28" ht="15.75" customHeight="1">
      <c r="A173" s="88"/>
      <c r="B173" s="88"/>
      <c r="C173" s="88"/>
      <c r="D173" s="88"/>
      <c r="E173" s="88"/>
      <c r="F173" s="88"/>
      <c r="G173" s="113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</row>
    <row r="174" spans="1:28" ht="15.75" customHeight="1">
      <c r="A174" s="88"/>
      <c r="B174" s="88"/>
      <c r="C174" s="88"/>
      <c r="D174" s="88"/>
      <c r="E174" s="88"/>
      <c r="F174" s="88"/>
      <c r="G174" s="113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</row>
    <row r="175" spans="1:28" ht="15.75" customHeight="1">
      <c r="A175" s="88"/>
      <c r="B175" s="88"/>
      <c r="C175" s="88"/>
      <c r="D175" s="88"/>
      <c r="E175" s="88"/>
      <c r="F175" s="88"/>
      <c r="G175" s="113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</row>
    <row r="176" spans="1:28" ht="15.75" customHeight="1">
      <c r="A176" s="88"/>
      <c r="B176" s="88"/>
      <c r="C176" s="88"/>
      <c r="D176" s="88"/>
      <c r="E176" s="88"/>
      <c r="F176" s="88"/>
      <c r="G176" s="113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</row>
    <row r="177" spans="1:28" ht="15.75" customHeight="1">
      <c r="A177" s="88"/>
      <c r="B177" s="88"/>
      <c r="C177" s="88"/>
      <c r="D177" s="88"/>
      <c r="E177" s="88"/>
      <c r="F177" s="88"/>
      <c r="G177" s="113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</row>
    <row r="178" spans="1:28" ht="15.75" customHeight="1">
      <c r="A178" s="88"/>
      <c r="B178" s="88"/>
      <c r="C178" s="88"/>
      <c r="D178" s="88"/>
      <c r="E178" s="88"/>
      <c r="F178" s="88"/>
      <c r="G178" s="113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</row>
    <row r="179" spans="1:28" ht="15.75" customHeight="1">
      <c r="A179" s="88"/>
      <c r="B179" s="88"/>
      <c r="C179" s="88"/>
      <c r="D179" s="88"/>
      <c r="E179" s="88"/>
      <c r="F179" s="88"/>
      <c r="G179" s="113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</row>
    <row r="180" spans="1:28" ht="15.75" customHeight="1">
      <c r="A180" s="88"/>
      <c r="B180" s="88"/>
      <c r="C180" s="88"/>
      <c r="D180" s="88"/>
      <c r="E180" s="88"/>
      <c r="F180" s="88"/>
      <c r="G180" s="113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</row>
    <row r="181" spans="1:28" ht="15.75" customHeight="1">
      <c r="A181" s="88"/>
      <c r="B181" s="88"/>
      <c r="C181" s="88"/>
      <c r="D181" s="88"/>
      <c r="E181" s="88"/>
      <c r="F181" s="88"/>
      <c r="G181" s="113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</row>
    <row r="182" spans="1:28" ht="15.75" customHeight="1">
      <c r="A182" s="88"/>
      <c r="B182" s="88"/>
      <c r="C182" s="88"/>
      <c r="D182" s="88"/>
      <c r="E182" s="88"/>
      <c r="F182" s="88"/>
      <c r="G182" s="113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</row>
    <row r="183" spans="1:28" ht="15.75" customHeight="1">
      <c r="A183" s="88"/>
      <c r="B183" s="88"/>
      <c r="C183" s="88"/>
      <c r="D183" s="88"/>
      <c r="E183" s="88"/>
      <c r="F183" s="88"/>
      <c r="G183" s="113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</row>
    <row r="184" spans="1:28" ht="15.75" customHeight="1">
      <c r="A184" s="88"/>
      <c r="B184" s="88"/>
      <c r="C184" s="88"/>
      <c r="D184" s="88"/>
      <c r="E184" s="88"/>
      <c r="F184" s="88"/>
      <c r="G184" s="113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</row>
    <row r="185" spans="1:28" ht="15.75" customHeight="1">
      <c r="A185" s="88"/>
      <c r="B185" s="88"/>
      <c r="C185" s="88"/>
      <c r="D185" s="88"/>
      <c r="E185" s="88"/>
      <c r="F185" s="88"/>
      <c r="G185" s="113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</row>
    <row r="186" spans="1:28" ht="15.75" customHeight="1">
      <c r="A186" s="88"/>
      <c r="B186" s="88"/>
      <c r="C186" s="88"/>
      <c r="D186" s="88"/>
      <c r="E186" s="88"/>
      <c r="F186" s="88"/>
      <c r="G186" s="113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</row>
    <row r="187" spans="1:28" ht="15.75" customHeight="1">
      <c r="A187" s="88"/>
      <c r="B187" s="88"/>
      <c r="C187" s="88"/>
      <c r="D187" s="88"/>
      <c r="E187" s="88"/>
      <c r="F187" s="88"/>
      <c r="G187" s="113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</row>
    <row r="188" spans="1:28" ht="15.75" customHeight="1">
      <c r="A188" s="88"/>
      <c r="B188" s="88"/>
      <c r="C188" s="88"/>
      <c r="D188" s="88"/>
      <c r="E188" s="88"/>
      <c r="F188" s="88"/>
      <c r="G188" s="113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</row>
    <row r="189" spans="1:28" ht="15.75" customHeight="1">
      <c r="A189" s="88"/>
      <c r="B189" s="88"/>
      <c r="C189" s="88"/>
      <c r="D189" s="88"/>
      <c r="E189" s="88"/>
      <c r="F189" s="88"/>
      <c r="G189" s="113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</row>
    <row r="190" spans="1:28" ht="15.75" customHeight="1">
      <c r="A190" s="88"/>
      <c r="B190" s="88"/>
      <c r="C190" s="88"/>
      <c r="D190" s="88"/>
      <c r="E190" s="88"/>
      <c r="F190" s="88"/>
      <c r="G190" s="113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</row>
    <row r="191" spans="1:28" ht="15.75" customHeight="1">
      <c r="A191" s="88"/>
      <c r="B191" s="88"/>
      <c r="C191" s="88"/>
      <c r="D191" s="88"/>
      <c r="E191" s="88"/>
      <c r="F191" s="88"/>
      <c r="G191" s="113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</row>
    <row r="192" spans="1:28" ht="15.75" customHeight="1">
      <c r="A192" s="88"/>
      <c r="B192" s="88"/>
      <c r="C192" s="88"/>
      <c r="D192" s="88"/>
      <c r="E192" s="88"/>
      <c r="F192" s="88"/>
      <c r="G192" s="113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</row>
    <row r="193" spans="1:28" ht="15.75" customHeight="1">
      <c r="A193" s="88"/>
      <c r="B193" s="88"/>
      <c r="C193" s="88"/>
      <c r="D193" s="88"/>
      <c r="E193" s="88"/>
      <c r="F193" s="88"/>
      <c r="G193" s="113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</row>
    <row r="194" spans="1:28" ht="15.75" customHeight="1">
      <c r="A194" s="88"/>
      <c r="B194" s="88"/>
      <c r="C194" s="88"/>
      <c r="D194" s="88"/>
      <c r="E194" s="88"/>
      <c r="F194" s="88"/>
      <c r="G194" s="113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</row>
    <row r="195" spans="1:28" ht="15.75" customHeight="1">
      <c r="A195" s="88"/>
      <c r="B195" s="88"/>
      <c r="C195" s="88"/>
      <c r="D195" s="88"/>
      <c r="E195" s="88"/>
      <c r="F195" s="88"/>
      <c r="G195" s="113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</row>
    <row r="196" spans="1:28" ht="15.75" customHeight="1">
      <c r="A196" s="88"/>
      <c r="B196" s="88"/>
      <c r="C196" s="88"/>
      <c r="D196" s="88"/>
      <c r="E196" s="88"/>
      <c r="F196" s="88"/>
      <c r="G196" s="113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</row>
    <row r="197" spans="1:28" ht="15.75" customHeight="1">
      <c r="A197" s="88"/>
      <c r="B197" s="88"/>
      <c r="C197" s="88"/>
      <c r="D197" s="88"/>
      <c r="E197" s="88"/>
      <c r="F197" s="88"/>
      <c r="G197" s="113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</row>
    <row r="198" spans="1:28" ht="15.75" customHeight="1">
      <c r="A198" s="88"/>
      <c r="B198" s="88"/>
      <c r="C198" s="88"/>
      <c r="D198" s="88"/>
      <c r="E198" s="88"/>
      <c r="F198" s="88"/>
      <c r="G198" s="113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</row>
    <row r="199" spans="1:28" ht="15.75" customHeight="1">
      <c r="A199" s="88"/>
      <c r="B199" s="88"/>
      <c r="C199" s="88"/>
      <c r="D199" s="88"/>
      <c r="E199" s="88"/>
      <c r="F199" s="88"/>
      <c r="G199" s="113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</row>
    <row r="200" spans="1:28" ht="15.75" customHeight="1">
      <c r="A200" s="88"/>
      <c r="B200" s="88"/>
      <c r="C200" s="88"/>
      <c r="D200" s="88"/>
      <c r="E200" s="88"/>
      <c r="F200" s="88"/>
      <c r="G200" s="113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</row>
    <row r="201" spans="1:28" ht="15.75" customHeight="1">
      <c r="A201" s="88"/>
      <c r="B201" s="88"/>
      <c r="C201" s="88"/>
      <c r="D201" s="88"/>
      <c r="E201" s="88"/>
      <c r="F201" s="88"/>
      <c r="G201" s="113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</row>
    <row r="202" spans="1:28" ht="15.75" customHeight="1">
      <c r="A202" s="88"/>
      <c r="B202" s="88"/>
      <c r="C202" s="88"/>
      <c r="D202" s="88"/>
      <c r="E202" s="88"/>
      <c r="F202" s="88"/>
      <c r="G202" s="113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</row>
    <row r="203" spans="1:28" ht="15.75" customHeight="1">
      <c r="A203" s="88"/>
      <c r="B203" s="88"/>
      <c r="C203" s="88"/>
      <c r="D203" s="88"/>
      <c r="E203" s="88"/>
      <c r="F203" s="88"/>
      <c r="G203" s="113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</row>
    <row r="204" spans="1:28" ht="15.75" customHeight="1">
      <c r="A204" s="88"/>
      <c r="B204" s="88"/>
      <c r="C204" s="88"/>
      <c r="D204" s="88"/>
      <c r="E204" s="88"/>
      <c r="F204" s="88"/>
      <c r="G204" s="113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</row>
    <row r="205" spans="1:28" ht="15.75" customHeight="1">
      <c r="A205" s="88"/>
      <c r="B205" s="88"/>
      <c r="C205" s="88"/>
      <c r="D205" s="88"/>
      <c r="E205" s="88"/>
      <c r="F205" s="88"/>
      <c r="G205" s="113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</row>
    <row r="206" spans="1:28" ht="15.75" customHeight="1">
      <c r="A206" s="88"/>
      <c r="B206" s="88"/>
      <c r="C206" s="88"/>
      <c r="D206" s="88"/>
      <c r="E206" s="88"/>
      <c r="F206" s="88"/>
      <c r="G206" s="113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</row>
    <row r="207" spans="1:28" ht="15.75" customHeight="1">
      <c r="A207" s="88"/>
      <c r="B207" s="88"/>
      <c r="C207" s="88"/>
      <c r="D207" s="88"/>
      <c r="E207" s="88"/>
      <c r="F207" s="88"/>
      <c r="G207" s="113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</row>
    <row r="208" spans="1:28" ht="15.75" customHeight="1">
      <c r="A208" s="88"/>
      <c r="B208" s="88"/>
      <c r="C208" s="88"/>
      <c r="D208" s="88"/>
      <c r="E208" s="88"/>
      <c r="F208" s="88"/>
      <c r="G208" s="113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</row>
    <row r="209" spans="1:28" ht="15.75" customHeight="1">
      <c r="A209" s="88"/>
      <c r="B209" s="88"/>
      <c r="C209" s="88"/>
      <c r="D209" s="88"/>
      <c r="E209" s="88"/>
      <c r="F209" s="88"/>
      <c r="G209" s="113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</row>
    <row r="210" spans="1:28" ht="15.75" customHeight="1">
      <c r="A210" s="88"/>
      <c r="B210" s="88"/>
      <c r="C210" s="88"/>
      <c r="D210" s="88"/>
      <c r="E210" s="88"/>
      <c r="F210" s="88"/>
      <c r="G210" s="113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</row>
    <row r="211" spans="1:28" ht="15.75" customHeight="1">
      <c r="A211" s="88"/>
      <c r="B211" s="88"/>
      <c r="C211" s="88"/>
      <c r="D211" s="88"/>
      <c r="E211" s="88"/>
      <c r="F211" s="88"/>
      <c r="G211" s="113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</row>
    <row r="212" spans="1:28" ht="15.75" customHeight="1">
      <c r="A212" s="88"/>
      <c r="B212" s="88"/>
      <c r="C212" s="88"/>
      <c r="D212" s="88"/>
      <c r="E212" s="88"/>
      <c r="F212" s="88"/>
      <c r="G212" s="113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</row>
    <row r="213" spans="1:28" ht="15.75" customHeight="1">
      <c r="A213" s="88"/>
      <c r="B213" s="88"/>
      <c r="C213" s="88"/>
      <c r="D213" s="88"/>
      <c r="E213" s="88"/>
      <c r="F213" s="88"/>
      <c r="G213" s="113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</row>
    <row r="214" spans="1:28" ht="15.75" customHeight="1">
      <c r="A214" s="88"/>
      <c r="B214" s="88"/>
      <c r="C214" s="88"/>
      <c r="D214" s="88"/>
      <c r="E214" s="88"/>
      <c r="F214" s="88"/>
      <c r="G214" s="113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</row>
    <row r="215" spans="1:28" ht="15.75" customHeight="1">
      <c r="A215" s="88"/>
      <c r="B215" s="88"/>
      <c r="C215" s="88"/>
      <c r="D215" s="88"/>
      <c r="E215" s="88"/>
      <c r="F215" s="88"/>
      <c r="G215" s="113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</row>
    <row r="216" spans="1:28" ht="15.75" customHeight="1">
      <c r="A216" s="88"/>
      <c r="B216" s="88"/>
      <c r="C216" s="88"/>
      <c r="D216" s="88"/>
      <c r="E216" s="88"/>
      <c r="F216" s="88"/>
      <c r="G216" s="113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</row>
    <row r="217" spans="1:28" ht="15.75" customHeight="1">
      <c r="A217" s="88"/>
      <c r="B217" s="88"/>
      <c r="C217" s="88"/>
      <c r="D217" s="88"/>
      <c r="E217" s="88"/>
      <c r="F217" s="88"/>
      <c r="G217" s="113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</row>
    <row r="218" spans="1:28" ht="15.75" customHeight="1">
      <c r="A218" s="88"/>
      <c r="B218" s="88"/>
      <c r="C218" s="88"/>
      <c r="D218" s="88"/>
      <c r="E218" s="88"/>
      <c r="F218" s="88"/>
      <c r="G218" s="113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</row>
    <row r="219" spans="1:28" ht="15.75" customHeight="1">
      <c r="A219" s="88"/>
      <c r="B219" s="88"/>
      <c r="C219" s="88"/>
      <c r="D219" s="88"/>
      <c r="E219" s="88"/>
      <c r="F219" s="88"/>
      <c r="G219" s="113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</row>
    <row r="220" spans="1:28" ht="15.75" customHeight="1">
      <c r="A220" s="88"/>
      <c r="B220" s="88"/>
      <c r="C220" s="88"/>
      <c r="D220" s="88"/>
      <c r="E220" s="88"/>
      <c r="F220" s="88"/>
      <c r="G220" s="113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</row>
    <row r="221" spans="1:28" ht="15.75" customHeight="1">
      <c r="A221" s="88"/>
      <c r="B221" s="88"/>
      <c r="C221" s="88"/>
      <c r="D221" s="88"/>
      <c r="E221" s="88"/>
      <c r="F221" s="88"/>
      <c r="G221" s="113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</row>
    <row r="222" spans="1:28" ht="15.75" customHeight="1">
      <c r="A222" s="88"/>
      <c r="B222" s="88"/>
      <c r="C222" s="88"/>
      <c r="D222" s="88"/>
      <c r="E222" s="88"/>
      <c r="F222" s="88"/>
      <c r="G222" s="113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</row>
    <row r="223" spans="1:28" ht="15.75" customHeight="1">
      <c r="A223" s="88"/>
      <c r="B223" s="88"/>
      <c r="C223" s="88"/>
      <c r="D223" s="88"/>
      <c r="E223" s="88"/>
      <c r="F223" s="88"/>
      <c r="G223" s="113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</row>
    <row r="224" spans="1:28" ht="15.75" customHeight="1">
      <c r="A224" s="88"/>
      <c r="B224" s="88"/>
      <c r="C224" s="88"/>
      <c r="D224" s="88"/>
      <c r="E224" s="88"/>
      <c r="F224" s="88"/>
      <c r="G224" s="113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</row>
    <row r="225" spans="1:28" ht="15.75" customHeight="1">
      <c r="A225" s="88"/>
      <c r="B225" s="88"/>
      <c r="C225" s="88"/>
      <c r="D225" s="88"/>
      <c r="E225" s="88"/>
      <c r="F225" s="88"/>
      <c r="G225" s="113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</row>
    <row r="226" spans="1:28" ht="15.75" customHeight="1">
      <c r="A226" s="88"/>
      <c r="B226" s="88"/>
      <c r="C226" s="88"/>
      <c r="D226" s="88"/>
      <c r="E226" s="88"/>
      <c r="F226" s="88"/>
      <c r="G226" s="113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</row>
    <row r="227" spans="1:28" ht="15.75" customHeight="1">
      <c r="A227" s="88"/>
      <c r="B227" s="88"/>
      <c r="C227" s="88"/>
      <c r="D227" s="88"/>
      <c r="E227" s="88"/>
      <c r="F227" s="88"/>
      <c r="G227" s="113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</row>
    <row r="228" spans="1:28" ht="15.75" customHeight="1">
      <c r="A228" s="88"/>
      <c r="B228" s="88"/>
      <c r="C228" s="88"/>
      <c r="D228" s="88"/>
      <c r="E228" s="88"/>
      <c r="F228" s="88"/>
      <c r="G228" s="113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</row>
    <row r="229" spans="1:28" ht="15.75" customHeight="1">
      <c r="A229" s="88"/>
      <c r="B229" s="88"/>
      <c r="C229" s="88"/>
      <c r="D229" s="88"/>
      <c r="E229" s="88"/>
      <c r="F229" s="88"/>
      <c r="G229" s="113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</row>
    <row r="230" spans="1:28" ht="15.75" customHeight="1">
      <c r="A230" s="88"/>
      <c r="B230" s="88"/>
      <c r="C230" s="88"/>
      <c r="D230" s="88"/>
      <c r="E230" s="88"/>
      <c r="F230" s="88"/>
      <c r="G230" s="113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</row>
    <row r="231" spans="1:28" ht="15.75" customHeight="1">
      <c r="A231" s="88"/>
      <c r="B231" s="88"/>
      <c r="C231" s="88"/>
      <c r="D231" s="88"/>
      <c r="E231" s="88"/>
      <c r="F231" s="88"/>
      <c r="G231" s="113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</row>
    <row r="232" spans="1:28" ht="15.75" customHeight="1">
      <c r="A232" s="88"/>
      <c r="B232" s="88"/>
      <c r="C232" s="88"/>
      <c r="D232" s="88"/>
      <c r="E232" s="88"/>
      <c r="F232" s="88"/>
      <c r="G232" s="113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</row>
    <row r="233" spans="1:28" ht="15.75" customHeight="1">
      <c r="A233" s="88"/>
      <c r="B233" s="88"/>
      <c r="C233" s="88"/>
      <c r="D233" s="88"/>
      <c r="E233" s="88"/>
      <c r="F233" s="88"/>
      <c r="G233" s="113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</row>
    <row r="234" spans="1:28" ht="15.75" customHeight="1">
      <c r="A234" s="88"/>
      <c r="B234" s="88"/>
      <c r="C234" s="88"/>
      <c r="D234" s="88"/>
      <c r="E234" s="88"/>
      <c r="F234" s="88"/>
      <c r="G234" s="113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</row>
    <row r="235" spans="1:28" ht="15.75" customHeight="1">
      <c r="A235" s="88"/>
      <c r="B235" s="88"/>
      <c r="C235" s="88"/>
      <c r="D235" s="88"/>
      <c r="E235" s="88"/>
      <c r="F235" s="88"/>
      <c r="G235" s="113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</row>
    <row r="236" spans="1:28" ht="15.75" customHeight="1">
      <c r="A236" s="88"/>
      <c r="B236" s="88"/>
      <c r="C236" s="88"/>
      <c r="D236" s="88"/>
      <c r="E236" s="88"/>
      <c r="F236" s="88"/>
      <c r="G236" s="113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</row>
    <row r="237" spans="1:28" ht="15.75" customHeight="1">
      <c r="A237" s="88"/>
      <c r="B237" s="88"/>
      <c r="C237" s="88"/>
      <c r="D237" s="88"/>
      <c r="E237" s="88"/>
      <c r="F237" s="88"/>
      <c r="G237" s="113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</row>
    <row r="238" spans="1:28" ht="15.75" customHeight="1">
      <c r="A238" s="88"/>
      <c r="B238" s="88"/>
      <c r="C238" s="88"/>
      <c r="D238" s="88"/>
      <c r="E238" s="88"/>
      <c r="F238" s="88"/>
      <c r="G238" s="113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</row>
    <row r="239" spans="1:28" ht="15.75" customHeight="1">
      <c r="A239" s="88"/>
      <c r="B239" s="88"/>
      <c r="C239" s="88"/>
      <c r="D239" s="88"/>
      <c r="E239" s="88"/>
      <c r="F239" s="88"/>
      <c r="G239" s="113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</row>
    <row r="240" spans="1:28" ht="15.75" customHeight="1">
      <c r="A240" s="88"/>
      <c r="B240" s="88"/>
      <c r="C240" s="88"/>
      <c r="D240" s="88"/>
      <c r="E240" s="88"/>
      <c r="F240" s="88"/>
      <c r="G240" s="113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</row>
    <row r="241" spans="1:28" ht="15.75" customHeight="1">
      <c r="A241" s="88"/>
      <c r="B241" s="88"/>
      <c r="C241" s="88"/>
      <c r="D241" s="88"/>
      <c r="E241" s="88"/>
      <c r="F241" s="88"/>
      <c r="G241" s="113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</row>
    <row r="242" spans="1:28" ht="15.75" customHeight="1">
      <c r="A242" s="88"/>
      <c r="B242" s="88"/>
      <c r="C242" s="88"/>
      <c r="D242" s="88"/>
      <c r="E242" s="88"/>
      <c r="F242" s="88"/>
      <c r="G242" s="113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</row>
    <row r="243" spans="1:28" ht="15.75" customHeight="1">
      <c r="A243" s="88"/>
      <c r="B243" s="88"/>
      <c r="C243" s="88"/>
      <c r="D243" s="88"/>
      <c r="E243" s="88"/>
      <c r="F243" s="88"/>
      <c r="G243" s="113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</row>
    <row r="244" spans="1:28" ht="15.75" customHeight="1">
      <c r="A244" s="88"/>
      <c r="B244" s="88"/>
      <c r="C244" s="88"/>
      <c r="D244" s="88"/>
      <c r="E244" s="88"/>
      <c r="F244" s="88"/>
      <c r="G244" s="113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</row>
    <row r="245" spans="1:28" ht="15.75" customHeight="1">
      <c r="A245" s="88"/>
      <c r="B245" s="88"/>
      <c r="C245" s="88"/>
      <c r="D245" s="88"/>
      <c r="E245" s="88"/>
      <c r="F245" s="88"/>
      <c r="G245" s="113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</row>
    <row r="246" spans="1:28" ht="15.75" customHeight="1">
      <c r="A246" s="88"/>
      <c r="B246" s="88"/>
      <c r="C246" s="88"/>
      <c r="D246" s="88"/>
      <c r="E246" s="88"/>
      <c r="F246" s="88"/>
      <c r="G246" s="113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</row>
    <row r="247" spans="1:28" ht="15.75" customHeight="1">
      <c r="A247" s="88"/>
      <c r="B247" s="88"/>
      <c r="C247" s="88"/>
      <c r="D247" s="88"/>
      <c r="E247" s="88"/>
      <c r="F247" s="88"/>
      <c r="G247" s="113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</row>
    <row r="248" spans="1:28" ht="15.75" customHeight="1">
      <c r="A248" s="88"/>
      <c r="B248" s="88"/>
      <c r="C248" s="88"/>
      <c r="D248" s="88"/>
      <c r="E248" s="88"/>
      <c r="F248" s="88"/>
      <c r="G248" s="113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</row>
    <row r="249" spans="1:28" ht="15.75" customHeight="1">
      <c r="A249" s="88"/>
      <c r="B249" s="88"/>
      <c r="C249" s="88"/>
      <c r="D249" s="88"/>
      <c r="E249" s="88"/>
      <c r="F249" s="88"/>
      <c r="G249" s="113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</row>
    <row r="250" spans="1:28" ht="15.75" customHeight="1">
      <c r="A250" s="88"/>
      <c r="B250" s="88"/>
      <c r="C250" s="88"/>
      <c r="D250" s="88"/>
      <c r="E250" s="88"/>
      <c r="F250" s="88"/>
      <c r="G250" s="113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</row>
    <row r="251" spans="1:28" ht="15.75" customHeight="1">
      <c r="A251" s="88"/>
      <c r="B251" s="88"/>
      <c r="C251" s="88"/>
      <c r="D251" s="88"/>
      <c r="E251" s="88"/>
      <c r="F251" s="88"/>
      <c r="G251" s="113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</row>
    <row r="252" spans="1:28" ht="15.75" customHeight="1">
      <c r="A252" s="88"/>
      <c r="B252" s="88"/>
      <c r="C252" s="88"/>
      <c r="D252" s="88"/>
      <c r="E252" s="88"/>
      <c r="F252" s="88"/>
      <c r="G252" s="113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</row>
    <row r="253" spans="1:28" ht="15.75" customHeight="1">
      <c r="A253" s="88"/>
      <c r="B253" s="88"/>
      <c r="C253" s="88"/>
      <c r="D253" s="88"/>
      <c r="E253" s="88"/>
      <c r="F253" s="88"/>
      <c r="G253" s="113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</row>
    <row r="254" spans="1:28" ht="15.75" customHeight="1">
      <c r="A254" s="88"/>
      <c r="B254" s="88"/>
      <c r="C254" s="88"/>
      <c r="D254" s="88"/>
      <c r="E254" s="88"/>
      <c r="F254" s="88"/>
      <c r="G254" s="113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</row>
    <row r="255" spans="1:28" ht="15.75" customHeight="1">
      <c r="A255" s="88"/>
      <c r="B255" s="88"/>
      <c r="C255" s="88"/>
      <c r="D255" s="88"/>
      <c r="E255" s="88"/>
      <c r="F255" s="88"/>
      <c r="G255" s="113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</row>
    <row r="256" spans="1:28" ht="15.75" customHeight="1">
      <c r="A256" s="88"/>
      <c r="B256" s="88"/>
      <c r="C256" s="88"/>
      <c r="D256" s="88"/>
      <c r="E256" s="88"/>
      <c r="F256" s="88"/>
      <c r="G256" s="113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</row>
    <row r="257" spans="1:28" ht="15.75" customHeight="1">
      <c r="A257" s="88"/>
      <c r="B257" s="88"/>
      <c r="C257" s="88"/>
      <c r="D257" s="88"/>
      <c r="E257" s="88"/>
      <c r="F257" s="88"/>
      <c r="G257" s="113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</row>
    <row r="258" spans="1:28" ht="15.75" customHeight="1">
      <c r="A258" s="88"/>
      <c r="B258" s="88"/>
      <c r="C258" s="88"/>
      <c r="D258" s="88"/>
      <c r="E258" s="88"/>
      <c r="F258" s="88"/>
      <c r="G258" s="113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</row>
    <row r="259" spans="1:28" ht="15.75" customHeight="1">
      <c r="A259" s="88"/>
      <c r="B259" s="88"/>
      <c r="C259" s="88"/>
      <c r="D259" s="88"/>
      <c r="E259" s="88"/>
      <c r="F259" s="88"/>
      <c r="G259" s="113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</row>
    <row r="260" spans="1:28" ht="15.75" customHeight="1">
      <c r="A260" s="88"/>
      <c r="B260" s="88"/>
      <c r="C260" s="88"/>
      <c r="D260" s="88"/>
      <c r="E260" s="88"/>
      <c r="F260" s="88"/>
      <c r="G260" s="113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</row>
    <row r="261" spans="1:28" ht="15.75" customHeight="1">
      <c r="A261" s="88"/>
      <c r="B261" s="88"/>
      <c r="C261" s="88"/>
      <c r="D261" s="88"/>
      <c r="E261" s="88"/>
      <c r="F261" s="88"/>
      <c r="G261" s="113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</row>
    <row r="262" spans="1:28" ht="15.75" customHeight="1">
      <c r="A262" s="88"/>
      <c r="B262" s="88"/>
      <c r="C262" s="88"/>
      <c r="D262" s="88"/>
      <c r="E262" s="88"/>
      <c r="F262" s="88"/>
      <c r="G262" s="113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</row>
    <row r="263" spans="1:28" ht="15.75" customHeight="1">
      <c r="A263" s="88"/>
      <c r="B263" s="88"/>
      <c r="C263" s="88"/>
      <c r="D263" s="88"/>
      <c r="E263" s="88"/>
      <c r="F263" s="88"/>
      <c r="G263" s="113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</row>
    <row r="264" spans="1:28" ht="15.75" customHeight="1">
      <c r="A264" s="88"/>
      <c r="B264" s="88"/>
      <c r="C264" s="88"/>
      <c r="D264" s="88"/>
      <c r="E264" s="88"/>
      <c r="F264" s="88"/>
      <c r="G264" s="113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</row>
    <row r="265" spans="1:28" ht="15.75" customHeight="1">
      <c r="A265" s="88"/>
      <c r="B265" s="88"/>
      <c r="C265" s="88"/>
      <c r="D265" s="88"/>
      <c r="E265" s="88"/>
      <c r="F265" s="88"/>
      <c r="G265" s="113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</row>
    <row r="266" spans="1:28" ht="15.75" customHeight="1">
      <c r="A266" s="88"/>
      <c r="B266" s="88"/>
      <c r="C266" s="88"/>
      <c r="D266" s="88"/>
      <c r="E266" s="88"/>
      <c r="F266" s="88"/>
      <c r="G266" s="113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</row>
    <row r="267" spans="1:28" ht="15.75" customHeight="1">
      <c r="A267" s="88"/>
      <c r="B267" s="88"/>
      <c r="C267" s="88"/>
      <c r="D267" s="88"/>
      <c r="E267" s="88"/>
      <c r="F267" s="88"/>
      <c r="G267" s="113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</row>
    <row r="268" spans="1:28" ht="15.75" customHeight="1">
      <c r="A268" s="88"/>
      <c r="B268" s="88"/>
      <c r="C268" s="88"/>
      <c r="D268" s="88"/>
      <c r="E268" s="88"/>
      <c r="F268" s="88"/>
      <c r="G268" s="113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</row>
    <row r="269" spans="1:28" ht="15.75" customHeight="1">
      <c r="A269" s="88"/>
      <c r="B269" s="88"/>
      <c r="C269" s="88"/>
      <c r="D269" s="88"/>
      <c r="E269" s="88"/>
      <c r="F269" s="88"/>
      <c r="G269" s="113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</row>
    <row r="270" spans="1:28" ht="15.75" customHeight="1">
      <c r="A270" s="88"/>
      <c r="B270" s="88"/>
      <c r="C270" s="88"/>
      <c r="D270" s="88"/>
      <c r="E270" s="88"/>
      <c r="F270" s="88"/>
      <c r="G270" s="113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</row>
    <row r="271" spans="1:28" ht="15.75" customHeight="1">
      <c r="A271" s="88"/>
      <c r="B271" s="88"/>
      <c r="C271" s="88"/>
      <c r="D271" s="88"/>
      <c r="E271" s="88"/>
      <c r="F271" s="88"/>
      <c r="G271" s="113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</row>
    <row r="272" spans="1:28" ht="15.75" customHeight="1">
      <c r="A272" s="88"/>
      <c r="B272" s="88"/>
      <c r="C272" s="88"/>
      <c r="D272" s="88"/>
      <c r="E272" s="88"/>
      <c r="F272" s="88"/>
      <c r="G272" s="113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</row>
    <row r="273" spans="1:28" ht="15.75" customHeight="1">
      <c r="A273" s="88"/>
      <c r="B273" s="88"/>
      <c r="C273" s="88"/>
      <c r="D273" s="88"/>
      <c r="E273" s="88"/>
      <c r="F273" s="88"/>
      <c r="G273" s="113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</row>
    <row r="274" spans="1:28" ht="15.75" customHeight="1">
      <c r="A274" s="88"/>
      <c r="B274" s="88"/>
      <c r="C274" s="88"/>
      <c r="D274" s="88"/>
      <c r="E274" s="88"/>
      <c r="F274" s="88"/>
      <c r="G274" s="113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</row>
    <row r="275" spans="1:28" ht="15.75" customHeight="1">
      <c r="A275" s="88"/>
      <c r="B275" s="88"/>
      <c r="C275" s="88"/>
      <c r="D275" s="88"/>
      <c r="E275" s="88"/>
      <c r="F275" s="88"/>
      <c r="G275" s="113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</row>
    <row r="276" spans="1:28" ht="15.75" customHeight="1">
      <c r="A276" s="88"/>
      <c r="B276" s="88"/>
      <c r="C276" s="88"/>
      <c r="D276" s="88"/>
      <c r="E276" s="88"/>
      <c r="F276" s="88"/>
      <c r="G276" s="113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</row>
    <row r="277" spans="1:28" ht="15.75" customHeight="1">
      <c r="A277" s="88"/>
      <c r="B277" s="88"/>
      <c r="C277" s="88"/>
      <c r="D277" s="88"/>
      <c r="E277" s="88"/>
      <c r="F277" s="88"/>
      <c r="G277" s="113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</row>
    <row r="278" spans="1:28" ht="15.75" customHeight="1">
      <c r="A278" s="88"/>
      <c r="B278" s="88"/>
      <c r="C278" s="88"/>
      <c r="D278" s="88"/>
      <c r="E278" s="88"/>
      <c r="F278" s="88"/>
      <c r="G278" s="113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</row>
    <row r="279" spans="1:28" ht="15.75" customHeight="1">
      <c r="A279" s="88"/>
      <c r="B279" s="88"/>
      <c r="C279" s="88"/>
      <c r="D279" s="88"/>
      <c r="E279" s="88"/>
      <c r="F279" s="88"/>
      <c r="G279" s="113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</row>
    <row r="280" spans="1:28" ht="15.75" customHeight="1">
      <c r="A280" s="88"/>
      <c r="B280" s="88"/>
      <c r="C280" s="88"/>
      <c r="D280" s="88"/>
      <c r="E280" s="88"/>
      <c r="F280" s="88"/>
      <c r="G280" s="113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</row>
    <row r="281" spans="1:28" ht="15.75" customHeight="1">
      <c r="A281" s="88"/>
      <c r="B281" s="88"/>
      <c r="C281" s="88"/>
      <c r="D281" s="88"/>
      <c r="E281" s="88"/>
      <c r="F281" s="88"/>
      <c r="G281" s="113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</row>
    <row r="282" spans="1:28" ht="15.75" customHeight="1">
      <c r="A282" s="88"/>
      <c r="B282" s="88"/>
      <c r="C282" s="88"/>
      <c r="D282" s="88"/>
      <c r="E282" s="88"/>
      <c r="F282" s="88"/>
      <c r="G282" s="113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</row>
    <row r="283" spans="1:28" ht="15.75" customHeight="1">
      <c r="A283" s="88"/>
      <c r="B283" s="88"/>
      <c r="C283" s="88"/>
      <c r="D283" s="88"/>
      <c r="E283" s="88"/>
      <c r="F283" s="88"/>
      <c r="G283" s="113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</row>
    <row r="284" spans="1:28" ht="15.75" customHeight="1">
      <c r="A284" s="88"/>
      <c r="B284" s="88"/>
      <c r="C284" s="88"/>
      <c r="D284" s="88"/>
      <c r="E284" s="88"/>
      <c r="F284" s="88"/>
      <c r="G284" s="113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</row>
    <row r="285" spans="1:28" ht="15.75" customHeight="1">
      <c r="A285" s="88"/>
      <c r="B285" s="88"/>
      <c r="C285" s="88"/>
      <c r="D285" s="88"/>
      <c r="E285" s="88"/>
      <c r="F285" s="88"/>
      <c r="G285" s="113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</row>
    <row r="286" spans="1:28" ht="15.75" customHeight="1">
      <c r="A286" s="88"/>
      <c r="B286" s="88"/>
      <c r="C286" s="88"/>
      <c r="D286" s="88"/>
      <c r="E286" s="88"/>
      <c r="F286" s="88"/>
      <c r="G286" s="113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</row>
    <row r="287" spans="1:28" ht="15.75" customHeight="1">
      <c r="A287" s="88"/>
      <c r="B287" s="88"/>
      <c r="C287" s="88"/>
      <c r="D287" s="88"/>
      <c r="E287" s="88"/>
      <c r="F287" s="88"/>
      <c r="G287" s="113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</row>
    <row r="288" spans="1:28" ht="15.75" customHeight="1">
      <c r="A288" s="88"/>
      <c r="B288" s="88"/>
      <c r="C288" s="88"/>
      <c r="D288" s="88"/>
      <c r="E288" s="88"/>
      <c r="F288" s="88"/>
      <c r="G288" s="113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</row>
    <row r="289" spans="1:28" ht="15.75" customHeight="1">
      <c r="A289" s="88"/>
      <c r="B289" s="88"/>
      <c r="C289" s="88"/>
      <c r="D289" s="88"/>
      <c r="E289" s="88"/>
      <c r="F289" s="88"/>
      <c r="G289" s="113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</row>
    <row r="290" spans="1:28" ht="15.75" customHeight="1">
      <c r="A290" s="88"/>
      <c r="B290" s="88"/>
      <c r="C290" s="88"/>
      <c r="D290" s="88"/>
      <c r="E290" s="88"/>
      <c r="F290" s="88"/>
      <c r="G290" s="113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</row>
    <row r="291" spans="1:28" ht="15.75" customHeight="1">
      <c r="A291" s="88"/>
      <c r="B291" s="88"/>
      <c r="C291" s="88"/>
      <c r="D291" s="88"/>
      <c r="E291" s="88"/>
      <c r="F291" s="88"/>
      <c r="G291" s="113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</row>
    <row r="292" spans="1:28" ht="15.75" customHeight="1">
      <c r="A292" s="88"/>
      <c r="B292" s="88"/>
      <c r="C292" s="88"/>
      <c r="D292" s="88"/>
      <c r="E292" s="88"/>
      <c r="F292" s="88"/>
      <c r="G292" s="113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</row>
    <row r="293" spans="1:28" ht="15.75" customHeight="1">
      <c r="A293" s="88"/>
      <c r="B293" s="88"/>
      <c r="C293" s="88"/>
      <c r="D293" s="88"/>
      <c r="E293" s="88"/>
      <c r="F293" s="88"/>
      <c r="G293" s="113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</row>
    <row r="294" spans="1:28" ht="15.75" customHeight="1">
      <c r="A294" s="88"/>
      <c r="B294" s="88"/>
      <c r="C294" s="88"/>
      <c r="D294" s="88"/>
      <c r="E294" s="88"/>
      <c r="F294" s="88"/>
      <c r="G294" s="113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</row>
    <row r="295" spans="1:28" ht="15.75" customHeight="1">
      <c r="A295" s="88"/>
      <c r="B295" s="88"/>
      <c r="C295" s="88"/>
      <c r="D295" s="88"/>
      <c r="E295" s="88"/>
      <c r="F295" s="88"/>
      <c r="G295" s="113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</row>
    <row r="296" spans="1:28" ht="15.75" customHeight="1">
      <c r="A296" s="88"/>
      <c r="B296" s="88"/>
      <c r="C296" s="88"/>
      <c r="D296" s="88"/>
      <c r="E296" s="88"/>
      <c r="F296" s="88"/>
      <c r="G296" s="113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</row>
    <row r="297" spans="1:28" ht="15.75" customHeight="1">
      <c r="A297" s="88"/>
      <c r="B297" s="88"/>
      <c r="C297" s="88"/>
      <c r="D297" s="88"/>
      <c r="E297" s="88"/>
      <c r="F297" s="88"/>
      <c r="G297" s="113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</row>
    <row r="298" spans="1:28" ht="15.75" customHeight="1">
      <c r="A298" s="88"/>
      <c r="B298" s="88"/>
      <c r="C298" s="88"/>
      <c r="D298" s="88"/>
      <c r="E298" s="88"/>
      <c r="F298" s="88"/>
      <c r="G298" s="113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</row>
    <row r="299" spans="1:28" ht="15.75" customHeight="1">
      <c r="A299" s="88"/>
      <c r="B299" s="88"/>
      <c r="C299" s="88"/>
      <c r="D299" s="88"/>
      <c r="E299" s="88"/>
      <c r="F299" s="88"/>
      <c r="G299" s="113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</row>
    <row r="300" spans="1:28" ht="15.75" customHeight="1">
      <c r="A300" s="88"/>
      <c r="B300" s="88"/>
      <c r="C300" s="88"/>
      <c r="D300" s="88"/>
      <c r="E300" s="88"/>
      <c r="F300" s="88"/>
      <c r="G300" s="113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</row>
    <row r="301" spans="1:28" ht="15.75" customHeight="1">
      <c r="A301" s="88"/>
      <c r="B301" s="88"/>
      <c r="C301" s="88"/>
      <c r="D301" s="88"/>
      <c r="E301" s="88"/>
      <c r="F301" s="88"/>
      <c r="G301" s="113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</row>
    <row r="302" spans="1:28" ht="15.75" customHeight="1">
      <c r="A302" s="88"/>
      <c r="B302" s="88"/>
      <c r="C302" s="88"/>
      <c r="D302" s="88"/>
      <c r="E302" s="88"/>
      <c r="F302" s="88"/>
      <c r="G302" s="113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</row>
    <row r="303" spans="1:28" ht="15.75" customHeight="1">
      <c r="A303" s="88"/>
      <c r="B303" s="88"/>
      <c r="C303" s="88"/>
      <c r="D303" s="88"/>
      <c r="E303" s="88"/>
      <c r="F303" s="88"/>
      <c r="G303" s="113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</row>
    <row r="304" spans="1:28" ht="15.75" customHeight="1">
      <c r="A304" s="88"/>
      <c r="B304" s="88"/>
      <c r="C304" s="88"/>
      <c r="D304" s="88"/>
      <c r="E304" s="88"/>
      <c r="F304" s="88"/>
      <c r="G304" s="113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</row>
    <row r="305" spans="1:28" ht="15.75" customHeight="1">
      <c r="A305" s="88"/>
      <c r="B305" s="88"/>
      <c r="C305" s="88"/>
      <c r="D305" s="88"/>
      <c r="E305" s="88"/>
      <c r="F305" s="88"/>
      <c r="G305" s="113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</row>
    <row r="306" spans="1:28" ht="15.75" customHeight="1">
      <c r="A306" s="88"/>
      <c r="B306" s="88"/>
      <c r="C306" s="88"/>
      <c r="D306" s="88"/>
      <c r="E306" s="88"/>
      <c r="F306" s="88"/>
      <c r="G306" s="113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</row>
    <row r="307" spans="1:28" ht="15.75" customHeight="1">
      <c r="A307" s="88"/>
      <c r="B307" s="88"/>
      <c r="C307" s="88"/>
      <c r="D307" s="88"/>
      <c r="E307" s="88"/>
      <c r="F307" s="88"/>
      <c r="G307" s="113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</row>
    <row r="308" spans="1:28" ht="15.75" customHeight="1">
      <c r="A308" s="88"/>
      <c r="B308" s="88"/>
      <c r="C308" s="88"/>
      <c r="D308" s="88"/>
      <c r="E308" s="88"/>
      <c r="F308" s="88"/>
      <c r="G308" s="113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</row>
    <row r="309" spans="1:28" ht="15.75" customHeight="1">
      <c r="A309" s="88"/>
      <c r="B309" s="88"/>
      <c r="C309" s="88"/>
      <c r="D309" s="88"/>
      <c r="E309" s="88"/>
      <c r="F309" s="88"/>
      <c r="G309" s="113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</row>
    <row r="310" spans="1:28" ht="15.75" customHeight="1">
      <c r="A310" s="88"/>
      <c r="B310" s="88"/>
      <c r="C310" s="88"/>
      <c r="D310" s="88"/>
      <c r="E310" s="88"/>
      <c r="F310" s="88"/>
      <c r="G310" s="113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</row>
    <row r="311" spans="1:28" ht="15.75" customHeight="1">
      <c r="A311" s="88"/>
      <c r="B311" s="88"/>
      <c r="C311" s="88"/>
      <c r="D311" s="88"/>
      <c r="E311" s="88"/>
      <c r="F311" s="88"/>
      <c r="G311" s="113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</row>
    <row r="312" spans="1:28" ht="15.75" customHeight="1">
      <c r="A312" s="88"/>
      <c r="B312" s="88"/>
      <c r="C312" s="88"/>
      <c r="D312" s="88"/>
      <c r="E312" s="88"/>
      <c r="F312" s="88"/>
      <c r="G312" s="113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</row>
    <row r="313" spans="1:28" ht="15.75" customHeight="1">
      <c r="A313" s="88"/>
      <c r="B313" s="88"/>
      <c r="C313" s="88"/>
      <c r="D313" s="88"/>
      <c r="E313" s="88"/>
      <c r="F313" s="88"/>
      <c r="G313" s="113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</row>
    <row r="314" spans="1:28" ht="15.75" customHeight="1">
      <c r="A314" s="88"/>
      <c r="B314" s="88"/>
      <c r="C314" s="88"/>
      <c r="D314" s="88"/>
      <c r="E314" s="88"/>
      <c r="F314" s="88"/>
      <c r="G314" s="113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</row>
    <row r="315" spans="1:28" ht="15.75" customHeight="1">
      <c r="A315" s="88"/>
      <c r="B315" s="88"/>
      <c r="C315" s="88"/>
      <c r="D315" s="88"/>
      <c r="E315" s="88"/>
      <c r="F315" s="88"/>
      <c r="G315" s="113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</row>
    <row r="316" spans="1:28" ht="15.75" customHeight="1">
      <c r="A316" s="88"/>
      <c r="B316" s="88"/>
      <c r="C316" s="88"/>
      <c r="D316" s="88"/>
      <c r="E316" s="88"/>
      <c r="F316" s="88"/>
      <c r="G316" s="113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</row>
    <row r="317" spans="1:28" ht="15.75" customHeight="1">
      <c r="A317" s="88"/>
      <c r="B317" s="88"/>
      <c r="C317" s="88"/>
      <c r="D317" s="88"/>
      <c r="E317" s="88"/>
      <c r="F317" s="88"/>
      <c r="G317" s="113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</row>
    <row r="318" spans="1:28" ht="15.75" customHeight="1">
      <c r="A318" s="88"/>
      <c r="B318" s="88"/>
      <c r="C318" s="88"/>
      <c r="D318" s="88"/>
      <c r="E318" s="88"/>
      <c r="F318" s="88"/>
      <c r="G318" s="113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</row>
    <row r="319" spans="1:28" ht="15.75" customHeight="1">
      <c r="A319" s="88"/>
      <c r="B319" s="88"/>
      <c r="C319" s="88"/>
      <c r="D319" s="88"/>
      <c r="E319" s="88"/>
      <c r="F319" s="88"/>
      <c r="G319" s="113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</row>
    <row r="320" spans="1:28" ht="15.75" customHeight="1">
      <c r="A320" s="88"/>
      <c r="B320" s="88"/>
      <c r="C320" s="88"/>
      <c r="D320" s="88"/>
      <c r="E320" s="88"/>
      <c r="F320" s="88"/>
      <c r="G320" s="113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</row>
    <row r="321" spans="1:28" ht="15.75" customHeight="1">
      <c r="A321" s="88"/>
      <c r="B321" s="88"/>
      <c r="C321" s="88"/>
      <c r="D321" s="88"/>
      <c r="E321" s="88"/>
      <c r="F321" s="88"/>
      <c r="G321" s="113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</row>
    <row r="322" spans="1:28" ht="15.75" customHeight="1">
      <c r="A322" s="88"/>
      <c r="B322" s="88"/>
      <c r="C322" s="88"/>
      <c r="D322" s="88"/>
      <c r="E322" s="88"/>
      <c r="F322" s="88"/>
      <c r="G322" s="113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</row>
    <row r="323" spans="1:28" ht="15.75" customHeight="1">
      <c r="A323" s="88"/>
      <c r="B323" s="88"/>
      <c r="C323" s="88"/>
      <c r="D323" s="88"/>
      <c r="E323" s="88"/>
      <c r="F323" s="88"/>
      <c r="G323" s="113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</row>
    <row r="324" spans="1:28" ht="15.75" customHeight="1">
      <c r="A324" s="88"/>
      <c r="B324" s="88"/>
      <c r="C324" s="88"/>
      <c r="D324" s="88"/>
      <c r="E324" s="88"/>
      <c r="F324" s="88"/>
      <c r="G324" s="113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</row>
    <row r="325" spans="1:28" ht="15.75" customHeight="1">
      <c r="A325" s="88"/>
      <c r="B325" s="88"/>
      <c r="C325" s="88"/>
      <c r="D325" s="88"/>
      <c r="E325" s="88"/>
      <c r="F325" s="88"/>
      <c r="G325" s="113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</row>
    <row r="326" spans="1:28" ht="15.75" customHeight="1">
      <c r="A326" s="88"/>
      <c r="B326" s="88"/>
      <c r="C326" s="88"/>
      <c r="D326" s="88"/>
      <c r="E326" s="88"/>
      <c r="F326" s="88"/>
      <c r="G326" s="113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</row>
    <row r="327" spans="1:28" ht="15.75" customHeight="1">
      <c r="A327" s="88"/>
      <c r="B327" s="88"/>
      <c r="C327" s="88"/>
      <c r="D327" s="88"/>
      <c r="E327" s="88"/>
      <c r="F327" s="88"/>
      <c r="G327" s="113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</row>
    <row r="328" spans="1:28" ht="15.75" customHeight="1">
      <c r="A328" s="88"/>
      <c r="B328" s="88"/>
      <c r="C328" s="88"/>
      <c r="D328" s="88"/>
      <c r="E328" s="88"/>
      <c r="F328" s="88"/>
      <c r="G328" s="113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</row>
    <row r="329" spans="1:28" ht="15.75" customHeight="1">
      <c r="A329" s="88"/>
      <c r="B329" s="88"/>
      <c r="C329" s="88"/>
      <c r="D329" s="88"/>
      <c r="E329" s="88"/>
      <c r="F329" s="88"/>
      <c r="G329" s="113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</row>
    <row r="330" spans="1:28" ht="15.75" customHeight="1">
      <c r="A330" s="88"/>
      <c r="B330" s="88"/>
      <c r="C330" s="88"/>
      <c r="D330" s="88"/>
      <c r="E330" s="88"/>
      <c r="F330" s="88"/>
      <c r="G330" s="113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</row>
    <row r="331" spans="1:28" ht="15.75" customHeight="1">
      <c r="A331" s="88"/>
      <c r="B331" s="88"/>
      <c r="C331" s="88"/>
      <c r="D331" s="88"/>
      <c r="E331" s="88"/>
      <c r="F331" s="88"/>
      <c r="G331" s="113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</row>
    <row r="332" spans="1:28" ht="15.75" customHeight="1">
      <c r="A332" s="88"/>
      <c r="B332" s="88"/>
      <c r="C332" s="88"/>
      <c r="D332" s="88"/>
      <c r="E332" s="88"/>
      <c r="F332" s="88"/>
      <c r="G332" s="113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</row>
    <row r="333" spans="1:28" ht="15.75" customHeight="1">
      <c r="A333" s="88"/>
      <c r="B333" s="88"/>
      <c r="C333" s="88"/>
      <c r="D333" s="88"/>
      <c r="E333" s="88"/>
      <c r="F333" s="88"/>
      <c r="G333" s="113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</row>
    <row r="334" spans="1:28" ht="15.75" customHeight="1">
      <c r="A334" s="88"/>
      <c r="B334" s="88"/>
      <c r="C334" s="88"/>
      <c r="D334" s="88"/>
      <c r="E334" s="88"/>
      <c r="F334" s="88"/>
      <c r="G334" s="113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</row>
    <row r="335" spans="1:28" ht="15.75" customHeight="1">
      <c r="A335" s="88"/>
      <c r="B335" s="88"/>
      <c r="C335" s="88"/>
      <c r="D335" s="88"/>
      <c r="E335" s="88"/>
      <c r="F335" s="88"/>
      <c r="G335" s="113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</row>
    <row r="336" spans="1:28" ht="15.75" customHeight="1">
      <c r="A336" s="88"/>
      <c r="B336" s="88"/>
      <c r="C336" s="88"/>
      <c r="D336" s="88"/>
      <c r="E336" s="88"/>
      <c r="F336" s="88"/>
      <c r="G336" s="113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</row>
    <row r="337" spans="1:28" ht="15.75" customHeight="1">
      <c r="A337" s="88"/>
      <c r="B337" s="88"/>
      <c r="C337" s="88"/>
      <c r="D337" s="88"/>
      <c r="E337" s="88"/>
      <c r="F337" s="88"/>
      <c r="G337" s="113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</row>
    <row r="338" spans="1:28" ht="15.75" customHeight="1">
      <c r="A338" s="88"/>
      <c r="B338" s="88"/>
      <c r="C338" s="88"/>
      <c r="D338" s="88"/>
      <c r="E338" s="88"/>
      <c r="F338" s="88"/>
      <c r="G338" s="113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</row>
    <row r="339" spans="1:28" ht="15.75" customHeight="1">
      <c r="A339" s="88"/>
      <c r="B339" s="88"/>
      <c r="C339" s="88"/>
      <c r="D339" s="88"/>
      <c r="E339" s="88"/>
      <c r="F339" s="88"/>
      <c r="G339" s="113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</row>
    <row r="340" spans="1:28" ht="15.75" customHeight="1">
      <c r="A340" s="88"/>
      <c r="B340" s="88"/>
      <c r="C340" s="88"/>
      <c r="D340" s="88"/>
      <c r="E340" s="88"/>
      <c r="F340" s="88"/>
      <c r="G340" s="113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</row>
    <row r="341" spans="1:28" ht="15.75" customHeight="1">
      <c r="A341" s="88"/>
      <c r="B341" s="88"/>
      <c r="C341" s="88"/>
      <c r="D341" s="88"/>
      <c r="E341" s="88"/>
      <c r="F341" s="88"/>
      <c r="G341" s="113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</row>
    <row r="342" spans="1:28" ht="15.75" customHeight="1">
      <c r="A342" s="88"/>
      <c r="B342" s="88"/>
      <c r="C342" s="88"/>
      <c r="D342" s="88"/>
      <c r="E342" s="88"/>
      <c r="F342" s="88"/>
      <c r="G342" s="113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</row>
    <row r="343" spans="1:28" ht="15.75" customHeight="1">
      <c r="A343" s="88"/>
      <c r="B343" s="88"/>
      <c r="C343" s="88"/>
      <c r="D343" s="88"/>
      <c r="E343" s="88"/>
      <c r="F343" s="88"/>
      <c r="G343" s="113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</row>
    <row r="344" spans="1:28" ht="15.75" customHeight="1">
      <c r="A344" s="88"/>
      <c r="B344" s="88"/>
      <c r="C344" s="88"/>
      <c r="D344" s="88"/>
      <c r="E344" s="88"/>
      <c r="F344" s="88"/>
      <c r="G344" s="113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</row>
    <row r="345" spans="1:28" ht="15.75" customHeight="1">
      <c r="A345" s="88"/>
      <c r="B345" s="88"/>
      <c r="C345" s="88"/>
      <c r="D345" s="88"/>
      <c r="E345" s="88"/>
      <c r="F345" s="88"/>
      <c r="G345" s="113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</row>
    <row r="346" spans="1:28" ht="15.75" customHeight="1">
      <c r="A346" s="88"/>
      <c r="B346" s="88"/>
      <c r="C346" s="88"/>
      <c r="D346" s="88"/>
      <c r="E346" s="88"/>
      <c r="F346" s="88"/>
      <c r="G346" s="113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</row>
    <row r="347" spans="1:28" ht="15.75" customHeight="1">
      <c r="A347" s="88"/>
      <c r="B347" s="88"/>
      <c r="C347" s="88"/>
      <c r="D347" s="88"/>
      <c r="E347" s="88"/>
      <c r="F347" s="88"/>
      <c r="G347" s="113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</row>
    <row r="348" spans="1:28" ht="15.75" customHeight="1">
      <c r="A348" s="88"/>
      <c r="B348" s="88"/>
      <c r="C348" s="88"/>
      <c r="D348" s="88"/>
      <c r="E348" s="88"/>
      <c r="F348" s="88"/>
      <c r="G348" s="113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</row>
    <row r="349" spans="1:28" ht="15.75" customHeight="1">
      <c r="A349" s="88"/>
      <c r="B349" s="88"/>
      <c r="C349" s="88"/>
      <c r="D349" s="88"/>
      <c r="E349" s="88"/>
      <c r="F349" s="88"/>
      <c r="G349" s="113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</row>
    <row r="350" spans="1:28" ht="15.75" customHeight="1">
      <c r="A350" s="88"/>
      <c r="B350" s="88"/>
      <c r="C350" s="88"/>
      <c r="D350" s="88"/>
      <c r="E350" s="88"/>
      <c r="F350" s="88"/>
      <c r="G350" s="113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</row>
    <row r="351" spans="1:28" ht="15.75" customHeight="1">
      <c r="A351" s="88"/>
      <c r="B351" s="88"/>
      <c r="C351" s="88"/>
      <c r="D351" s="88"/>
      <c r="E351" s="88"/>
      <c r="F351" s="88"/>
      <c r="G351" s="113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</row>
    <row r="352" spans="1:28" ht="15.75" customHeight="1">
      <c r="A352" s="88"/>
      <c r="B352" s="88"/>
      <c r="C352" s="88"/>
      <c r="D352" s="88"/>
      <c r="E352" s="88"/>
      <c r="F352" s="88"/>
      <c r="G352" s="113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</row>
    <row r="353" spans="1:28" ht="15.75" customHeight="1">
      <c r="A353" s="88"/>
      <c r="B353" s="88"/>
      <c r="C353" s="88"/>
      <c r="D353" s="88"/>
      <c r="E353" s="88"/>
      <c r="F353" s="88"/>
      <c r="G353" s="113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</row>
    <row r="354" spans="1:28" ht="15.75" customHeight="1">
      <c r="A354" s="88"/>
      <c r="B354" s="88"/>
      <c r="C354" s="88"/>
      <c r="D354" s="88"/>
      <c r="E354" s="88"/>
      <c r="F354" s="88"/>
      <c r="G354" s="113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</row>
    <row r="355" spans="1:28" ht="15.75" customHeight="1">
      <c r="A355" s="88"/>
      <c r="B355" s="88"/>
      <c r="C355" s="88"/>
      <c r="D355" s="88"/>
      <c r="E355" s="88"/>
      <c r="F355" s="88"/>
      <c r="G355" s="113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</row>
    <row r="356" spans="1:28" ht="15.75" customHeight="1">
      <c r="A356" s="88"/>
      <c r="B356" s="88"/>
      <c r="C356" s="88"/>
      <c r="D356" s="88"/>
      <c r="E356" s="88"/>
      <c r="F356" s="88"/>
      <c r="G356" s="113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</row>
    <row r="357" spans="1:28" ht="15.75" customHeight="1">
      <c r="A357" s="88"/>
      <c r="B357" s="88"/>
      <c r="C357" s="88"/>
      <c r="D357" s="88"/>
      <c r="E357" s="88"/>
      <c r="F357" s="88"/>
      <c r="G357" s="113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</row>
    <row r="358" spans="1:28" ht="15.75" customHeight="1">
      <c r="A358" s="88"/>
      <c r="B358" s="88"/>
      <c r="C358" s="88"/>
      <c r="D358" s="88"/>
      <c r="E358" s="88"/>
      <c r="F358" s="88"/>
      <c r="G358" s="113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</row>
    <row r="359" spans="1:28" ht="15.75" customHeight="1">
      <c r="A359" s="88"/>
      <c r="B359" s="88"/>
      <c r="C359" s="88"/>
      <c r="D359" s="88"/>
      <c r="E359" s="88"/>
      <c r="F359" s="88"/>
      <c r="G359" s="113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</row>
    <row r="360" spans="1:28" ht="15.75" customHeight="1">
      <c r="A360" s="88"/>
      <c r="B360" s="88"/>
      <c r="C360" s="88"/>
      <c r="D360" s="88"/>
      <c r="E360" s="88"/>
      <c r="F360" s="88"/>
      <c r="G360" s="113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</row>
    <row r="361" spans="1:28" ht="15.75" customHeight="1">
      <c r="A361" s="88"/>
      <c r="B361" s="88"/>
      <c r="C361" s="88"/>
      <c r="D361" s="88"/>
      <c r="E361" s="88"/>
      <c r="F361" s="88"/>
      <c r="G361" s="113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</row>
    <row r="362" spans="1:28" ht="15.75" customHeight="1">
      <c r="A362" s="88"/>
      <c r="B362" s="88"/>
      <c r="C362" s="88"/>
      <c r="D362" s="88"/>
      <c r="E362" s="88"/>
      <c r="F362" s="88"/>
      <c r="G362" s="113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</row>
    <row r="363" spans="1:28" ht="15.75" customHeight="1">
      <c r="A363" s="88"/>
      <c r="B363" s="88"/>
      <c r="C363" s="88"/>
      <c r="D363" s="88"/>
      <c r="E363" s="88"/>
      <c r="F363" s="88"/>
      <c r="G363" s="113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</row>
    <row r="364" spans="1:28" ht="15.75" customHeight="1">
      <c r="A364" s="88"/>
      <c r="B364" s="88"/>
      <c r="C364" s="88"/>
      <c r="D364" s="88"/>
      <c r="E364" s="88"/>
      <c r="F364" s="88"/>
      <c r="G364" s="113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</row>
    <row r="365" spans="1:28" ht="15.75" customHeight="1">
      <c r="A365" s="88"/>
      <c r="B365" s="88"/>
      <c r="C365" s="88"/>
      <c r="D365" s="88"/>
      <c r="E365" s="88"/>
      <c r="F365" s="88"/>
      <c r="G365" s="113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</row>
    <row r="366" spans="1:28" ht="15.75" customHeight="1">
      <c r="A366" s="88"/>
      <c r="B366" s="88"/>
      <c r="C366" s="88"/>
      <c r="D366" s="88"/>
      <c r="E366" s="88"/>
      <c r="F366" s="88"/>
      <c r="G366" s="113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</row>
    <row r="367" spans="1:28" ht="15.75" customHeight="1">
      <c r="A367" s="88"/>
      <c r="B367" s="88"/>
      <c r="C367" s="88"/>
      <c r="D367" s="88"/>
      <c r="E367" s="88"/>
      <c r="F367" s="88"/>
      <c r="G367" s="113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</row>
    <row r="368" spans="1:28" ht="15.75" customHeight="1">
      <c r="A368" s="88"/>
      <c r="B368" s="88"/>
      <c r="C368" s="88"/>
      <c r="D368" s="88"/>
      <c r="E368" s="88"/>
      <c r="F368" s="88"/>
      <c r="G368" s="113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</row>
    <row r="369" spans="1:28" ht="15.75" customHeight="1">
      <c r="A369" s="88"/>
      <c r="B369" s="88"/>
      <c r="C369" s="88"/>
      <c r="D369" s="88"/>
      <c r="E369" s="88"/>
      <c r="F369" s="88"/>
      <c r="G369" s="113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</row>
    <row r="370" spans="1:28" ht="15.75" customHeight="1">
      <c r="A370" s="88"/>
      <c r="B370" s="88"/>
      <c r="C370" s="88"/>
      <c r="D370" s="88"/>
      <c r="E370" s="88"/>
      <c r="F370" s="88"/>
      <c r="G370" s="113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</row>
    <row r="371" spans="1:28" ht="15.75" customHeight="1">
      <c r="A371" s="88"/>
      <c r="B371" s="88"/>
      <c r="C371" s="88"/>
      <c r="D371" s="88"/>
      <c r="E371" s="88"/>
      <c r="F371" s="88"/>
      <c r="G371" s="113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</row>
    <row r="372" spans="1:28" ht="15.75" customHeight="1">
      <c r="A372" s="88"/>
      <c r="B372" s="88"/>
      <c r="C372" s="88"/>
      <c r="D372" s="88"/>
      <c r="E372" s="88"/>
      <c r="F372" s="88"/>
      <c r="G372" s="113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</row>
    <row r="373" spans="1:28" ht="15.75" customHeight="1">
      <c r="A373" s="88"/>
      <c r="B373" s="88"/>
      <c r="C373" s="88"/>
      <c r="D373" s="88"/>
      <c r="E373" s="88"/>
      <c r="F373" s="88"/>
      <c r="G373" s="113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</row>
    <row r="374" spans="1:28" ht="15.75" customHeight="1">
      <c r="A374" s="88"/>
      <c r="B374" s="88"/>
      <c r="C374" s="88"/>
      <c r="D374" s="88"/>
      <c r="E374" s="88"/>
      <c r="F374" s="88"/>
      <c r="G374" s="113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</row>
    <row r="375" spans="1:28" ht="15.75" customHeight="1">
      <c r="A375" s="88"/>
      <c r="B375" s="88"/>
      <c r="C375" s="88"/>
      <c r="D375" s="88"/>
      <c r="E375" s="88"/>
      <c r="F375" s="88"/>
      <c r="G375" s="113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</row>
    <row r="376" spans="1:28" ht="15.75" customHeight="1">
      <c r="A376" s="88"/>
      <c r="B376" s="88"/>
      <c r="C376" s="88"/>
      <c r="D376" s="88"/>
      <c r="E376" s="88"/>
      <c r="F376" s="88"/>
      <c r="G376" s="113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</row>
    <row r="377" spans="1:28" ht="15.75" customHeight="1">
      <c r="A377" s="88"/>
      <c r="B377" s="88"/>
      <c r="C377" s="88"/>
      <c r="D377" s="88"/>
      <c r="E377" s="88"/>
      <c r="F377" s="88"/>
      <c r="G377" s="113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</row>
    <row r="378" spans="1:28" ht="15.75" customHeight="1">
      <c r="A378" s="88"/>
      <c r="B378" s="88"/>
      <c r="C378" s="88"/>
      <c r="D378" s="88"/>
      <c r="E378" s="88"/>
      <c r="F378" s="88"/>
      <c r="G378" s="113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</row>
    <row r="379" spans="1:28" ht="15.75" customHeight="1">
      <c r="A379" s="88"/>
      <c r="B379" s="88"/>
      <c r="C379" s="88"/>
      <c r="D379" s="88"/>
      <c r="E379" s="88"/>
      <c r="F379" s="88"/>
      <c r="G379" s="113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</row>
    <row r="380" spans="1:28" ht="15.75" customHeight="1">
      <c r="A380" s="88"/>
      <c r="B380" s="88"/>
      <c r="C380" s="88"/>
      <c r="D380" s="88"/>
      <c r="E380" s="88"/>
      <c r="F380" s="88"/>
      <c r="G380" s="113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</row>
    <row r="381" spans="1:28" ht="15.75" customHeight="1">
      <c r="A381" s="88"/>
      <c r="B381" s="88"/>
      <c r="C381" s="88"/>
      <c r="D381" s="88"/>
      <c r="E381" s="88"/>
      <c r="F381" s="88"/>
      <c r="G381" s="113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</row>
    <row r="382" spans="1:28" ht="15.75" customHeight="1">
      <c r="A382" s="88"/>
      <c r="B382" s="88"/>
      <c r="C382" s="88"/>
      <c r="D382" s="88"/>
      <c r="E382" s="88"/>
      <c r="F382" s="88"/>
      <c r="G382" s="113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</row>
    <row r="383" spans="1:28" ht="15.75" customHeight="1">
      <c r="A383" s="88"/>
      <c r="B383" s="88"/>
      <c r="C383" s="88"/>
      <c r="D383" s="88"/>
      <c r="E383" s="88"/>
      <c r="F383" s="88"/>
      <c r="G383" s="113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</row>
    <row r="384" spans="1:28" ht="15.75" customHeight="1">
      <c r="A384" s="88"/>
      <c r="B384" s="88"/>
      <c r="C384" s="88"/>
      <c r="D384" s="88"/>
      <c r="E384" s="88"/>
      <c r="F384" s="88"/>
      <c r="G384" s="113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</row>
    <row r="385" spans="1:28" ht="15.75" customHeight="1">
      <c r="A385" s="88"/>
      <c r="B385" s="88"/>
      <c r="C385" s="88"/>
      <c r="D385" s="88"/>
      <c r="E385" s="88"/>
      <c r="F385" s="88"/>
      <c r="G385" s="113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</row>
    <row r="386" spans="1:28" ht="15.75" customHeight="1">
      <c r="A386" s="88"/>
      <c r="B386" s="88"/>
      <c r="C386" s="88"/>
      <c r="D386" s="88"/>
      <c r="E386" s="88"/>
      <c r="F386" s="88"/>
      <c r="G386" s="113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</row>
    <row r="387" spans="1:28" ht="15.75" customHeight="1">
      <c r="A387" s="88"/>
      <c r="B387" s="88"/>
      <c r="C387" s="88"/>
      <c r="D387" s="88"/>
      <c r="E387" s="88"/>
      <c r="F387" s="88"/>
      <c r="G387" s="113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</row>
    <row r="388" spans="1:28" ht="15.75" customHeight="1">
      <c r="A388" s="88"/>
      <c r="B388" s="88"/>
      <c r="C388" s="88"/>
      <c r="D388" s="88"/>
      <c r="E388" s="88"/>
      <c r="F388" s="88"/>
      <c r="G388" s="113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</row>
    <row r="389" spans="1:28" ht="15.75" customHeight="1">
      <c r="A389" s="88"/>
      <c r="B389" s="88"/>
      <c r="C389" s="88"/>
      <c r="D389" s="88"/>
      <c r="E389" s="88"/>
      <c r="F389" s="88"/>
      <c r="G389" s="113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</row>
    <row r="390" spans="1:28" ht="15.75" customHeight="1">
      <c r="A390" s="88"/>
      <c r="B390" s="88"/>
      <c r="C390" s="88"/>
      <c r="D390" s="88"/>
      <c r="E390" s="88"/>
      <c r="F390" s="88"/>
      <c r="G390" s="113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</row>
    <row r="391" spans="1:28" ht="15.75" customHeight="1">
      <c r="A391" s="88"/>
      <c r="B391" s="88"/>
      <c r="C391" s="88"/>
      <c r="D391" s="88"/>
      <c r="E391" s="88"/>
      <c r="F391" s="88"/>
      <c r="G391" s="113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</row>
    <row r="392" spans="1:28" ht="15.75" customHeight="1">
      <c r="A392" s="88"/>
      <c r="B392" s="88"/>
      <c r="C392" s="88"/>
      <c r="D392" s="88"/>
      <c r="E392" s="88"/>
      <c r="F392" s="88"/>
      <c r="G392" s="113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</row>
    <row r="393" spans="1:28" ht="15.75" customHeight="1">
      <c r="A393" s="88"/>
      <c r="B393" s="88"/>
      <c r="C393" s="88"/>
      <c r="D393" s="88"/>
      <c r="E393" s="88"/>
      <c r="F393" s="88"/>
      <c r="G393" s="113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</row>
    <row r="394" spans="1:28" ht="15.75" customHeight="1">
      <c r="A394" s="88"/>
      <c r="B394" s="88"/>
      <c r="C394" s="88"/>
      <c r="D394" s="88"/>
      <c r="E394" s="88"/>
      <c r="F394" s="88"/>
      <c r="G394" s="113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</row>
    <row r="395" spans="1:28" ht="15.75" customHeight="1">
      <c r="A395" s="88"/>
      <c r="B395" s="88"/>
      <c r="C395" s="88"/>
      <c r="D395" s="88"/>
      <c r="E395" s="88"/>
      <c r="F395" s="88"/>
      <c r="G395" s="113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</row>
    <row r="396" spans="1:28" ht="15.75" customHeight="1">
      <c r="A396" s="88"/>
      <c r="B396" s="88"/>
      <c r="C396" s="88"/>
      <c r="D396" s="88"/>
      <c r="E396" s="88"/>
      <c r="F396" s="88"/>
      <c r="G396" s="113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</row>
    <row r="397" spans="1:28" ht="15.75" customHeight="1">
      <c r="A397" s="88"/>
      <c r="B397" s="88"/>
      <c r="C397" s="88"/>
      <c r="D397" s="88"/>
      <c r="E397" s="88"/>
      <c r="F397" s="88"/>
      <c r="G397" s="113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</row>
    <row r="398" spans="1:28" ht="15.75" customHeight="1">
      <c r="A398" s="88"/>
      <c r="B398" s="88"/>
      <c r="C398" s="88"/>
      <c r="D398" s="88"/>
      <c r="E398" s="88"/>
      <c r="F398" s="88"/>
      <c r="G398" s="113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</row>
    <row r="399" spans="1:28" ht="15.75" customHeight="1">
      <c r="A399" s="88"/>
      <c r="B399" s="88"/>
      <c r="C399" s="88"/>
      <c r="D399" s="88"/>
      <c r="E399" s="88"/>
      <c r="F399" s="88"/>
      <c r="G399" s="113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</row>
    <row r="400" spans="1:28" ht="15.75" customHeight="1">
      <c r="A400" s="88"/>
      <c r="B400" s="88"/>
      <c r="C400" s="88"/>
      <c r="D400" s="88"/>
      <c r="E400" s="88"/>
      <c r="F400" s="88"/>
      <c r="G400" s="113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</row>
    <row r="401" spans="1:28" ht="15.75" customHeight="1">
      <c r="A401" s="88"/>
      <c r="B401" s="88"/>
      <c r="C401" s="88"/>
      <c r="D401" s="88"/>
      <c r="E401" s="88"/>
      <c r="F401" s="88"/>
      <c r="G401" s="113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</row>
    <row r="402" spans="1:28" ht="15.75" customHeight="1">
      <c r="A402" s="88"/>
      <c r="B402" s="88"/>
      <c r="C402" s="88"/>
      <c r="D402" s="88"/>
      <c r="E402" s="88"/>
      <c r="F402" s="88"/>
      <c r="G402" s="113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</row>
    <row r="403" spans="1:28" ht="15.75" customHeight="1">
      <c r="A403" s="88"/>
      <c r="B403" s="88"/>
      <c r="C403" s="88"/>
      <c r="D403" s="88"/>
      <c r="E403" s="88"/>
      <c r="F403" s="88"/>
      <c r="G403" s="113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</row>
    <row r="404" spans="1:28" ht="15.75" customHeight="1">
      <c r="A404" s="88"/>
      <c r="B404" s="88"/>
      <c r="C404" s="88"/>
      <c r="D404" s="88"/>
      <c r="E404" s="88"/>
      <c r="F404" s="88"/>
      <c r="G404" s="113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</row>
    <row r="405" spans="1:28" ht="15.75" customHeight="1">
      <c r="A405" s="88"/>
      <c r="B405" s="88"/>
      <c r="C405" s="88"/>
      <c r="D405" s="88"/>
      <c r="E405" s="88"/>
      <c r="F405" s="88"/>
      <c r="G405" s="113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</row>
    <row r="406" spans="1:28" ht="15.75" customHeight="1">
      <c r="A406" s="88"/>
      <c r="B406" s="88"/>
      <c r="C406" s="88"/>
      <c r="D406" s="88"/>
      <c r="E406" s="88"/>
      <c r="F406" s="88"/>
      <c r="G406" s="113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</row>
    <row r="407" spans="1:28" ht="15.75" customHeight="1">
      <c r="A407" s="88"/>
      <c r="B407" s="88"/>
      <c r="C407" s="88"/>
      <c r="D407" s="88"/>
      <c r="E407" s="88"/>
      <c r="F407" s="88"/>
      <c r="G407" s="113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</row>
    <row r="408" spans="1:28" ht="15.75" customHeight="1">
      <c r="A408" s="88"/>
      <c r="B408" s="88"/>
      <c r="C408" s="88"/>
      <c r="D408" s="88"/>
      <c r="E408" s="88"/>
      <c r="F408" s="88"/>
      <c r="G408" s="113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</row>
    <row r="409" spans="1:28" ht="15.75" customHeight="1">
      <c r="A409" s="88"/>
      <c r="B409" s="88"/>
      <c r="C409" s="88"/>
      <c r="D409" s="88"/>
      <c r="E409" s="88"/>
      <c r="F409" s="88"/>
      <c r="G409" s="113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</row>
    <row r="410" spans="1:28" ht="15.75" customHeight="1">
      <c r="A410" s="88"/>
      <c r="B410" s="88"/>
      <c r="C410" s="88"/>
      <c r="D410" s="88"/>
      <c r="E410" s="88"/>
      <c r="F410" s="88"/>
      <c r="G410" s="113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</row>
    <row r="411" spans="1:28" ht="15.75" customHeight="1">
      <c r="A411" s="88"/>
      <c r="B411" s="88"/>
      <c r="C411" s="88"/>
      <c r="D411" s="88"/>
      <c r="E411" s="88"/>
      <c r="F411" s="88"/>
      <c r="G411" s="113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</row>
    <row r="412" spans="1:28" ht="15.75" customHeight="1">
      <c r="A412" s="88"/>
      <c r="B412" s="88"/>
      <c r="C412" s="88"/>
      <c r="D412" s="88"/>
      <c r="E412" s="88"/>
      <c r="F412" s="88"/>
      <c r="G412" s="113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</row>
    <row r="413" spans="1:28" ht="15.75" customHeight="1">
      <c r="A413" s="88"/>
      <c r="B413" s="88"/>
      <c r="C413" s="88"/>
      <c r="D413" s="88"/>
      <c r="E413" s="88"/>
      <c r="F413" s="88"/>
      <c r="G413" s="113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</row>
    <row r="414" spans="1:28" ht="15.75" customHeight="1">
      <c r="A414" s="88"/>
      <c r="B414" s="88"/>
      <c r="C414" s="88"/>
      <c r="D414" s="88"/>
      <c r="E414" s="88"/>
      <c r="F414" s="88"/>
      <c r="G414" s="113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</row>
    <row r="415" spans="1:28" ht="15.75" customHeight="1">
      <c r="A415" s="88"/>
      <c r="B415" s="88"/>
      <c r="C415" s="88"/>
      <c r="D415" s="88"/>
      <c r="E415" s="88"/>
      <c r="F415" s="88"/>
      <c r="G415" s="113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</row>
    <row r="416" spans="1:28" ht="15.75" customHeight="1">
      <c r="A416" s="88"/>
      <c r="B416" s="88"/>
      <c r="C416" s="88"/>
      <c r="D416" s="88"/>
      <c r="E416" s="88"/>
      <c r="F416" s="88"/>
      <c r="G416" s="113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</row>
    <row r="417" spans="1:28" ht="15.75" customHeight="1">
      <c r="A417" s="88"/>
      <c r="B417" s="88"/>
      <c r="C417" s="88"/>
      <c r="D417" s="88"/>
      <c r="E417" s="88"/>
      <c r="F417" s="88"/>
      <c r="G417" s="113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</row>
    <row r="418" spans="1:28" ht="15.75" customHeight="1">
      <c r="A418" s="88"/>
      <c r="B418" s="88"/>
      <c r="C418" s="88"/>
      <c r="D418" s="88"/>
      <c r="E418" s="88"/>
      <c r="F418" s="88"/>
      <c r="G418" s="113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</row>
    <row r="419" spans="1:28" ht="15.75" customHeight="1">
      <c r="A419" s="88"/>
      <c r="B419" s="88"/>
      <c r="C419" s="88"/>
      <c r="D419" s="88"/>
      <c r="E419" s="88"/>
      <c r="F419" s="88"/>
      <c r="G419" s="113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</row>
    <row r="420" spans="1:28" ht="15.75" customHeight="1">
      <c r="A420" s="88"/>
      <c r="B420" s="88"/>
      <c r="C420" s="88"/>
      <c r="D420" s="88"/>
      <c r="E420" s="88"/>
      <c r="F420" s="88"/>
      <c r="G420" s="113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</row>
    <row r="421" spans="1:28" ht="15.75" customHeight="1">
      <c r="A421" s="88"/>
      <c r="B421" s="88"/>
      <c r="C421" s="88"/>
      <c r="D421" s="88"/>
      <c r="E421" s="88"/>
      <c r="F421" s="88"/>
      <c r="G421" s="113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</row>
    <row r="422" spans="1:28" ht="15.75" customHeight="1">
      <c r="A422" s="88"/>
      <c r="B422" s="88"/>
      <c r="C422" s="88"/>
      <c r="D422" s="88"/>
      <c r="E422" s="88"/>
      <c r="F422" s="88"/>
      <c r="G422" s="113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</row>
    <row r="423" spans="1:28" ht="15.75" customHeight="1">
      <c r="A423" s="88"/>
      <c r="B423" s="88"/>
      <c r="C423" s="88"/>
      <c r="D423" s="88"/>
      <c r="E423" s="88"/>
      <c r="F423" s="88"/>
      <c r="G423" s="113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</row>
    <row r="424" spans="1:28" ht="15.75" customHeight="1">
      <c r="A424" s="88"/>
      <c r="B424" s="88"/>
      <c r="C424" s="88"/>
      <c r="D424" s="88"/>
      <c r="E424" s="88"/>
      <c r="F424" s="88"/>
      <c r="G424" s="113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</row>
    <row r="425" spans="1:28" ht="15.75" customHeight="1">
      <c r="A425" s="88"/>
      <c r="B425" s="88"/>
      <c r="C425" s="88"/>
      <c r="D425" s="88"/>
      <c r="E425" s="88"/>
      <c r="F425" s="88"/>
      <c r="G425" s="113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</row>
    <row r="426" spans="1:28" ht="15.75" customHeight="1">
      <c r="A426" s="88"/>
      <c r="B426" s="88"/>
      <c r="C426" s="88"/>
      <c r="D426" s="88"/>
      <c r="E426" s="88"/>
      <c r="F426" s="88"/>
      <c r="G426" s="113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</row>
    <row r="427" spans="1:28" ht="15.75" customHeight="1">
      <c r="A427" s="88"/>
      <c r="B427" s="88"/>
      <c r="C427" s="88"/>
      <c r="D427" s="88"/>
      <c r="E427" s="88"/>
      <c r="F427" s="88"/>
      <c r="G427" s="113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</row>
    <row r="428" spans="1:28" ht="15.75" customHeight="1">
      <c r="A428" s="88"/>
      <c r="B428" s="88"/>
      <c r="C428" s="88"/>
      <c r="D428" s="88"/>
      <c r="E428" s="88"/>
      <c r="F428" s="88"/>
      <c r="G428" s="113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</row>
    <row r="429" spans="1:28" ht="15.75" customHeight="1">
      <c r="A429" s="88"/>
      <c r="B429" s="88"/>
      <c r="C429" s="88"/>
      <c r="D429" s="88"/>
      <c r="E429" s="88"/>
      <c r="F429" s="88"/>
      <c r="G429" s="113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</row>
    <row r="430" spans="1:28" ht="15.75" customHeight="1">
      <c r="A430" s="88"/>
      <c r="B430" s="88"/>
      <c r="C430" s="88"/>
      <c r="D430" s="88"/>
      <c r="E430" s="88"/>
      <c r="F430" s="88"/>
      <c r="G430" s="113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</row>
    <row r="431" spans="1:28" ht="15.75" customHeight="1">
      <c r="A431" s="88"/>
      <c r="B431" s="88"/>
      <c r="C431" s="88"/>
      <c r="D431" s="88"/>
      <c r="E431" s="88"/>
      <c r="F431" s="88"/>
      <c r="G431" s="113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</row>
    <row r="432" spans="1:28" ht="15.75" customHeight="1">
      <c r="A432" s="88"/>
      <c r="B432" s="88"/>
      <c r="C432" s="88"/>
      <c r="D432" s="88"/>
      <c r="E432" s="88"/>
      <c r="F432" s="88"/>
      <c r="G432" s="113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</row>
    <row r="433" spans="1:28" ht="15.75" customHeight="1">
      <c r="A433" s="88"/>
      <c r="B433" s="88"/>
      <c r="C433" s="88"/>
      <c r="D433" s="88"/>
      <c r="E433" s="88"/>
      <c r="F433" s="88"/>
      <c r="G433" s="113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</row>
    <row r="434" spans="1:28" ht="15.75" customHeight="1">
      <c r="A434" s="88"/>
      <c r="B434" s="88"/>
      <c r="C434" s="88"/>
      <c r="D434" s="88"/>
      <c r="E434" s="88"/>
      <c r="F434" s="88"/>
      <c r="G434" s="113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</row>
    <row r="435" spans="1:28" ht="15.75" customHeight="1">
      <c r="A435" s="88"/>
      <c r="B435" s="88"/>
      <c r="C435" s="88"/>
      <c r="D435" s="88"/>
      <c r="E435" s="88"/>
      <c r="F435" s="88"/>
      <c r="G435" s="113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</row>
    <row r="436" spans="1:28" ht="15.75" customHeight="1">
      <c r="A436" s="88"/>
      <c r="B436" s="88"/>
      <c r="C436" s="88"/>
      <c r="D436" s="88"/>
      <c r="E436" s="88"/>
      <c r="F436" s="88"/>
      <c r="G436" s="113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</row>
    <row r="437" spans="1:28" ht="15.75" customHeight="1">
      <c r="A437" s="88"/>
      <c r="B437" s="88"/>
      <c r="C437" s="88"/>
      <c r="D437" s="88"/>
      <c r="E437" s="88"/>
      <c r="F437" s="88"/>
      <c r="G437" s="113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</row>
    <row r="438" spans="1:28" ht="15.75" customHeight="1">
      <c r="A438" s="88"/>
      <c r="B438" s="88"/>
      <c r="C438" s="88"/>
      <c r="D438" s="88"/>
      <c r="E438" s="88"/>
      <c r="F438" s="88"/>
      <c r="G438" s="113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</row>
    <row r="439" spans="1:28" ht="15.75" customHeight="1">
      <c r="A439" s="88"/>
      <c r="B439" s="88"/>
      <c r="C439" s="88"/>
      <c r="D439" s="88"/>
      <c r="E439" s="88"/>
      <c r="F439" s="88"/>
      <c r="G439" s="113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</row>
    <row r="440" spans="1:28" ht="15.75" customHeight="1">
      <c r="A440" s="88"/>
      <c r="B440" s="88"/>
      <c r="C440" s="88"/>
      <c r="D440" s="88"/>
      <c r="E440" s="88"/>
      <c r="F440" s="88"/>
      <c r="G440" s="113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</row>
    <row r="441" spans="1:28" ht="15.75" customHeight="1">
      <c r="A441" s="88"/>
      <c r="B441" s="88"/>
      <c r="C441" s="88"/>
      <c r="D441" s="88"/>
      <c r="E441" s="88"/>
      <c r="F441" s="88"/>
      <c r="G441" s="113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</row>
    <row r="442" spans="1:28" ht="15.75" customHeight="1">
      <c r="A442" s="88"/>
      <c r="B442" s="88"/>
      <c r="C442" s="88"/>
      <c r="D442" s="88"/>
      <c r="E442" s="88"/>
      <c r="F442" s="88"/>
      <c r="G442" s="113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</row>
    <row r="443" spans="1:28" ht="15.75" customHeight="1">
      <c r="A443" s="88"/>
      <c r="B443" s="88"/>
      <c r="C443" s="88"/>
      <c r="D443" s="88"/>
      <c r="E443" s="88"/>
      <c r="F443" s="88"/>
      <c r="G443" s="113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</row>
    <row r="444" spans="1:28" ht="15.75" customHeight="1">
      <c r="A444" s="88"/>
      <c r="B444" s="88"/>
      <c r="C444" s="88"/>
      <c r="D444" s="88"/>
      <c r="E444" s="88"/>
      <c r="F444" s="88"/>
      <c r="G444" s="113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</row>
    <row r="445" spans="1:28" ht="15.75" customHeight="1">
      <c r="A445" s="88"/>
      <c r="B445" s="88"/>
      <c r="C445" s="88"/>
      <c r="D445" s="88"/>
      <c r="E445" s="88"/>
      <c r="F445" s="88"/>
      <c r="G445" s="113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</row>
    <row r="446" spans="1:28" ht="15.75" customHeight="1">
      <c r="A446" s="88"/>
      <c r="B446" s="88"/>
      <c r="C446" s="88"/>
      <c r="D446" s="88"/>
      <c r="E446" s="88"/>
      <c r="F446" s="88"/>
      <c r="G446" s="113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</row>
    <row r="447" spans="1:28" ht="15.75" customHeight="1">
      <c r="A447" s="88"/>
      <c r="B447" s="88"/>
      <c r="C447" s="88"/>
      <c r="D447" s="88"/>
      <c r="E447" s="88"/>
      <c r="F447" s="88"/>
      <c r="G447" s="113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</row>
    <row r="448" spans="1:28" ht="15.75" customHeight="1">
      <c r="A448" s="88"/>
      <c r="B448" s="88"/>
      <c r="C448" s="88"/>
      <c r="D448" s="88"/>
      <c r="E448" s="88"/>
      <c r="F448" s="88"/>
      <c r="G448" s="113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</row>
    <row r="449" spans="1:28" ht="15.75" customHeight="1">
      <c r="A449" s="88"/>
      <c r="B449" s="88"/>
      <c r="C449" s="88"/>
      <c r="D449" s="88"/>
      <c r="E449" s="88"/>
      <c r="F449" s="88"/>
      <c r="G449" s="113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</row>
    <row r="450" spans="1:28" ht="15.75" customHeight="1">
      <c r="A450" s="88"/>
      <c r="B450" s="88"/>
      <c r="C450" s="88"/>
      <c r="D450" s="88"/>
      <c r="E450" s="88"/>
      <c r="F450" s="88"/>
      <c r="G450" s="113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</row>
    <row r="451" spans="1:28" ht="15.75" customHeight="1">
      <c r="A451" s="88"/>
      <c r="B451" s="88"/>
      <c r="C451" s="88"/>
      <c r="D451" s="88"/>
      <c r="E451" s="88"/>
      <c r="F451" s="88"/>
      <c r="G451" s="113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</row>
    <row r="452" spans="1:28" ht="15.75" customHeight="1">
      <c r="A452" s="88"/>
      <c r="B452" s="88"/>
      <c r="C452" s="88"/>
      <c r="D452" s="88"/>
      <c r="E452" s="88"/>
      <c r="F452" s="88"/>
      <c r="G452" s="113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</row>
    <row r="453" spans="1:28" ht="15.75" customHeight="1">
      <c r="A453" s="88"/>
      <c r="B453" s="88"/>
      <c r="C453" s="88"/>
      <c r="D453" s="88"/>
      <c r="E453" s="88"/>
      <c r="F453" s="88"/>
      <c r="G453" s="113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</row>
    <row r="454" spans="1:28" ht="15.75" customHeight="1">
      <c r="A454" s="88"/>
      <c r="B454" s="88"/>
      <c r="C454" s="88"/>
      <c r="D454" s="88"/>
      <c r="E454" s="88"/>
      <c r="F454" s="88"/>
      <c r="G454" s="113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</row>
    <row r="455" spans="1:28" ht="15.75" customHeight="1">
      <c r="A455" s="88"/>
      <c r="B455" s="88"/>
      <c r="C455" s="88"/>
      <c r="D455" s="88"/>
      <c r="E455" s="88"/>
      <c r="F455" s="88"/>
      <c r="G455" s="113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</row>
    <row r="456" spans="1:28" ht="15.75" customHeight="1">
      <c r="A456" s="88"/>
      <c r="B456" s="88"/>
      <c r="C456" s="88"/>
      <c r="D456" s="88"/>
      <c r="E456" s="88"/>
      <c r="F456" s="88"/>
      <c r="G456" s="113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</row>
    <row r="457" spans="1:28" ht="15.75" customHeight="1">
      <c r="A457" s="88"/>
      <c r="B457" s="88"/>
      <c r="C457" s="88"/>
      <c r="D457" s="88"/>
      <c r="E457" s="88"/>
      <c r="F457" s="88"/>
      <c r="G457" s="113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</row>
    <row r="458" spans="1:28" ht="15.75" customHeight="1">
      <c r="A458" s="88"/>
      <c r="B458" s="88"/>
      <c r="C458" s="88"/>
      <c r="D458" s="88"/>
      <c r="E458" s="88"/>
      <c r="F458" s="88"/>
      <c r="G458" s="113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</row>
    <row r="459" spans="1:28" ht="15.75" customHeight="1">
      <c r="A459" s="88"/>
      <c r="B459" s="88"/>
      <c r="C459" s="88"/>
      <c r="D459" s="88"/>
      <c r="E459" s="88"/>
      <c r="F459" s="88"/>
      <c r="G459" s="113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</row>
    <row r="460" spans="1:28" ht="15.75" customHeight="1">
      <c r="A460" s="88"/>
      <c r="B460" s="88"/>
      <c r="C460" s="88"/>
      <c r="D460" s="88"/>
      <c r="E460" s="88"/>
      <c r="F460" s="88"/>
      <c r="G460" s="113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</row>
    <row r="461" spans="1:28" ht="15.75" customHeight="1">
      <c r="A461" s="88"/>
      <c r="B461" s="88"/>
      <c r="C461" s="88"/>
      <c r="D461" s="88"/>
      <c r="E461" s="88"/>
      <c r="F461" s="88"/>
      <c r="G461" s="113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</row>
    <row r="462" spans="1:28" ht="15.75" customHeight="1">
      <c r="A462" s="88"/>
      <c r="B462" s="88"/>
      <c r="C462" s="88"/>
      <c r="D462" s="88"/>
      <c r="E462" s="88"/>
      <c r="F462" s="88"/>
      <c r="G462" s="113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</row>
    <row r="463" spans="1:28" ht="15.75" customHeight="1">
      <c r="A463" s="88"/>
      <c r="B463" s="88"/>
      <c r="C463" s="88"/>
      <c r="D463" s="88"/>
      <c r="E463" s="88"/>
      <c r="F463" s="88"/>
      <c r="G463" s="113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</row>
    <row r="464" spans="1:28" ht="15.75" customHeight="1">
      <c r="A464" s="88"/>
      <c r="B464" s="88"/>
      <c r="C464" s="88"/>
      <c r="D464" s="88"/>
      <c r="E464" s="88"/>
      <c r="F464" s="88"/>
      <c r="G464" s="113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</row>
    <row r="465" spans="1:28" ht="15.75" customHeight="1">
      <c r="A465" s="88"/>
      <c r="B465" s="88"/>
      <c r="C465" s="88"/>
      <c r="D465" s="88"/>
      <c r="E465" s="88"/>
      <c r="F465" s="88"/>
      <c r="G465" s="113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</row>
    <row r="466" spans="1:28" ht="15.75" customHeight="1">
      <c r="A466" s="88"/>
      <c r="B466" s="88"/>
      <c r="C466" s="88"/>
      <c r="D466" s="88"/>
      <c r="E466" s="88"/>
      <c r="F466" s="88"/>
      <c r="G466" s="113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</row>
    <row r="467" spans="1:28" ht="15.75" customHeight="1">
      <c r="A467" s="88"/>
      <c r="B467" s="88"/>
      <c r="C467" s="88"/>
      <c r="D467" s="88"/>
      <c r="E467" s="88"/>
      <c r="F467" s="88"/>
      <c r="G467" s="113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</row>
    <row r="468" spans="1:28" ht="15.75" customHeight="1">
      <c r="A468" s="88"/>
      <c r="B468" s="88"/>
      <c r="C468" s="88"/>
      <c r="D468" s="88"/>
      <c r="E468" s="88"/>
      <c r="F468" s="88"/>
      <c r="G468" s="113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</row>
    <row r="469" spans="1:28" ht="15.75" customHeight="1">
      <c r="A469" s="88"/>
      <c r="B469" s="88"/>
      <c r="C469" s="88"/>
      <c r="D469" s="88"/>
      <c r="E469" s="88"/>
      <c r="F469" s="88"/>
      <c r="G469" s="113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</row>
    <row r="470" spans="1:28" ht="15.75" customHeight="1">
      <c r="A470" s="88"/>
      <c r="B470" s="88"/>
      <c r="C470" s="88"/>
      <c r="D470" s="88"/>
      <c r="E470" s="88"/>
      <c r="F470" s="88"/>
      <c r="G470" s="113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</row>
    <row r="471" spans="1:28" ht="15.75" customHeight="1">
      <c r="A471" s="88"/>
      <c r="B471" s="88"/>
      <c r="C471" s="88"/>
      <c r="D471" s="88"/>
      <c r="E471" s="88"/>
      <c r="F471" s="88"/>
      <c r="G471" s="113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</row>
    <row r="472" spans="1:28" ht="15.75" customHeight="1">
      <c r="A472" s="88"/>
      <c r="B472" s="88"/>
      <c r="C472" s="88"/>
      <c r="D472" s="88"/>
      <c r="E472" s="88"/>
      <c r="F472" s="88"/>
      <c r="G472" s="113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</row>
    <row r="473" spans="1:28" ht="15.75" customHeight="1">
      <c r="A473" s="88"/>
      <c r="B473" s="88"/>
      <c r="C473" s="88"/>
      <c r="D473" s="88"/>
      <c r="E473" s="88"/>
      <c r="F473" s="88"/>
      <c r="G473" s="113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</row>
    <row r="474" spans="1:28" ht="15.75" customHeight="1">
      <c r="A474" s="88"/>
      <c r="B474" s="88"/>
      <c r="C474" s="88"/>
      <c r="D474" s="88"/>
      <c r="E474" s="88"/>
      <c r="F474" s="88"/>
      <c r="G474" s="113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</row>
    <row r="475" spans="1:28" ht="15.75" customHeight="1">
      <c r="A475" s="88"/>
      <c r="B475" s="88"/>
      <c r="C475" s="88"/>
      <c r="D475" s="88"/>
      <c r="E475" s="88"/>
      <c r="F475" s="88"/>
      <c r="G475" s="113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</row>
    <row r="476" spans="1:28" ht="15.75" customHeight="1">
      <c r="A476" s="88"/>
      <c r="B476" s="88"/>
      <c r="C476" s="88"/>
      <c r="D476" s="88"/>
      <c r="E476" s="88"/>
      <c r="F476" s="88"/>
      <c r="G476" s="113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</row>
    <row r="477" spans="1:28" ht="15.75" customHeight="1">
      <c r="A477" s="88"/>
      <c r="B477" s="88"/>
      <c r="C477" s="88"/>
      <c r="D477" s="88"/>
      <c r="E477" s="88"/>
      <c r="F477" s="88"/>
      <c r="G477" s="113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</row>
    <row r="478" spans="1:28" ht="15.75" customHeight="1">
      <c r="A478" s="88"/>
      <c r="B478" s="88"/>
      <c r="C478" s="88"/>
      <c r="D478" s="88"/>
      <c r="E478" s="88"/>
      <c r="F478" s="88"/>
      <c r="G478" s="113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</row>
    <row r="479" spans="1:28" ht="15.75" customHeight="1">
      <c r="A479" s="88"/>
      <c r="B479" s="88"/>
      <c r="C479" s="88"/>
      <c r="D479" s="88"/>
      <c r="E479" s="88"/>
      <c r="F479" s="88"/>
      <c r="G479" s="113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</row>
    <row r="480" spans="1:28" ht="15.75" customHeight="1">
      <c r="A480" s="88"/>
      <c r="B480" s="88"/>
      <c r="C480" s="88"/>
      <c r="D480" s="88"/>
      <c r="E480" s="88"/>
      <c r="F480" s="88"/>
      <c r="G480" s="113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</row>
    <row r="481" spans="1:28" ht="15.75" customHeight="1">
      <c r="A481" s="88"/>
      <c r="B481" s="88"/>
      <c r="C481" s="88"/>
      <c r="D481" s="88"/>
      <c r="E481" s="88"/>
      <c r="F481" s="88"/>
      <c r="G481" s="113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</row>
    <row r="482" spans="1:28" ht="15.75" customHeight="1">
      <c r="A482" s="88"/>
      <c r="B482" s="88"/>
      <c r="C482" s="88"/>
      <c r="D482" s="88"/>
      <c r="E482" s="88"/>
      <c r="F482" s="88"/>
      <c r="G482" s="113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</row>
    <row r="483" spans="1:28" ht="15.75" customHeight="1">
      <c r="A483" s="88"/>
      <c r="B483" s="88"/>
      <c r="C483" s="88"/>
      <c r="D483" s="88"/>
      <c r="E483" s="88"/>
      <c r="F483" s="88"/>
      <c r="G483" s="113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</row>
    <row r="484" spans="1:28" ht="15.75" customHeight="1">
      <c r="A484" s="88"/>
      <c r="B484" s="88"/>
      <c r="C484" s="88"/>
      <c r="D484" s="88"/>
      <c r="E484" s="88"/>
      <c r="F484" s="88"/>
      <c r="G484" s="113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</row>
    <row r="485" spans="1:28" ht="15.75" customHeight="1">
      <c r="A485" s="88"/>
      <c r="B485" s="88"/>
      <c r="C485" s="88"/>
      <c r="D485" s="88"/>
      <c r="E485" s="88"/>
      <c r="F485" s="88"/>
      <c r="G485" s="113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</row>
    <row r="486" spans="1:28" ht="15.75" customHeight="1">
      <c r="A486" s="88"/>
      <c r="B486" s="88"/>
      <c r="C486" s="88"/>
      <c r="D486" s="88"/>
      <c r="E486" s="88"/>
      <c r="F486" s="88"/>
      <c r="G486" s="113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</row>
    <row r="487" spans="1:28" ht="15.75" customHeight="1">
      <c r="A487" s="88"/>
      <c r="B487" s="88"/>
      <c r="C487" s="88"/>
      <c r="D487" s="88"/>
      <c r="E487" s="88"/>
      <c r="F487" s="88"/>
      <c r="G487" s="113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</row>
    <row r="488" spans="1:28" ht="15.75" customHeight="1">
      <c r="A488" s="88"/>
      <c r="B488" s="88"/>
      <c r="C488" s="88"/>
      <c r="D488" s="88"/>
      <c r="E488" s="88"/>
      <c r="F488" s="88"/>
      <c r="G488" s="113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</row>
    <row r="489" spans="1:28" ht="15.75" customHeight="1">
      <c r="A489" s="88"/>
      <c r="B489" s="88"/>
      <c r="C489" s="88"/>
      <c r="D489" s="88"/>
      <c r="E489" s="88"/>
      <c r="F489" s="88"/>
      <c r="G489" s="113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</row>
    <row r="490" spans="1:28" ht="15.75" customHeight="1">
      <c r="A490" s="88"/>
      <c r="B490" s="88"/>
      <c r="C490" s="88"/>
      <c r="D490" s="88"/>
      <c r="E490" s="88"/>
      <c r="F490" s="88"/>
      <c r="G490" s="113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</row>
    <row r="491" spans="1:28" ht="15.75" customHeight="1">
      <c r="A491" s="88"/>
      <c r="B491" s="88"/>
      <c r="C491" s="88"/>
      <c r="D491" s="88"/>
      <c r="E491" s="88"/>
      <c r="F491" s="88"/>
      <c r="G491" s="113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</row>
    <row r="492" spans="1:28" ht="15.75" customHeight="1">
      <c r="A492" s="88"/>
      <c r="B492" s="88"/>
      <c r="C492" s="88"/>
      <c r="D492" s="88"/>
      <c r="E492" s="88"/>
      <c r="F492" s="88"/>
      <c r="G492" s="113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</row>
    <row r="493" spans="1:28" ht="15.75" customHeight="1">
      <c r="A493" s="88"/>
      <c r="B493" s="88"/>
      <c r="C493" s="88"/>
      <c r="D493" s="88"/>
      <c r="E493" s="88"/>
      <c r="F493" s="88"/>
      <c r="G493" s="113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</row>
    <row r="494" spans="1:28" ht="15.75" customHeight="1">
      <c r="A494" s="88"/>
      <c r="B494" s="88"/>
      <c r="C494" s="88"/>
      <c r="D494" s="88"/>
      <c r="E494" s="88"/>
      <c r="F494" s="88"/>
      <c r="G494" s="113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</row>
    <row r="495" spans="1:28" ht="15.75" customHeight="1">
      <c r="A495" s="88"/>
      <c r="B495" s="88"/>
      <c r="C495" s="88"/>
      <c r="D495" s="88"/>
      <c r="E495" s="88"/>
      <c r="F495" s="88"/>
      <c r="G495" s="113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</row>
    <row r="496" spans="1:28" ht="15.75" customHeight="1">
      <c r="A496" s="88"/>
      <c r="B496" s="88"/>
      <c r="C496" s="88"/>
      <c r="D496" s="88"/>
      <c r="E496" s="88"/>
      <c r="F496" s="88"/>
      <c r="G496" s="113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</row>
    <row r="497" spans="1:28" ht="15.75" customHeight="1">
      <c r="A497" s="88"/>
      <c r="B497" s="88"/>
      <c r="C497" s="88"/>
      <c r="D497" s="88"/>
      <c r="E497" s="88"/>
      <c r="F497" s="88"/>
      <c r="G497" s="113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</row>
    <row r="498" spans="1:28" ht="15.75" customHeight="1">
      <c r="A498" s="88"/>
      <c r="B498" s="88"/>
      <c r="C498" s="88"/>
      <c r="D498" s="88"/>
      <c r="E498" s="88"/>
      <c r="F498" s="88"/>
      <c r="G498" s="113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</row>
    <row r="499" spans="1:28" ht="15.75" customHeight="1">
      <c r="A499" s="88"/>
      <c r="B499" s="88"/>
      <c r="C499" s="88"/>
      <c r="D499" s="88"/>
      <c r="E499" s="88"/>
      <c r="F499" s="88"/>
      <c r="G499" s="113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</row>
    <row r="500" spans="1:28" ht="15.75" customHeight="1">
      <c r="A500" s="88"/>
      <c r="B500" s="88"/>
      <c r="C500" s="88"/>
      <c r="D500" s="88"/>
      <c r="E500" s="88"/>
      <c r="F500" s="88"/>
      <c r="G500" s="113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</row>
    <row r="501" spans="1:28" ht="15.75" customHeight="1">
      <c r="A501" s="88"/>
      <c r="B501" s="88"/>
      <c r="C501" s="88"/>
      <c r="D501" s="88"/>
      <c r="E501" s="88"/>
      <c r="F501" s="88"/>
      <c r="G501" s="113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</row>
    <row r="502" spans="1:28" ht="15.75" customHeight="1">
      <c r="A502" s="88"/>
      <c r="B502" s="88"/>
      <c r="C502" s="88"/>
      <c r="D502" s="88"/>
      <c r="E502" s="88"/>
      <c r="F502" s="88"/>
      <c r="G502" s="113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</row>
    <row r="503" spans="1:28" ht="15.75" customHeight="1">
      <c r="A503" s="88"/>
      <c r="B503" s="88"/>
      <c r="C503" s="88"/>
      <c r="D503" s="88"/>
      <c r="E503" s="88"/>
      <c r="F503" s="88"/>
      <c r="G503" s="113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</row>
    <row r="504" spans="1:28" ht="15.75" customHeight="1">
      <c r="A504" s="88"/>
      <c r="B504" s="88"/>
      <c r="C504" s="88"/>
      <c r="D504" s="88"/>
      <c r="E504" s="88"/>
      <c r="F504" s="88"/>
      <c r="G504" s="113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</row>
    <row r="505" spans="1:28" ht="15.75" customHeight="1">
      <c r="A505" s="88"/>
      <c r="B505" s="88"/>
      <c r="C505" s="88"/>
      <c r="D505" s="88"/>
      <c r="E505" s="88"/>
      <c r="F505" s="88"/>
      <c r="G505" s="113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</row>
    <row r="506" spans="1:28" ht="15.75" customHeight="1">
      <c r="A506" s="88"/>
      <c r="B506" s="88"/>
      <c r="C506" s="88"/>
      <c r="D506" s="88"/>
      <c r="E506" s="88"/>
      <c r="F506" s="88"/>
      <c r="G506" s="113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</row>
    <row r="507" spans="1:28" ht="15.75" customHeight="1">
      <c r="A507" s="88"/>
      <c r="B507" s="88"/>
      <c r="C507" s="88"/>
      <c r="D507" s="88"/>
      <c r="E507" s="88"/>
      <c r="F507" s="88"/>
      <c r="G507" s="113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</row>
    <row r="508" spans="1:28" ht="15.75" customHeight="1">
      <c r="A508" s="88"/>
      <c r="B508" s="88"/>
      <c r="C508" s="88"/>
      <c r="D508" s="88"/>
      <c r="E508" s="88"/>
      <c r="F508" s="88"/>
      <c r="G508" s="113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</row>
    <row r="509" spans="1:28" ht="15.75" customHeight="1">
      <c r="A509" s="88"/>
      <c r="B509" s="88"/>
      <c r="C509" s="88"/>
      <c r="D509" s="88"/>
      <c r="E509" s="88"/>
      <c r="F509" s="88"/>
      <c r="G509" s="113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</row>
    <row r="510" spans="1:28" ht="15.75" customHeight="1">
      <c r="A510" s="88"/>
      <c r="B510" s="88"/>
      <c r="C510" s="88"/>
      <c r="D510" s="88"/>
      <c r="E510" s="88"/>
      <c r="F510" s="88"/>
      <c r="G510" s="113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</row>
    <row r="511" spans="1:28" ht="15.75" customHeight="1">
      <c r="A511" s="88"/>
      <c r="B511" s="88"/>
      <c r="C511" s="88"/>
      <c r="D511" s="88"/>
      <c r="E511" s="88"/>
      <c r="F511" s="88"/>
      <c r="G511" s="113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</row>
    <row r="512" spans="1:28" ht="15.75" customHeight="1">
      <c r="A512" s="88"/>
      <c r="B512" s="88"/>
      <c r="C512" s="88"/>
      <c r="D512" s="88"/>
      <c r="E512" s="88"/>
      <c r="F512" s="88"/>
      <c r="G512" s="113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</row>
    <row r="513" spans="1:28" ht="15.75" customHeight="1">
      <c r="A513" s="88"/>
      <c r="B513" s="88"/>
      <c r="C513" s="88"/>
      <c r="D513" s="88"/>
      <c r="E513" s="88"/>
      <c r="F513" s="88"/>
      <c r="G513" s="113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</row>
    <row r="514" spans="1:28" ht="15.75" customHeight="1">
      <c r="A514" s="88"/>
      <c r="B514" s="88"/>
      <c r="C514" s="88"/>
      <c r="D514" s="88"/>
      <c r="E514" s="88"/>
      <c r="F514" s="88"/>
      <c r="G514" s="113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</row>
    <row r="515" spans="1:28" ht="15.75" customHeight="1">
      <c r="A515" s="88"/>
      <c r="B515" s="88"/>
      <c r="C515" s="88"/>
      <c r="D515" s="88"/>
      <c r="E515" s="88"/>
      <c r="F515" s="88"/>
      <c r="G515" s="113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</row>
    <row r="516" spans="1:28" ht="15.75" customHeight="1">
      <c r="A516" s="88"/>
      <c r="B516" s="88"/>
      <c r="C516" s="88"/>
      <c r="D516" s="88"/>
      <c r="E516" s="88"/>
      <c r="F516" s="88"/>
      <c r="G516" s="113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</row>
    <row r="517" spans="1:28" ht="15.75" customHeight="1">
      <c r="A517" s="88"/>
      <c r="B517" s="88"/>
      <c r="C517" s="88"/>
      <c r="D517" s="88"/>
      <c r="E517" s="88"/>
      <c r="F517" s="88"/>
      <c r="G517" s="113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</row>
    <row r="518" spans="1:28" ht="15.75" customHeight="1">
      <c r="A518" s="88"/>
      <c r="B518" s="88"/>
      <c r="C518" s="88"/>
      <c r="D518" s="88"/>
      <c r="E518" s="88"/>
      <c r="F518" s="88"/>
      <c r="G518" s="113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</row>
    <row r="519" spans="1:28" ht="15.75" customHeight="1">
      <c r="A519" s="88"/>
      <c r="B519" s="88"/>
      <c r="C519" s="88"/>
      <c r="D519" s="88"/>
      <c r="E519" s="88"/>
      <c r="F519" s="88"/>
      <c r="G519" s="113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</row>
    <row r="520" spans="1:28" ht="15.75" customHeight="1">
      <c r="A520" s="88"/>
      <c r="B520" s="88"/>
      <c r="C520" s="88"/>
      <c r="D520" s="88"/>
      <c r="E520" s="88"/>
      <c r="F520" s="88"/>
      <c r="G520" s="113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</row>
    <row r="521" spans="1:28" ht="15.75" customHeight="1">
      <c r="A521" s="88"/>
      <c r="B521" s="88"/>
      <c r="C521" s="88"/>
      <c r="D521" s="88"/>
      <c r="E521" s="88"/>
      <c r="F521" s="88"/>
      <c r="G521" s="113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</row>
    <row r="522" spans="1:28" ht="15.75" customHeight="1">
      <c r="A522" s="88"/>
      <c r="B522" s="88"/>
      <c r="C522" s="88"/>
      <c r="D522" s="88"/>
      <c r="E522" s="88"/>
      <c r="F522" s="88"/>
      <c r="G522" s="113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</row>
    <row r="523" spans="1:28" ht="15.75" customHeight="1">
      <c r="A523" s="88"/>
      <c r="B523" s="88"/>
      <c r="C523" s="88"/>
      <c r="D523" s="88"/>
      <c r="E523" s="88"/>
      <c r="F523" s="88"/>
      <c r="G523" s="113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</row>
    <row r="524" spans="1:28" ht="15.75" customHeight="1">
      <c r="A524" s="88"/>
      <c r="B524" s="88"/>
      <c r="C524" s="88"/>
      <c r="D524" s="88"/>
      <c r="E524" s="88"/>
      <c r="F524" s="88"/>
      <c r="G524" s="113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</row>
    <row r="525" spans="1:28" ht="15.75" customHeight="1">
      <c r="A525" s="88"/>
      <c r="B525" s="88"/>
      <c r="C525" s="88"/>
      <c r="D525" s="88"/>
      <c r="E525" s="88"/>
      <c r="F525" s="88"/>
      <c r="G525" s="113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</row>
    <row r="526" spans="1:28" ht="15.75" customHeight="1">
      <c r="A526" s="88"/>
      <c r="B526" s="88"/>
      <c r="C526" s="88"/>
      <c r="D526" s="88"/>
      <c r="E526" s="88"/>
      <c r="F526" s="88"/>
      <c r="G526" s="113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</row>
    <row r="527" spans="1:28" ht="15.75" customHeight="1">
      <c r="A527" s="88"/>
      <c r="B527" s="88"/>
      <c r="C527" s="88"/>
      <c r="D527" s="88"/>
      <c r="E527" s="88"/>
      <c r="F527" s="88"/>
      <c r="G527" s="113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</row>
    <row r="528" spans="1:28" ht="15.75" customHeight="1">
      <c r="A528" s="88"/>
      <c r="B528" s="88"/>
      <c r="C528" s="88"/>
      <c r="D528" s="88"/>
      <c r="E528" s="88"/>
      <c r="F528" s="88"/>
      <c r="G528" s="113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</row>
    <row r="529" spans="1:28" ht="15.75" customHeight="1">
      <c r="A529" s="88"/>
      <c r="B529" s="88"/>
      <c r="C529" s="88"/>
      <c r="D529" s="88"/>
      <c r="E529" s="88"/>
      <c r="F529" s="88"/>
      <c r="G529" s="113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</row>
    <row r="530" spans="1:28" ht="15.75" customHeight="1">
      <c r="A530" s="88"/>
      <c r="B530" s="88"/>
      <c r="C530" s="88"/>
      <c r="D530" s="88"/>
      <c r="E530" s="88"/>
      <c r="F530" s="88"/>
      <c r="G530" s="113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</row>
    <row r="531" spans="1:28" ht="15.75" customHeight="1">
      <c r="A531" s="88"/>
      <c r="B531" s="88"/>
      <c r="C531" s="88"/>
      <c r="D531" s="88"/>
      <c r="E531" s="88"/>
      <c r="F531" s="88"/>
      <c r="G531" s="113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</row>
    <row r="532" spans="1:28" ht="15.75" customHeight="1">
      <c r="A532" s="88"/>
      <c r="B532" s="88"/>
      <c r="C532" s="88"/>
      <c r="D532" s="88"/>
      <c r="E532" s="88"/>
      <c r="F532" s="88"/>
      <c r="G532" s="113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</row>
    <row r="533" spans="1:28" ht="15.75" customHeight="1">
      <c r="A533" s="88"/>
      <c r="B533" s="88"/>
      <c r="C533" s="88"/>
      <c r="D533" s="88"/>
      <c r="E533" s="88"/>
      <c r="F533" s="88"/>
      <c r="G533" s="113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</row>
    <row r="534" spans="1:28" ht="15.75" customHeight="1">
      <c r="A534" s="88"/>
      <c r="B534" s="88"/>
      <c r="C534" s="88"/>
      <c r="D534" s="88"/>
      <c r="E534" s="88"/>
      <c r="F534" s="88"/>
      <c r="G534" s="113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</row>
    <row r="535" spans="1:28" ht="15.75" customHeight="1">
      <c r="A535" s="88"/>
      <c r="B535" s="88"/>
      <c r="C535" s="88"/>
      <c r="D535" s="88"/>
      <c r="E535" s="88"/>
      <c r="F535" s="88"/>
      <c r="G535" s="113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</row>
    <row r="536" spans="1:28" ht="15.75" customHeight="1">
      <c r="A536" s="88"/>
      <c r="B536" s="88"/>
      <c r="C536" s="88"/>
      <c r="D536" s="88"/>
      <c r="E536" s="88"/>
      <c r="F536" s="88"/>
      <c r="G536" s="113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</row>
    <row r="537" spans="1:28" ht="15.75" customHeight="1">
      <c r="A537" s="88"/>
      <c r="B537" s="88"/>
      <c r="C537" s="88"/>
      <c r="D537" s="88"/>
      <c r="E537" s="88"/>
      <c r="F537" s="88"/>
      <c r="G537" s="113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</row>
    <row r="538" spans="1:28" ht="15.75" customHeight="1">
      <c r="A538" s="88"/>
      <c r="B538" s="88"/>
      <c r="C538" s="88"/>
      <c r="D538" s="88"/>
      <c r="E538" s="88"/>
      <c r="F538" s="88"/>
      <c r="G538" s="113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</row>
    <row r="539" spans="1:28" ht="15.75" customHeight="1">
      <c r="A539" s="88"/>
      <c r="B539" s="88"/>
      <c r="C539" s="88"/>
      <c r="D539" s="88"/>
      <c r="E539" s="88"/>
      <c r="F539" s="88"/>
      <c r="G539" s="113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</row>
    <row r="540" spans="1:28" ht="15.75" customHeight="1">
      <c r="A540" s="88"/>
      <c r="B540" s="88"/>
      <c r="C540" s="88"/>
      <c r="D540" s="88"/>
      <c r="E540" s="88"/>
      <c r="F540" s="88"/>
      <c r="G540" s="113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</row>
    <row r="541" spans="1:28" ht="15.75" customHeight="1">
      <c r="A541" s="88"/>
      <c r="B541" s="88"/>
      <c r="C541" s="88"/>
      <c r="D541" s="88"/>
      <c r="E541" s="88"/>
      <c r="F541" s="88"/>
      <c r="G541" s="113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</row>
    <row r="542" spans="1:28" ht="15.75" customHeight="1">
      <c r="A542" s="88"/>
      <c r="B542" s="88"/>
      <c r="C542" s="88"/>
      <c r="D542" s="88"/>
      <c r="E542" s="88"/>
      <c r="F542" s="88"/>
      <c r="G542" s="113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</row>
    <row r="543" spans="1:28" ht="15.75" customHeight="1">
      <c r="A543" s="88"/>
      <c r="B543" s="88"/>
      <c r="C543" s="88"/>
      <c r="D543" s="88"/>
      <c r="E543" s="88"/>
      <c r="F543" s="88"/>
      <c r="G543" s="113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</row>
    <row r="544" spans="1:28" ht="15.75" customHeight="1">
      <c r="A544" s="88"/>
      <c r="B544" s="88"/>
      <c r="C544" s="88"/>
      <c r="D544" s="88"/>
      <c r="E544" s="88"/>
      <c r="F544" s="88"/>
      <c r="G544" s="113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</row>
    <row r="545" spans="1:28" ht="15.75" customHeight="1">
      <c r="A545" s="88"/>
      <c r="B545" s="88"/>
      <c r="C545" s="88"/>
      <c r="D545" s="88"/>
      <c r="E545" s="88"/>
      <c r="F545" s="88"/>
      <c r="G545" s="113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</row>
    <row r="546" spans="1:28" ht="15.75" customHeight="1">
      <c r="A546" s="88"/>
      <c r="B546" s="88"/>
      <c r="C546" s="88"/>
      <c r="D546" s="88"/>
      <c r="E546" s="88"/>
      <c r="F546" s="88"/>
      <c r="G546" s="113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</row>
    <row r="547" spans="1:28" ht="15.75" customHeight="1">
      <c r="A547" s="88"/>
      <c r="B547" s="88"/>
      <c r="C547" s="88"/>
      <c r="D547" s="88"/>
      <c r="E547" s="88"/>
      <c r="F547" s="88"/>
      <c r="G547" s="113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</row>
    <row r="548" spans="1:28" ht="15.75" customHeight="1">
      <c r="A548" s="88"/>
      <c r="B548" s="88"/>
      <c r="C548" s="88"/>
      <c r="D548" s="88"/>
      <c r="E548" s="88"/>
      <c r="F548" s="88"/>
      <c r="G548" s="113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</row>
    <row r="549" spans="1:28" ht="15.75" customHeight="1">
      <c r="A549" s="88"/>
      <c r="B549" s="88"/>
      <c r="C549" s="88"/>
      <c r="D549" s="88"/>
      <c r="E549" s="88"/>
      <c r="F549" s="88"/>
      <c r="G549" s="113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</row>
    <row r="550" spans="1:28" ht="15.75" customHeight="1">
      <c r="A550" s="88"/>
      <c r="B550" s="88"/>
      <c r="C550" s="88"/>
      <c r="D550" s="88"/>
      <c r="E550" s="88"/>
      <c r="F550" s="88"/>
      <c r="G550" s="113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</row>
    <row r="551" spans="1:28" ht="15.75" customHeight="1">
      <c r="A551" s="88"/>
      <c r="B551" s="88"/>
      <c r="C551" s="88"/>
      <c r="D551" s="88"/>
      <c r="E551" s="88"/>
      <c r="F551" s="88"/>
      <c r="G551" s="113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</row>
    <row r="552" spans="1:28" ht="15.75" customHeight="1">
      <c r="A552" s="88"/>
      <c r="B552" s="88"/>
      <c r="C552" s="88"/>
      <c r="D552" s="88"/>
      <c r="E552" s="88"/>
      <c r="F552" s="88"/>
      <c r="G552" s="113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</row>
    <row r="553" spans="1:28" ht="15.75" customHeight="1">
      <c r="A553" s="88"/>
      <c r="B553" s="88"/>
      <c r="C553" s="88"/>
      <c r="D553" s="88"/>
      <c r="E553" s="88"/>
      <c r="F553" s="88"/>
      <c r="G553" s="113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</row>
    <row r="554" spans="1:28" ht="15.75" customHeight="1">
      <c r="A554" s="88"/>
      <c r="B554" s="88"/>
      <c r="C554" s="88"/>
      <c r="D554" s="88"/>
      <c r="E554" s="88"/>
      <c r="F554" s="88"/>
      <c r="G554" s="113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</row>
    <row r="555" spans="1:28" ht="15.75" customHeight="1">
      <c r="A555" s="88"/>
      <c r="B555" s="88"/>
      <c r="C555" s="88"/>
      <c r="D555" s="88"/>
      <c r="E555" s="88"/>
      <c r="F555" s="88"/>
      <c r="G555" s="113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</row>
    <row r="556" spans="1:28" ht="15.75" customHeight="1">
      <c r="A556" s="88"/>
      <c r="B556" s="88"/>
      <c r="C556" s="88"/>
      <c r="D556" s="88"/>
      <c r="E556" s="88"/>
      <c r="F556" s="88"/>
      <c r="G556" s="113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</row>
    <row r="557" spans="1:28" ht="15.75" customHeight="1">
      <c r="A557" s="88"/>
      <c r="B557" s="88"/>
      <c r="C557" s="88"/>
      <c r="D557" s="88"/>
      <c r="E557" s="88"/>
      <c r="F557" s="88"/>
      <c r="G557" s="113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</row>
    <row r="558" spans="1:28" ht="15.75" customHeight="1">
      <c r="A558" s="88"/>
      <c r="B558" s="88"/>
      <c r="C558" s="88"/>
      <c r="D558" s="88"/>
      <c r="E558" s="88"/>
      <c r="F558" s="88"/>
      <c r="G558" s="113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</row>
    <row r="559" spans="1:28" ht="15.75" customHeight="1">
      <c r="A559" s="88"/>
      <c r="B559" s="88"/>
      <c r="C559" s="88"/>
      <c r="D559" s="88"/>
      <c r="E559" s="88"/>
      <c r="F559" s="88"/>
      <c r="G559" s="113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</row>
    <row r="560" spans="1:28" ht="15.75" customHeight="1">
      <c r="A560" s="88"/>
      <c r="B560" s="88"/>
      <c r="C560" s="88"/>
      <c r="D560" s="88"/>
      <c r="E560" s="88"/>
      <c r="F560" s="88"/>
      <c r="G560" s="113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</row>
    <row r="561" spans="1:28" ht="15.75" customHeight="1">
      <c r="A561" s="88"/>
      <c r="B561" s="88"/>
      <c r="C561" s="88"/>
      <c r="D561" s="88"/>
      <c r="E561" s="88"/>
      <c r="F561" s="88"/>
      <c r="G561" s="113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</row>
    <row r="562" spans="1:28" ht="15.75" customHeight="1">
      <c r="A562" s="88"/>
      <c r="B562" s="88"/>
      <c r="C562" s="88"/>
      <c r="D562" s="88"/>
      <c r="E562" s="88"/>
      <c r="F562" s="88"/>
      <c r="G562" s="113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</row>
    <row r="563" spans="1:28" ht="15.75" customHeight="1">
      <c r="A563" s="88"/>
      <c r="B563" s="88"/>
      <c r="C563" s="88"/>
      <c r="D563" s="88"/>
      <c r="E563" s="88"/>
      <c r="F563" s="88"/>
      <c r="G563" s="113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</row>
    <row r="564" spans="1:28" ht="15.75" customHeight="1">
      <c r="A564" s="88"/>
      <c r="B564" s="88"/>
      <c r="C564" s="88"/>
      <c r="D564" s="88"/>
      <c r="E564" s="88"/>
      <c r="F564" s="88"/>
      <c r="G564" s="113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</row>
    <row r="565" spans="1:28" ht="15.75" customHeight="1">
      <c r="A565" s="88"/>
      <c r="B565" s="88"/>
      <c r="C565" s="88"/>
      <c r="D565" s="88"/>
      <c r="E565" s="88"/>
      <c r="F565" s="88"/>
      <c r="G565" s="113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</row>
    <row r="566" spans="1:28" ht="15.75" customHeight="1">
      <c r="A566" s="88"/>
      <c r="B566" s="88"/>
      <c r="C566" s="88"/>
      <c r="D566" s="88"/>
      <c r="E566" s="88"/>
      <c r="F566" s="88"/>
      <c r="G566" s="113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</row>
    <row r="567" spans="1:28" ht="15.75" customHeight="1">
      <c r="A567" s="88"/>
      <c r="B567" s="88"/>
      <c r="C567" s="88"/>
      <c r="D567" s="88"/>
      <c r="E567" s="88"/>
      <c r="F567" s="88"/>
      <c r="G567" s="113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</row>
    <row r="568" spans="1:28" ht="15.75" customHeight="1">
      <c r="A568" s="88"/>
      <c r="B568" s="88"/>
      <c r="C568" s="88"/>
      <c r="D568" s="88"/>
      <c r="E568" s="88"/>
      <c r="F568" s="88"/>
      <c r="G568" s="113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</row>
    <row r="569" spans="1:28" ht="15.75" customHeight="1">
      <c r="A569" s="88"/>
      <c r="B569" s="88"/>
      <c r="C569" s="88"/>
      <c r="D569" s="88"/>
      <c r="E569" s="88"/>
      <c r="F569" s="88"/>
      <c r="G569" s="113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</row>
    <row r="570" spans="1:28" ht="15.75" customHeight="1">
      <c r="A570" s="88"/>
      <c r="B570" s="88"/>
      <c r="C570" s="88"/>
      <c r="D570" s="88"/>
      <c r="E570" s="88"/>
      <c r="F570" s="88"/>
      <c r="G570" s="113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</row>
    <row r="571" spans="1:28" ht="15.75" customHeight="1">
      <c r="A571" s="88"/>
      <c r="B571" s="88"/>
      <c r="C571" s="88"/>
      <c r="D571" s="88"/>
      <c r="E571" s="88"/>
      <c r="F571" s="88"/>
      <c r="G571" s="113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</row>
    <row r="572" spans="1:28" ht="15.75" customHeight="1">
      <c r="A572" s="88"/>
      <c r="B572" s="88"/>
      <c r="C572" s="88"/>
      <c r="D572" s="88"/>
      <c r="E572" s="88"/>
      <c r="F572" s="88"/>
      <c r="G572" s="113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</row>
    <row r="573" spans="1:28" ht="15.75" customHeight="1">
      <c r="A573" s="88"/>
      <c r="B573" s="88"/>
      <c r="C573" s="88"/>
      <c r="D573" s="88"/>
      <c r="E573" s="88"/>
      <c r="F573" s="88"/>
      <c r="G573" s="113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</row>
    <row r="574" spans="1:28" ht="15.75" customHeight="1">
      <c r="A574" s="88"/>
      <c r="B574" s="88"/>
      <c r="C574" s="88"/>
      <c r="D574" s="88"/>
      <c r="E574" s="88"/>
      <c r="F574" s="88"/>
      <c r="G574" s="113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</row>
    <row r="575" spans="1:28" ht="15.75" customHeight="1">
      <c r="A575" s="88"/>
      <c r="B575" s="88"/>
      <c r="C575" s="88"/>
      <c r="D575" s="88"/>
      <c r="E575" s="88"/>
      <c r="F575" s="88"/>
      <c r="G575" s="113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</row>
    <row r="576" spans="1:28" ht="15.75" customHeight="1">
      <c r="A576" s="88"/>
      <c r="B576" s="88"/>
      <c r="C576" s="88"/>
      <c r="D576" s="88"/>
      <c r="E576" s="88"/>
      <c r="F576" s="88"/>
      <c r="G576" s="113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</row>
    <row r="577" spans="1:28" ht="15.75" customHeight="1">
      <c r="A577" s="88"/>
      <c r="B577" s="88"/>
      <c r="C577" s="88"/>
      <c r="D577" s="88"/>
      <c r="E577" s="88"/>
      <c r="F577" s="88"/>
      <c r="G577" s="113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</row>
    <row r="578" spans="1:28" ht="15.75" customHeight="1">
      <c r="A578" s="88"/>
      <c r="B578" s="88"/>
      <c r="C578" s="88"/>
      <c r="D578" s="88"/>
      <c r="E578" s="88"/>
      <c r="F578" s="88"/>
      <c r="G578" s="113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</row>
    <row r="579" spans="1:28" ht="15.75" customHeight="1">
      <c r="A579" s="88"/>
      <c r="B579" s="88"/>
      <c r="C579" s="88"/>
      <c r="D579" s="88"/>
      <c r="E579" s="88"/>
      <c r="F579" s="88"/>
      <c r="G579" s="113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</row>
    <row r="580" spans="1:28" ht="15.75" customHeight="1">
      <c r="A580" s="88"/>
      <c r="B580" s="88"/>
      <c r="C580" s="88"/>
      <c r="D580" s="88"/>
      <c r="E580" s="88"/>
      <c r="F580" s="88"/>
      <c r="G580" s="113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</row>
    <row r="581" spans="1:28" ht="15.75" customHeight="1">
      <c r="A581" s="88"/>
      <c r="B581" s="88"/>
      <c r="C581" s="88"/>
      <c r="D581" s="88"/>
      <c r="E581" s="88"/>
      <c r="F581" s="88"/>
      <c r="G581" s="113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</row>
    <row r="582" spans="1:28" ht="15.75" customHeight="1">
      <c r="A582" s="88"/>
      <c r="B582" s="88"/>
      <c r="C582" s="88"/>
      <c r="D582" s="88"/>
      <c r="E582" s="88"/>
      <c r="F582" s="88"/>
      <c r="G582" s="113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</row>
    <row r="583" spans="1:28" ht="15.75" customHeight="1">
      <c r="A583" s="88"/>
      <c r="B583" s="88"/>
      <c r="C583" s="88"/>
      <c r="D583" s="88"/>
      <c r="E583" s="88"/>
      <c r="F583" s="88"/>
      <c r="G583" s="113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</row>
    <row r="584" spans="1:28" ht="15.75" customHeight="1">
      <c r="A584" s="88"/>
      <c r="B584" s="88"/>
      <c r="C584" s="88"/>
      <c r="D584" s="88"/>
      <c r="E584" s="88"/>
      <c r="F584" s="88"/>
      <c r="G584" s="113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</row>
    <row r="585" spans="1:28" ht="15.75" customHeight="1">
      <c r="A585" s="88"/>
      <c r="B585" s="88"/>
      <c r="C585" s="88"/>
      <c r="D585" s="88"/>
      <c r="E585" s="88"/>
      <c r="F585" s="88"/>
      <c r="G585" s="113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</row>
    <row r="586" spans="1:28" ht="15.75" customHeight="1">
      <c r="A586" s="88"/>
      <c r="B586" s="88"/>
      <c r="C586" s="88"/>
      <c r="D586" s="88"/>
      <c r="E586" s="88"/>
      <c r="F586" s="88"/>
      <c r="G586" s="113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</row>
    <row r="587" spans="1:28" ht="15.75" customHeight="1">
      <c r="A587" s="88"/>
      <c r="B587" s="88"/>
      <c r="C587" s="88"/>
      <c r="D587" s="88"/>
      <c r="E587" s="88"/>
      <c r="F587" s="88"/>
      <c r="G587" s="113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</row>
    <row r="588" spans="1:28" ht="15.75" customHeight="1">
      <c r="A588" s="88"/>
      <c r="B588" s="88"/>
      <c r="C588" s="88"/>
      <c r="D588" s="88"/>
      <c r="E588" s="88"/>
      <c r="F588" s="88"/>
      <c r="G588" s="113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</row>
    <row r="589" spans="1:28" ht="15.75" customHeight="1">
      <c r="A589" s="88"/>
      <c r="B589" s="88"/>
      <c r="C589" s="88"/>
      <c r="D589" s="88"/>
      <c r="E589" s="88"/>
      <c r="F589" s="88"/>
      <c r="G589" s="113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</row>
    <row r="590" spans="1:28" ht="15.75" customHeight="1">
      <c r="A590" s="88"/>
      <c r="B590" s="88"/>
      <c r="C590" s="88"/>
      <c r="D590" s="88"/>
      <c r="E590" s="88"/>
      <c r="F590" s="88"/>
      <c r="G590" s="113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</row>
    <row r="591" spans="1:28" ht="15.75" customHeight="1">
      <c r="A591" s="88"/>
      <c r="B591" s="88"/>
      <c r="C591" s="88"/>
      <c r="D591" s="88"/>
      <c r="E591" s="88"/>
      <c r="F591" s="88"/>
      <c r="G591" s="113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</row>
    <row r="592" spans="1:28" ht="15.75" customHeight="1">
      <c r="A592" s="88"/>
      <c r="B592" s="88"/>
      <c r="C592" s="88"/>
      <c r="D592" s="88"/>
      <c r="E592" s="88"/>
      <c r="F592" s="88"/>
      <c r="G592" s="113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</row>
    <row r="593" spans="1:28" ht="15.75" customHeight="1">
      <c r="A593" s="88"/>
      <c r="B593" s="88"/>
      <c r="C593" s="88"/>
      <c r="D593" s="88"/>
      <c r="E593" s="88"/>
      <c r="F593" s="88"/>
      <c r="G593" s="113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</row>
    <row r="594" spans="1:28" ht="15.75" customHeight="1">
      <c r="A594" s="88"/>
      <c r="B594" s="88"/>
      <c r="C594" s="88"/>
      <c r="D594" s="88"/>
      <c r="E594" s="88"/>
      <c r="F594" s="88"/>
      <c r="G594" s="113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</row>
    <row r="595" spans="1:28" ht="15.75" customHeight="1">
      <c r="A595" s="88"/>
      <c r="B595" s="88"/>
      <c r="C595" s="88"/>
      <c r="D595" s="88"/>
      <c r="E595" s="88"/>
      <c r="F595" s="88"/>
      <c r="G595" s="113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</row>
    <row r="596" spans="1:28" ht="15.75" customHeight="1">
      <c r="A596" s="88"/>
      <c r="B596" s="88"/>
      <c r="C596" s="88"/>
      <c r="D596" s="88"/>
      <c r="E596" s="88"/>
      <c r="F596" s="88"/>
      <c r="G596" s="113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</row>
    <row r="597" spans="1:28" ht="15.75" customHeight="1">
      <c r="A597" s="88"/>
      <c r="B597" s="88"/>
      <c r="C597" s="88"/>
      <c r="D597" s="88"/>
      <c r="E597" s="88"/>
      <c r="F597" s="88"/>
      <c r="G597" s="113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</row>
    <row r="598" spans="1:28" ht="15.75" customHeight="1">
      <c r="A598" s="88"/>
      <c r="B598" s="88"/>
      <c r="C598" s="88"/>
      <c r="D598" s="88"/>
      <c r="E598" s="88"/>
      <c r="F598" s="88"/>
      <c r="G598" s="113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</row>
    <row r="599" spans="1:28" ht="15.75" customHeight="1">
      <c r="A599" s="88"/>
      <c r="B599" s="88"/>
      <c r="C599" s="88"/>
      <c r="D599" s="88"/>
      <c r="E599" s="88"/>
      <c r="F599" s="88"/>
      <c r="G599" s="113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</row>
    <row r="600" spans="1:28" ht="15.75" customHeight="1">
      <c r="A600" s="88"/>
      <c r="B600" s="88"/>
      <c r="C600" s="88"/>
      <c r="D600" s="88"/>
      <c r="E600" s="88"/>
      <c r="F600" s="88"/>
      <c r="G600" s="113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</row>
    <row r="601" spans="1:28" ht="15.75" customHeight="1">
      <c r="A601" s="88"/>
      <c r="B601" s="88"/>
      <c r="C601" s="88"/>
      <c r="D601" s="88"/>
      <c r="E601" s="88"/>
      <c r="F601" s="88"/>
      <c r="G601" s="113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</row>
    <row r="602" spans="1:28" ht="15.75" customHeight="1">
      <c r="A602" s="88"/>
      <c r="B602" s="88"/>
      <c r="C602" s="88"/>
      <c r="D602" s="88"/>
      <c r="E602" s="88"/>
      <c r="F602" s="88"/>
      <c r="G602" s="113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</row>
    <row r="603" spans="1:28" ht="15.75" customHeight="1">
      <c r="A603" s="88"/>
      <c r="B603" s="88"/>
      <c r="C603" s="88"/>
      <c r="D603" s="88"/>
      <c r="E603" s="88"/>
      <c r="F603" s="88"/>
      <c r="G603" s="113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</row>
    <row r="604" spans="1:28" ht="15.75" customHeight="1">
      <c r="A604" s="88"/>
      <c r="B604" s="88"/>
      <c r="C604" s="88"/>
      <c r="D604" s="88"/>
      <c r="E604" s="88"/>
      <c r="F604" s="88"/>
      <c r="G604" s="113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</row>
    <row r="605" spans="1:28" ht="15.75" customHeight="1">
      <c r="A605" s="88"/>
      <c r="B605" s="88"/>
      <c r="C605" s="88"/>
      <c r="D605" s="88"/>
      <c r="E605" s="88"/>
      <c r="F605" s="88"/>
      <c r="G605" s="113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</row>
    <row r="606" spans="1:28" ht="15.75" customHeight="1">
      <c r="A606" s="88"/>
      <c r="B606" s="88"/>
      <c r="C606" s="88"/>
      <c r="D606" s="88"/>
      <c r="E606" s="88"/>
      <c r="F606" s="88"/>
      <c r="G606" s="113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</row>
    <row r="607" spans="1:28" ht="15.75" customHeight="1">
      <c r="A607" s="88"/>
      <c r="B607" s="88"/>
      <c r="C607" s="88"/>
      <c r="D607" s="88"/>
      <c r="E607" s="88"/>
      <c r="F607" s="88"/>
      <c r="G607" s="113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</row>
    <row r="608" spans="1:28" ht="15.75" customHeight="1">
      <c r="A608" s="88"/>
      <c r="B608" s="88"/>
      <c r="C608" s="88"/>
      <c r="D608" s="88"/>
      <c r="E608" s="88"/>
      <c r="F608" s="88"/>
      <c r="G608" s="113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</row>
    <row r="609" spans="1:28" ht="15.75" customHeight="1">
      <c r="A609" s="88"/>
      <c r="B609" s="88"/>
      <c r="C609" s="88"/>
      <c r="D609" s="88"/>
      <c r="E609" s="88"/>
      <c r="F609" s="88"/>
      <c r="G609" s="113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</row>
    <row r="610" spans="1:28" ht="15.75" customHeight="1">
      <c r="A610" s="88"/>
      <c r="B610" s="88"/>
      <c r="C610" s="88"/>
      <c r="D610" s="88"/>
      <c r="E610" s="88"/>
      <c r="F610" s="88"/>
      <c r="G610" s="113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</row>
    <row r="611" spans="1:28" ht="15.75" customHeight="1">
      <c r="A611" s="88"/>
      <c r="B611" s="88"/>
      <c r="C611" s="88"/>
      <c r="D611" s="88"/>
      <c r="E611" s="88"/>
      <c r="F611" s="88"/>
      <c r="G611" s="113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</row>
    <row r="612" spans="1:28" ht="15.75" customHeight="1">
      <c r="A612" s="88"/>
      <c r="B612" s="88"/>
      <c r="C612" s="88"/>
      <c r="D612" s="88"/>
      <c r="E612" s="88"/>
      <c r="F612" s="88"/>
      <c r="G612" s="113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</row>
    <row r="613" spans="1:28" ht="15.75" customHeight="1">
      <c r="A613" s="88"/>
      <c r="B613" s="88"/>
      <c r="C613" s="88"/>
      <c r="D613" s="88"/>
      <c r="E613" s="88"/>
      <c r="F613" s="88"/>
      <c r="G613" s="113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</row>
    <row r="614" spans="1:28" ht="15.75" customHeight="1">
      <c r="A614" s="88"/>
      <c r="B614" s="88"/>
      <c r="C614" s="88"/>
      <c r="D614" s="88"/>
      <c r="E614" s="88"/>
      <c r="F614" s="88"/>
      <c r="G614" s="113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</row>
    <row r="615" spans="1:28" ht="15.75" customHeight="1">
      <c r="A615" s="88"/>
      <c r="B615" s="88"/>
      <c r="C615" s="88"/>
      <c r="D615" s="88"/>
      <c r="E615" s="88"/>
      <c r="F615" s="88"/>
      <c r="G615" s="113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</row>
    <row r="616" spans="1:28" ht="15.75" customHeight="1">
      <c r="A616" s="88"/>
      <c r="B616" s="88"/>
      <c r="C616" s="88"/>
      <c r="D616" s="88"/>
      <c r="E616" s="88"/>
      <c r="F616" s="88"/>
      <c r="G616" s="113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</row>
    <row r="617" spans="1:28" ht="15.75" customHeight="1">
      <c r="A617" s="88"/>
      <c r="B617" s="88"/>
      <c r="C617" s="88"/>
      <c r="D617" s="88"/>
      <c r="E617" s="88"/>
      <c r="F617" s="88"/>
      <c r="G617" s="113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</row>
    <row r="618" spans="1:28" ht="15.75" customHeight="1">
      <c r="A618" s="88"/>
      <c r="B618" s="88"/>
      <c r="C618" s="88"/>
      <c r="D618" s="88"/>
      <c r="E618" s="88"/>
      <c r="F618" s="88"/>
      <c r="G618" s="113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</row>
    <row r="619" spans="1:28" ht="15.75" customHeight="1">
      <c r="A619" s="88"/>
      <c r="B619" s="88"/>
      <c r="C619" s="88"/>
      <c r="D619" s="88"/>
      <c r="E619" s="88"/>
      <c r="F619" s="88"/>
      <c r="G619" s="113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</row>
    <row r="620" spans="1:28" ht="15.75" customHeight="1">
      <c r="A620" s="88"/>
      <c r="B620" s="88"/>
      <c r="C620" s="88"/>
      <c r="D620" s="88"/>
      <c r="E620" s="88"/>
      <c r="F620" s="88"/>
      <c r="G620" s="113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</row>
    <row r="621" spans="1:28" ht="15.75" customHeight="1">
      <c r="A621" s="88"/>
      <c r="B621" s="88"/>
      <c r="C621" s="88"/>
      <c r="D621" s="88"/>
      <c r="E621" s="88"/>
      <c r="F621" s="88"/>
      <c r="G621" s="113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</row>
    <row r="622" spans="1:28" ht="15.75" customHeight="1">
      <c r="A622" s="88"/>
      <c r="B622" s="88"/>
      <c r="C622" s="88"/>
      <c r="D622" s="88"/>
      <c r="E622" s="88"/>
      <c r="F622" s="88"/>
      <c r="G622" s="113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</row>
    <row r="623" spans="1:28" ht="15.75" customHeight="1">
      <c r="A623" s="88"/>
      <c r="B623" s="88"/>
      <c r="C623" s="88"/>
      <c r="D623" s="88"/>
      <c r="E623" s="88"/>
      <c r="F623" s="88"/>
      <c r="G623" s="113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</row>
    <row r="624" spans="1:28" ht="15.75" customHeight="1">
      <c r="A624" s="88"/>
      <c r="B624" s="88"/>
      <c r="C624" s="88"/>
      <c r="D624" s="88"/>
      <c r="E624" s="88"/>
      <c r="F624" s="88"/>
      <c r="G624" s="113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</row>
    <row r="625" spans="1:28" ht="15.75" customHeight="1">
      <c r="A625" s="88"/>
      <c r="B625" s="88"/>
      <c r="C625" s="88"/>
      <c r="D625" s="88"/>
      <c r="E625" s="88"/>
      <c r="F625" s="88"/>
      <c r="G625" s="113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</row>
    <row r="626" spans="1:28" ht="15.75" customHeight="1">
      <c r="A626" s="88"/>
      <c r="B626" s="88"/>
      <c r="C626" s="88"/>
      <c r="D626" s="88"/>
      <c r="E626" s="88"/>
      <c r="F626" s="88"/>
      <c r="G626" s="113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</row>
    <row r="627" spans="1:28" ht="15.75" customHeight="1">
      <c r="A627" s="88"/>
      <c r="B627" s="88"/>
      <c r="C627" s="88"/>
      <c r="D627" s="88"/>
      <c r="E627" s="88"/>
      <c r="F627" s="88"/>
      <c r="G627" s="113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</row>
    <row r="628" spans="1:28" ht="15.75" customHeight="1">
      <c r="A628" s="88"/>
      <c r="B628" s="88"/>
      <c r="C628" s="88"/>
      <c r="D628" s="88"/>
      <c r="E628" s="88"/>
      <c r="F628" s="88"/>
      <c r="G628" s="113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</row>
    <row r="629" spans="1:28" ht="15.75" customHeight="1">
      <c r="A629" s="88"/>
      <c r="B629" s="88"/>
      <c r="C629" s="88"/>
      <c r="D629" s="88"/>
      <c r="E629" s="88"/>
      <c r="F629" s="88"/>
      <c r="G629" s="113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</row>
    <row r="630" spans="1:28" ht="15.75" customHeight="1">
      <c r="A630" s="88"/>
      <c r="B630" s="88"/>
      <c r="C630" s="88"/>
      <c r="D630" s="88"/>
      <c r="E630" s="88"/>
      <c r="F630" s="88"/>
      <c r="G630" s="113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</row>
    <row r="631" spans="1:28" ht="15.75" customHeight="1">
      <c r="A631" s="88"/>
      <c r="B631" s="88"/>
      <c r="C631" s="88"/>
      <c r="D631" s="88"/>
      <c r="E631" s="88"/>
      <c r="F631" s="88"/>
      <c r="G631" s="113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</row>
    <row r="632" spans="1:28" ht="15.75" customHeight="1">
      <c r="A632" s="88"/>
      <c r="B632" s="88"/>
      <c r="C632" s="88"/>
      <c r="D632" s="88"/>
      <c r="E632" s="88"/>
      <c r="F632" s="88"/>
      <c r="G632" s="113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</row>
    <row r="633" spans="1:28" ht="15.75" customHeight="1">
      <c r="A633" s="88"/>
      <c r="B633" s="88"/>
      <c r="C633" s="88"/>
      <c r="D633" s="88"/>
      <c r="E633" s="88"/>
      <c r="F633" s="88"/>
      <c r="G633" s="113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</row>
    <row r="634" spans="1:28" ht="15.75" customHeight="1">
      <c r="A634" s="88"/>
      <c r="B634" s="88"/>
      <c r="C634" s="88"/>
      <c r="D634" s="88"/>
      <c r="E634" s="88"/>
      <c r="F634" s="88"/>
      <c r="G634" s="113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</row>
    <row r="635" spans="1:28" ht="15.75" customHeight="1">
      <c r="A635" s="88"/>
      <c r="B635" s="88"/>
      <c r="C635" s="88"/>
      <c r="D635" s="88"/>
      <c r="E635" s="88"/>
      <c r="F635" s="88"/>
      <c r="G635" s="113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</row>
    <row r="636" spans="1:28" ht="15.75" customHeight="1">
      <c r="A636" s="88"/>
      <c r="B636" s="88"/>
      <c r="C636" s="88"/>
      <c r="D636" s="88"/>
      <c r="E636" s="88"/>
      <c r="F636" s="88"/>
      <c r="G636" s="113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</row>
    <row r="637" spans="1:28" ht="15.75" customHeight="1">
      <c r="A637" s="88"/>
      <c r="B637" s="88"/>
      <c r="C637" s="88"/>
      <c r="D637" s="88"/>
      <c r="E637" s="88"/>
      <c r="F637" s="88"/>
      <c r="G637" s="113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</row>
    <row r="638" spans="1:28" ht="15.75" customHeight="1">
      <c r="A638" s="88"/>
      <c r="B638" s="88"/>
      <c r="C638" s="88"/>
      <c r="D638" s="88"/>
      <c r="E638" s="88"/>
      <c r="F638" s="88"/>
      <c r="G638" s="113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</row>
    <row r="639" spans="1:28" ht="15.75" customHeight="1">
      <c r="A639" s="88"/>
      <c r="B639" s="88"/>
      <c r="C639" s="88"/>
      <c r="D639" s="88"/>
      <c r="E639" s="88"/>
      <c r="F639" s="88"/>
      <c r="G639" s="113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</row>
    <row r="640" spans="1:28" ht="15.75" customHeight="1">
      <c r="A640" s="88"/>
      <c r="B640" s="88"/>
      <c r="C640" s="88"/>
      <c r="D640" s="88"/>
      <c r="E640" s="88"/>
      <c r="F640" s="88"/>
      <c r="G640" s="113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</row>
    <row r="641" spans="1:28" ht="15.75" customHeight="1">
      <c r="A641" s="88"/>
      <c r="B641" s="88"/>
      <c r="C641" s="88"/>
      <c r="D641" s="88"/>
      <c r="E641" s="88"/>
      <c r="F641" s="88"/>
      <c r="G641" s="113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</row>
    <row r="642" spans="1:28" ht="15.75" customHeight="1">
      <c r="A642" s="88"/>
      <c r="B642" s="88"/>
      <c r="C642" s="88"/>
      <c r="D642" s="88"/>
      <c r="E642" s="88"/>
      <c r="F642" s="88"/>
      <c r="G642" s="113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</row>
    <row r="643" spans="1:28" ht="15.75" customHeight="1">
      <c r="A643" s="88"/>
      <c r="B643" s="88"/>
      <c r="C643" s="88"/>
      <c r="D643" s="88"/>
      <c r="E643" s="88"/>
      <c r="F643" s="88"/>
      <c r="G643" s="113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</row>
    <row r="644" spans="1:28" ht="15.75" customHeight="1">
      <c r="A644" s="88"/>
      <c r="B644" s="88"/>
      <c r="C644" s="88"/>
      <c r="D644" s="88"/>
      <c r="E644" s="88"/>
      <c r="F644" s="88"/>
      <c r="G644" s="113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</row>
    <row r="645" spans="1:28" ht="15.75" customHeight="1">
      <c r="A645" s="88"/>
      <c r="B645" s="88"/>
      <c r="C645" s="88"/>
      <c r="D645" s="88"/>
      <c r="E645" s="88"/>
      <c r="F645" s="88"/>
      <c r="G645" s="113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</row>
    <row r="646" spans="1:28" ht="15.75" customHeight="1">
      <c r="A646" s="88"/>
      <c r="B646" s="88"/>
      <c r="C646" s="88"/>
      <c r="D646" s="88"/>
      <c r="E646" s="88"/>
      <c r="F646" s="88"/>
      <c r="G646" s="113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</row>
    <row r="647" spans="1:28" ht="15.75" customHeight="1">
      <c r="A647" s="88"/>
      <c r="B647" s="88"/>
      <c r="C647" s="88"/>
      <c r="D647" s="88"/>
      <c r="E647" s="88"/>
      <c r="F647" s="88"/>
      <c r="G647" s="113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</row>
    <row r="648" spans="1:28" ht="15.75" customHeight="1">
      <c r="A648" s="88"/>
      <c r="B648" s="88"/>
      <c r="C648" s="88"/>
      <c r="D648" s="88"/>
      <c r="E648" s="88"/>
      <c r="F648" s="88"/>
      <c r="G648" s="113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</row>
    <row r="649" spans="1:28" ht="15.75" customHeight="1">
      <c r="A649" s="88"/>
      <c r="B649" s="88"/>
      <c r="C649" s="88"/>
      <c r="D649" s="88"/>
      <c r="E649" s="88"/>
      <c r="F649" s="88"/>
      <c r="G649" s="113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</row>
    <row r="650" spans="1:28" ht="15.75" customHeight="1">
      <c r="A650" s="88"/>
      <c r="B650" s="88"/>
      <c r="C650" s="88"/>
      <c r="D650" s="88"/>
      <c r="E650" s="88"/>
      <c r="F650" s="88"/>
      <c r="G650" s="113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</row>
    <row r="651" spans="1:28" ht="15.75" customHeight="1">
      <c r="A651" s="88"/>
      <c r="B651" s="88"/>
      <c r="C651" s="88"/>
      <c r="D651" s="88"/>
      <c r="E651" s="88"/>
      <c r="F651" s="88"/>
      <c r="G651" s="113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</row>
    <row r="652" spans="1:28" ht="15.75" customHeight="1">
      <c r="A652" s="88"/>
      <c r="B652" s="88"/>
      <c r="C652" s="88"/>
      <c r="D652" s="88"/>
      <c r="E652" s="88"/>
      <c r="F652" s="88"/>
      <c r="G652" s="113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</row>
    <row r="653" spans="1:28" ht="15.75" customHeight="1">
      <c r="A653" s="88"/>
      <c r="B653" s="88"/>
      <c r="C653" s="88"/>
      <c r="D653" s="88"/>
      <c r="E653" s="88"/>
      <c r="F653" s="88"/>
      <c r="G653" s="113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</row>
    <row r="654" spans="1:28" ht="15.75" customHeight="1">
      <c r="A654" s="88"/>
      <c r="B654" s="88"/>
      <c r="C654" s="88"/>
      <c r="D654" s="88"/>
      <c r="E654" s="88"/>
      <c r="F654" s="88"/>
      <c r="G654" s="113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</row>
    <row r="655" spans="1:28" ht="15.75" customHeight="1">
      <c r="A655" s="88"/>
      <c r="B655" s="88"/>
      <c r="C655" s="88"/>
      <c r="D655" s="88"/>
      <c r="E655" s="88"/>
      <c r="F655" s="88"/>
      <c r="G655" s="113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</row>
    <row r="656" spans="1:28" ht="15.75" customHeight="1">
      <c r="A656" s="88"/>
      <c r="B656" s="88"/>
      <c r="C656" s="88"/>
      <c r="D656" s="88"/>
      <c r="E656" s="88"/>
      <c r="F656" s="88"/>
      <c r="G656" s="113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</row>
    <row r="657" spans="1:28" ht="15.75" customHeight="1">
      <c r="A657" s="88"/>
      <c r="B657" s="88"/>
      <c r="C657" s="88"/>
      <c r="D657" s="88"/>
      <c r="E657" s="88"/>
      <c r="F657" s="88"/>
      <c r="G657" s="113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</row>
    <row r="658" spans="1:28" ht="15.75" customHeight="1">
      <c r="A658" s="88"/>
      <c r="B658" s="88"/>
      <c r="C658" s="88"/>
      <c r="D658" s="88"/>
      <c r="E658" s="88"/>
      <c r="F658" s="88"/>
      <c r="G658" s="113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</row>
    <row r="659" spans="1:28" ht="15.75" customHeight="1">
      <c r="A659" s="88"/>
      <c r="B659" s="88"/>
      <c r="C659" s="88"/>
      <c r="D659" s="88"/>
      <c r="E659" s="88"/>
      <c r="F659" s="88"/>
      <c r="G659" s="113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</row>
    <row r="660" spans="1:28" ht="15.75" customHeight="1">
      <c r="A660" s="88"/>
      <c r="B660" s="88"/>
      <c r="C660" s="88"/>
      <c r="D660" s="88"/>
      <c r="E660" s="88"/>
      <c r="F660" s="88"/>
      <c r="G660" s="113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</row>
    <row r="661" spans="1:28" ht="15.75" customHeight="1">
      <c r="A661" s="88"/>
      <c r="B661" s="88"/>
      <c r="C661" s="88"/>
      <c r="D661" s="88"/>
      <c r="E661" s="88"/>
      <c r="F661" s="88"/>
      <c r="G661" s="113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</row>
    <row r="662" spans="1:28" ht="15.75" customHeight="1">
      <c r="A662" s="88"/>
      <c r="B662" s="88"/>
      <c r="C662" s="88"/>
      <c r="D662" s="88"/>
      <c r="E662" s="88"/>
      <c r="F662" s="88"/>
      <c r="G662" s="113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</row>
    <row r="663" spans="1:28" ht="15.75" customHeight="1">
      <c r="A663" s="88"/>
      <c r="B663" s="88"/>
      <c r="C663" s="88"/>
      <c r="D663" s="88"/>
      <c r="E663" s="88"/>
      <c r="F663" s="88"/>
      <c r="G663" s="113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</row>
    <row r="664" spans="1:28" ht="15.75" customHeight="1">
      <c r="A664" s="88"/>
      <c r="B664" s="88"/>
      <c r="C664" s="88"/>
      <c r="D664" s="88"/>
      <c r="E664" s="88"/>
      <c r="F664" s="88"/>
      <c r="G664" s="113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</row>
    <row r="665" spans="1:28" ht="15.75" customHeight="1">
      <c r="A665" s="88"/>
      <c r="B665" s="88"/>
      <c r="C665" s="88"/>
      <c r="D665" s="88"/>
      <c r="E665" s="88"/>
      <c r="F665" s="88"/>
      <c r="G665" s="113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</row>
    <row r="666" spans="1:28" ht="15.75" customHeight="1">
      <c r="A666" s="88"/>
      <c r="B666" s="88"/>
      <c r="C666" s="88"/>
      <c r="D666" s="88"/>
      <c r="E666" s="88"/>
      <c r="F666" s="88"/>
      <c r="G666" s="113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</row>
    <row r="667" spans="1:28" ht="15.75" customHeight="1">
      <c r="A667" s="88"/>
      <c r="B667" s="88"/>
      <c r="C667" s="88"/>
      <c r="D667" s="88"/>
      <c r="E667" s="88"/>
      <c r="F667" s="88"/>
      <c r="G667" s="113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</row>
    <row r="668" spans="1:28" ht="15.75" customHeight="1">
      <c r="A668" s="88"/>
      <c r="B668" s="88"/>
      <c r="C668" s="88"/>
      <c r="D668" s="88"/>
      <c r="E668" s="88"/>
      <c r="F668" s="88"/>
      <c r="G668" s="113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</row>
    <row r="669" spans="1:28" ht="15.75" customHeight="1">
      <c r="A669" s="88"/>
      <c r="B669" s="88"/>
      <c r="C669" s="88"/>
      <c r="D669" s="88"/>
      <c r="E669" s="88"/>
      <c r="F669" s="88"/>
      <c r="G669" s="113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</row>
    <row r="670" spans="1:28" ht="15.75" customHeight="1">
      <c r="A670" s="88"/>
      <c r="B670" s="88"/>
      <c r="C670" s="88"/>
      <c r="D670" s="88"/>
      <c r="E670" s="88"/>
      <c r="F670" s="88"/>
      <c r="G670" s="113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</row>
    <row r="671" spans="1:28" ht="15.75" customHeight="1">
      <c r="A671" s="88"/>
      <c r="B671" s="88"/>
      <c r="C671" s="88"/>
      <c r="D671" s="88"/>
      <c r="E671" s="88"/>
      <c r="F671" s="88"/>
      <c r="G671" s="113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</row>
    <row r="672" spans="1:28" ht="15.75" customHeight="1">
      <c r="A672" s="88"/>
      <c r="B672" s="88"/>
      <c r="C672" s="88"/>
      <c r="D672" s="88"/>
      <c r="E672" s="88"/>
      <c r="F672" s="88"/>
      <c r="G672" s="113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</row>
    <row r="673" spans="1:28" ht="15.75" customHeight="1">
      <c r="A673" s="88"/>
      <c r="B673" s="88"/>
      <c r="C673" s="88"/>
      <c r="D673" s="88"/>
      <c r="E673" s="88"/>
      <c r="F673" s="88"/>
      <c r="G673" s="113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</row>
    <row r="674" spans="1:28" ht="15.75" customHeight="1">
      <c r="A674" s="88"/>
      <c r="B674" s="88"/>
      <c r="C674" s="88"/>
      <c r="D674" s="88"/>
      <c r="E674" s="88"/>
      <c r="F674" s="88"/>
      <c r="G674" s="113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</row>
    <row r="675" spans="1:28" ht="15.75" customHeight="1">
      <c r="A675" s="88"/>
      <c r="B675" s="88"/>
      <c r="C675" s="88"/>
      <c r="D675" s="88"/>
      <c r="E675" s="88"/>
      <c r="F675" s="88"/>
      <c r="G675" s="113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</row>
    <row r="676" spans="1:28" ht="15.75" customHeight="1">
      <c r="A676" s="88"/>
      <c r="B676" s="88"/>
      <c r="C676" s="88"/>
      <c r="D676" s="88"/>
      <c r="E676" s="88"/>
      <c r="F676" s="88"/>
      <c r="G676" s="113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</row>
    <row r="677" spans="1:28" ht="15.75" customHeight="1">
      <c r="A677" s="88"/>
      <c r="B677" s="88"/>
      <c r="C677" s="88"/>
      <c r="D677" s="88"/>
      <c r="E677" s="88"/>
      <c r="F677" s="88"/>
      <c r="G677" s="113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</row>
    <row r="678" spans="1:28" ht="15.75" customHeight="1">
      <c r="A678" s="88"/>
      <c r="B678" s="88"/>
      <c r="C678" s="88"/>
      <c r="D678" s="88"/>
      <c r="E678" s="88"/>
      <c r="F678" s="88"/>
      <c r="G678" s="113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</row>
    <row r="679" spans="1:28" ht="15.75" customHeight="1">
      <c r="A679" s="88"/>
      <c r="B679" s="88"/>
      <c r="C679" s="88"/>
      <c r="D679" s="88"/>
      <c r="E679" s="88"/>
      <c r="F679" s="88"/>
      <c r="G679" s="113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</row>
    <row r="680" spans="1:28" ht="15.75" customHeight="1">
      <c r="A680" s="88"/>
      <c r="B680" s="88"/>
      <c r="C680" s="88"/>
      <c r="D680" s="88"/>
      <c r="E680" s="88"/>
      <c r="F680" s="88"/>
      <c r="G680" s="113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</row>
    <row r="681" spans="1:28" ht="15.75" customHeight="1">
      <c r="A681" s="88"/>
      <c r="B681" s="88"/>
      <c r="C681" s="88"/>
      <c r="D681" s="88"/>
      <c r="E681" s="88"/>
      <c r="F681" s="88"/>
      <c r="G681" s="113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</row>
    <row r="682" spans="1:28" ht="15.75" customHeight="1">
      <c r="A682" s="88"/>
      <c r="B682" s="88"/>
      <c r="C682" s="88"/>
      <c r="D682" s="88"/>
      <c r="E682" s="88"/>
      <c r="F682" s="88"/>
      <c r="G682" s="113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</row>
    <row r="683" spans="1:28" ht="15.75" customHeight="1">
      <c r="A683" s="88"/>
      <c r="B683" s="88"/>
      <c r="C683" s="88"/>
      <c r="D683" s="88"/>
      <c r="E683" s="88"/>
      <c r="F683" s="88"/>
      <c r="G683" s="113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</row>
    <row r="684" spans="1:28" ht="15.75" customHeight="1">
      <c r="A684" s="88"/>
      <c r="B684" s="88"/>
      <c r="C684" s="88"/>
      <c r="D684" s="88"/>
      <c r="E684" s="88"/>
      <c r="F684" s="88"/>
      <c r="G684" s="113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</row>
    <row r="685" spans="1:28" ht="15.75" customHeight="1">
      <c r="A685" s="88"/>
      <c r="B685" s="88"/>
      <c r="C685" s="88"/>
      <c r="D685" s="88"/>
      <c r="E685" s="88"/>
      <c r="F685" s="88"/>
      <c r="G685" s="113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</row>
    <row r="686" spans="1:28" ht="15.75" customHeight="1">
      <c r="A686" s="88"/>
      <c r="B686" s="88"/>
      <c r="C686" s="88"/>
      <c r="D686" s="88"/>
      <c r="E686" s="88"/>
      <c r="F686" s="88"/>
      <c r="G686" s="113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</row>
    <row r="687" spans="1:28" ht="15.75" customHeight="1">
      <c r="A687" s="88"/>
      <c r="B687" s="88"/>
      <c r="C687" s="88"/>
      <c r="D687" s="88"/>
      <c r="E687" s="88"/>
      <c r="F687" s="88"/>
      <c r="G687" s="113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</row>
    <row r="688" spans="1:28" ht="15.75" customHeight="1">
      <c r="A688" s="88"/>
      <c r="B688" s="88"/>
      <c r="C688" s="88"/>
      <c r="D688" s="88"/>
      <c r="E688" s="88"/>
      <c r="F688" s="88"/>
      <c r="G688" s="113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</row>
    <row r="689" spans="1:28" ht="15.75" customHeight="1">
      <c r="A689" s="88"/>
      <c r="B689" s="88"/>
      <c r="C689" s="88"/>
      <c r="D689" s="88"/>
      <c r="E689" s="88"/>
      <c r="F689" s="88"/>
      <c r="G689" s="113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</row>
    <row r="690" spans="1:28" ht="15.75" customHeight="1">
      <c r="A690" s="88"/>
      <c r="B690" s="88"/>
      <c r="C690" s="88"/>
      <c r="D690" s="88"/>
      <c r="E690" s="88"/>
      <c r="F690" s="88"/>
      <c r="G690" s="113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</row>
    <row r="691" spans="1:28" ht="15.75" customHeight="1">
      <c r="A691" s="88"/>
      <c r="B691" s="88"/>
      <c r="C691" s="88"/>
      <c r="D691" s="88"/>
      <c r="E691" s="88"/>
      <c r="F691" s="88"/>
      <c r="G691" s="113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</row>
    <row r="692" spans="1:28" ht="15.75" customHeight="1">
      <c r="A692" s="88"/>
      <c r="B692" s="88"/>
      <c r="C692" s="88"/>
      <c r="D692" s="88"/>
      <c r="E692" s="88"/>
      <c r="F692" s="88"/>
      <c r="G692" s="113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</row>
    <row r="693" spans="1:28" ht="15.75" customHeight="1">
      <c r="A693" s="88"/>
      <c r="B693" s="88"/>
      <c r="C693" s="88"/>
      <c r="D693" s="88"/>
      <c r="E693" s="88"/>
      <c r="F693" s="88"/>
      <c r="G693" s="113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</row>
    <row r="694" spans="1:28" ht="15.75" customHeight="1">
      <c r="A694" s="88"/>
      <c r="B694" s="88"/>
      <c r="C694" s="88"/>
      <c r="D694" s="88"/>
      <c r="E694" s="88"/>
      <c r="F694" s="88"/>
      <c r="G694" s="113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</row>
    <row r="695" spans="1:28" ht="15.75" customHeight="1">
      <c r="A695" s="88"/>
      <c r="B695" s="88"/>
      <c r="C695" s="88"/>
      <c r="D695" s="88"/>
      <c r="E695" s="88"/>
      <c r="F695" s="88"/>
      <c r="G695" s="113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</row>
    <row r="696" spans="1:28" ht="15.75" customHeight="1">
      <c r="A696" s="88"/>
      <c r="B696" s="88"/>
      <c r="C696" s="88"/>
      <c r="D696" s="88"/>
      <c r="E696" s="88"/>
      <c r="F696" s="88"/>
      <c r="G696" s="113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</row>
    <row r="697" spans="1:28" ht="15.75" customHeight="1">
      <c r="A697" s="88"/>
      <c r="B697" s="88"/>
      <c r="C697" s="88"/>
      <c r="D697" s="88"/>
      <c r="E697" s="88"/>
      <c r="F697" s="88"/>
      <c r="G697" s="113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</row>
    <row r="698" spans="1:28" ht="15.75" customHeight="1">
      <c r="A698" s="88"/>
      <c r="B698" s="88"/>
      <c r="C698" s="88"/>
      <c r="D698" s="88"/>
      <c r="E698" s="88"/>
      <c r="F698" s="88"/>
      <c r="G698" s="113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</row>
    <row r="699" spans="1:28" ht="15.75" customHeight="1">
      <c r="A699" s="88"/>
      <c r="B699" s="88"/>
      <c r="C699" s="88"/>
      <c r="D699" s="88"/>
      <c r="E699" s="88"/>
      <c r="F699" s="88"/>
      <c r="G699" s="113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</row>
    <row r="700" spans="1:28" ht="15.75" customHeight="1">
      <c r="A700" s="88"/>
      <c r="B700" s="88"/>
      <c r="C700" s="88"/>
      <c r="D700" s="88"/>
      <c r="E700" s="88"/>
      <c r="F700" s="88"/>
      <c r="G700" s="113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</row>
    <row r="701" spans="1:28" ht="15.75" customHeight="1">
      <c r="A701" s="88"/>
      <c r="B701" s="88"/>
      <c r="C701" s="88"/>
      <c r="D701" s="88"/>
      <c r="E701" s="88"/>
      <c r="F701" s="88"/>
      <c r="G701" s="113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</row>
    <row r="702" spans="1:28" ht="15.75" customHeight="1">
      <c r="A702" s="88"/>
      <c r="B702" s="88"/>
      <c r="C702" s="88"/>
      <c r="D702" s="88"/>
      <c r="E702" s="88"/>
      <c r="F702" s="88"/>
      <c r="G702" s="113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</row>
    <row r="703" spans="1:28" ht="15.75" customHeight="1">
      <c r="A703" s="88"/>
      <c r="B703" s="88"/>
      <c r="C703" s="88"/>
      <c r="D703" s="88"/>
      <c r="E703" s="88"/>
      <c r="F703" s="88"/>
      <c r="G703" s="113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</row>
    <row r="704" spans="1:28" ht="15.75" customHeight="1">
      <c r="A704" s="88"/>
      <c r="B704" s="88"/>
      <c r="C704" s="88"/>
      <c r="D704" s="88"/>
      <c r="E704" s="88"/>
      <c r="F704" s="88"/>
      <c r="G704" s="113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</row>
    <row r="705" spans="1:28" ht="15.75" customHeight="1">
      <c r="A705" s="88"/>
      <c r="B705" s="88"/>
      <c r="C705" s="88"/>
      <c r="D705" s="88"/>
      <c r="E705" s="88"/>
      <c r="F705" s="88"/>
      <c r="G705" s="113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</row>
    <row r="706" spans="1:28" ht="15.75" customHeight="1">
      <c r="A706" s="88"/>
      <c r="B706" s="88"/>
      <c r="C706" s="88"/>
      <c r="D706" s="88"/>
      <c r="E706" s="88"/>
      <c r="F706" s="88"/>
      <c r="G706" s="113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</row>
    <row r="707" spans="1:28" ht="15.75" customHeight="1">
      <c r="A707" s="88"/>
      <c r="B707" s="88"/>
      <c r="C707" s="88"/>
      <c r="D707" s="88"/>
      <c r="E707" s="88"/>
      <c r="F707" s="88"/>
      <c r="G707" s="113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</row>
    <row r="708" spans="1:28" ht="15.75" customHeight="1">
      <c r="A708" s="88"/>
      <c r="B708" s="88"/>
      <c r="C708" s="88"/>
      <c r="D708" s="88"/>
      <c r="E708" s="88"/>
      <c r="F708" s="88"/>
      <c r="G708" s="113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</row>
    <row r="709" spans="1:28" ht="15.75" customHeight="1">
      <c r="A709" s="88"/>
      <c r="B709" s="88"/>
      <c r="C709" s="88"/>
      <c r="D709" s="88"/>
      <c r="E709" s="88"/>
      <c r="F709" s="88"/>
      <c r="G709" s="113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</row>
    <row r="710" spans="1:28" ht="15.75" customHeight="1">
      <c r="A710" s="88"/>
      <c r="B710" s="88"/>
      <c r="C710" s="88"/>
      <c r="D710" s="88"/>
      <c r="E710" s="88"/>
      <c r="F710" s="88"/>
      <c r="G710" s="113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</row>
    <row r="711" spans="1:28" ht="15.75" customHeight="1">
      <c r="A711" s="88"/>
      <c r="B711" s="88"/>
      <c r="C711" s="88"/>
      <c r="D711" s="88"/>
      <c r="E711" s="88"/>
      <c r="F711" s="88"/>
      <c r="G711" s="113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</row>
    <row r="712" spans="1:28" ht="15.75" customHeight="1">
      <c r="A712" s="88"/>
      <c r="B712" s="88"/>
      <c r="C712" s="88"/>
      <c r="D712" s="88"/>
      <c r="E712" s="88"/>
      <c r="F712" s="88"/>
      <c r="G712" s="113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</row>
    <row r="713" spans="1:28" ht="15.75" customHeight="1">
      <c r="A713" s="88"/>
      <c r="B713" s="88"/>
      <c r="C713" s="88"/>
      <c r="D713" s="88"/>
      <c r="E713" s="88"/>
      <c r="F713" s="88"/>
      <c r="G713" s="113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</row>
    <row r="714" spans="1:28" ht="15.75" customHeight="1">
      <c r="A714" s="88"/>
      <c r="B714" s="88"/>
      <c r="C714" s="88"/>
      <c r="D714" s="88"/>
      <c r="E714" s="88"/>
      <c r="F714" s="88"/>
      <c r="G714" s="113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</row>
    <row r="715" spans="1:28" ht="15.75" customHeight="1">
      <c r="A715" s="88"/>
      <c r="B715" s="88"/>
      <c r="C715" s="88"/>
      <c r="D715" s="88"/>
      <c r="E715" s="88"/>
      <c r="F715" s="88"/>
      <c r="G715" s="113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</row>
    <row r="716" spans="1:28" ht="15.75" customHeight="1">
      <c r="A716" s="88"/>
      <c r="B716" s="88"/>
      <c r="C716" s="88"/>
      <c r="D716" s="88"/>
      <c r="E716" s="88"/>
      <c r="F716" s="88"/>
      <c r="G716" s="113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</row>
    <row r="717" spans="1:28" ht="15.75" customHeight="1">
      <c r="A717" s="88"/>
      <c r="B717" s="88"/>
      <c r="C717" s="88"/>
      <c r="D717" s="88"/>
      <c r="E717" s="88"/>
      <c r="F717" s="88"/>
      <c r="G717" s="113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</row>
    <row r="718" spans="1:28" ht="15.75" customHeight="1">
      <c r="A718" s="88"/>
      <c r="B718" s="88"/>
      <c r="C718" s="88"/>
      <c r="D718" s="88"/>
      <c r="E718" s="88"/>
      <c r="F718" s="88"/>
      <c r="G718" s="113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</row>
    <row r="719" spans="1:28" ht="15.75" customHeight="1">
      <c r="A719" s="88"/>
      <c r="B719" s="88"/>
      <c r="C719" s="88"/>
      <c r="D719" s="88"/>
      <c r="E719" s="88"/>
      <c r="F719" s="88"/>
      <c r="G719" s="113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</row>
    <row r="720" spans="1:28" ht="15.75" customHeight="1">
      <c r="A720" s="88"/>
      <c r="B720" s="88"/>
      <c r="C720" s="88"/>
      <c r="D720" s="88"/>
      <c r="E720" s="88"/>
      <c r="F720" s="88"/>
      <c r="G720" s="113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</row>
    <row r="721" spans="1:28" ht="15.75" customHeight="1">
      <c r="A721" s="88"/>
      <c r="B721" s="88"/>
      <c r="C721" s="88"/>
      <c r="D721" s="88"/>
      <c r="E721" s="88"/>
      <c r="F721" s="88"/>
      <c r="G721" s="113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</row>
    <row r="722" spans="1:28" ht="15.75" customHeight="1">
      <c r="A722" s="88"/>
      <c r="B722" s="88"/>
      <c r="C722" s="88"/>
      <c r="D722" s="88"/>
      <c r="E722" s="88"/>
      <c r="F722" s="88"/>
      <c r="G722" s="113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</row>
    <row r="723" spans="1:28" ht="15.75" customHeight="1">
      <c r="A723" s="88"/>
      <c r="B723" s="88"/>
      <c r="C723" s="88"/>
      <c r="D723" s="88"/>
      <c r="E723" s="88"/>
      <c r="F723" s="88"/>
      <c r="G723" s="113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</row>
    <row r="724" spans="1:28" ht="15.75" customHeight="1">
      <c r="A724" s="88"/>
      <c r="B724" s="88"/>
      <c r="C724" s="88"/>
      <c r="D724" s="88"/>
      <c r="E724" s="88"/>
      <c r="F724" s="88"/>
      <c r="G724" s="113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</row>
    <row r="725" spans="1:28" ht="15.75" customHeight="1">
      <c r="A725" s="88"/>
      <c r="B725" s="88"/>
      <c r="C725" s="88"/>
      <c r="D725" s="88"/>
      <c r="E725" s="88"/>
      <c r="F725" s="88"/>
      <c r="G725" s="113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</row>
    <row r="726" spans="1:28" ht="15.75" customHeight="1">
      <c r="A726" s="88"/>
      <c r="B726" s="88"/>
      <c r="C726" s="88"/>
      <c r="D726" s="88"/>
      <c r="E726" s="88"/>
      <c r="F726" s="88"/>
      <c r="G726" s="113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</row>
    <row r="727" spans="1:28" ht="15.75" customHeight="1">
      <c r="A727" s="88"/>
      <c r="B727" s="88"/>
      <c r="C727" s="88"/>
      <c r="D727" s="88"/>
      <c r="E727" s="88"/>
      <c r="F727" s="88"/>
      <c r="G727" s="113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</row>
    <row r="728" spans="1:28" ht="15.75" customHeight="1">
      <c r="A728" s="88"/>
      <c r="B728" s="88"/>
      <c r="C728" s="88"/>
      <c r="D728" s="88"/>
      <c r="E728" s="88"/>
      <c r="F728" s="88"/>
      <c r="G728" s="113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</row>
    <row r="729" spans="1:28" ht="15.75" customHeight="1">
      <c r="A729" s="88"/>
      <c r="B729" s="88"/>
      <c r="C729" s="88"/>
      <c r="D729" s="88"/>
      <c r="E729" s="88"/>
      <c r="F729" s="88"/>
      <c r="G729" s="113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</row>
    <row r="730" spans="1:28" ht="15.75" customHeight="1">
      <c r="A730" s="88"/>
      <c r="B730" s="88"/>
      <c r="C730" s="88"/>
      <c r="D730" s="88"/>
      <c r="E730" s="88"/>
      <c r="F730" s="88"/>
      <c r="G730" s="113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</row>
    <row r="731" spans="1:28" ht="15.75" customHeight="1">
      <c r="A731" s="88"/>
      <c r="B731" s="88"/>
      <c r="C731" s="88"/>
      <c r="D731" s="88"/>
      <c r="E731" s="88"/>
      <c r="F731" s="88"/>
      <c r="G731" s="113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</row>
    <row r="732" spans="1:28" ht="15.75" customHeight="1">
      <c r="A732" s="88"/>
      <c r="B732" s="88"/>
      <c r="C732" s="88"/>
      <c r="D732" s="88"/>
      <c r="E732" s="88"/>
      <c r="F732" s="88"/>
      <c r="G732" s="113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</row>
    <row r="733" spans="1:28" ht="15.75" customHeight="1">
      <c r="A733" s="88"/>
      <c r="B733" s="88"/>
      <c r="C733" s="88"/>
      <c r="D733" s="88"/>
      <c r="E733" s="88"/>
      <c r="F733" s="88"/>
      <c r="G733" s="113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</row>
    <row r="734" spans="1:28" ht="15.75" customHeight="1">
      <c r="A734" s="88"/>
      <c r="B734" s="88"/>
      <c r="C734" s="88"/>
      <c r="D734" s="88"/>
      <c r="E734" s="88"/>
      <c r="F734" s="88"/>
      <c r="G734" s="113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</row>
    <row r="735" spans="1:28" ht="15.75" customHeight="1">
      <c r="A735" s="88"/>
      <c r="B735" s="88"/>
      <c r="C735" s="88"/>
      <c r="D735" s="88"/>
      <c r="E735" s="88"/>
      <c r="F735" s="88"/>
      <c r="G735" s="113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</row>
    <row r="736" spans="1:28" ht="15.75" customHeight="1">
      <c r="A736" s="88"/>
      <c r="B736" s="88"/>
      <c r="C736" s="88"/>
      <c r="D736" s="88"/>
      <c r="E736" s="88"/>
      <c r="F736" s="88"/>
      <c r="G736" s="113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</row>
    <row r="737" spans="1:28" ht="15.75" customHeight="1">
      <c r="A737" s="88"/>
      <c r="B737" s="88"/>
      <c r="C737" s="88"/>
      <c r="D737" s="88"/>
      <c r="E737" s="88"/>
      <c r="F737" s="88"/>
      <c r="G737" s="113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</row>
    <row r="738" spans="1:28" ht="15.75" customHeight="1">
      <c r="A738" s="88"/>
      <c r="B738" s="88"/>
      <c r="C738" s="88"/>
      <c r="D738" s="88"/>
      <c r="E738" s="88"/>
      <c r="F738" s="88"/>
      <c r="G738" s="113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</row>
    <row r="739" spans="1:28" ht="15.75" customHeight="1">
      <c r="A739" s="88"/>
      <c r="B739" s="88"/>
      <c r="C739" s="88"/>
      <c r="D739" s="88"/>
      <c r="E739" s="88"/>
      <c r="F739" s="88"/>
      <c r="G739" s="113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</row>
    <row r="740" spans="1:28" ht="15.75" customHeight="1">
      <c r="A740" s="88"/>
      <c r="B740" s="88"/>
      <c r="C740" s="88"/>
      <c r="D740" s="88"/>
      <c r="E740" s="88"/>
      <c r="F740" s="88"/>
      <c r="G740" s="113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</row>
    <row r="741" spans="1:28" ht="15.75" customHeight="1">
      <c r="A741" s="88"/>
      <c r="B741" s="88"/>
      <c r="C741" s="88"/>
      <c r="D741" s="88"/>
      <c r="E741" s="88"/>
      <c r="F741" s="88"/>
      <c r="G741" s="113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</row>
    <row r="742" spans="1:28" ht="15.75" customHeight="1">
      <c r="A742" s="88"/>
      <c r="B742" s="88"/>
      <c r="C742" s="88"/>
      <c r="D742" s="88"/>
      <c r="E742" s="88"/>
      <c r="F742" s="88"/>
      <c r="G742" s="113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</row>
    <row r="743" spans="1:28" ht="15.75" customHeight="1">
      <c r="A743" s="88"/>
      <c r="B743" s="88"/>
      <c r="C743" s="88"/>
      <c r="D743" s="88"/>
      <c r="E743" s="88"/>
      <c r="F743" s="88"/>
      <c r="G743" s="113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</row>
    <row r="744" spans="1:28" ht="15.75" customHeight="1">
      <c r="A744" s="88"/>
      <c r="B744" s="88"/>
      <c r="C744" s="88"/>
      <c r="D744" s="88"/>
      <c r="E744" s="88"/>
      <c r="F744" s="88"/>
      <c r="G744" s="113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</row>
    <row r="745" spans="1:28" ht="15.75" customHeight="1">
      <c r="A745" s="88"/>
      <c r="B745" s="88"/>
      <c r="C745" s="88"/>
      <c r="D745" s="88"/>
      <c r="E745" s="88"/>
      <c r="F745" s="88"/>
      <c r="G745" s="113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</row>
    <row r="746" spans="1:28" ht="15.75" customHeight="1">
      <c r="A746" s="88"/>
      <c r="B746" s="88"/>
      <c r="C746" s="88"/>
      <c r="D746" s="88"/>
      <c r="E746" s="88"/>
      <c r="F746" s="88"/>
      <c r="G746" s="113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</row>
    <row r="747" spans="1:28" ht="15.75" customHeight="1">
      <c r="A747" s="88"/>
      <c r="B747" s="88"/>
      <c r="C747" s="88"/>
      <c r="D747" s="88"/>
      <c r="E747" s="88"/>
      <c r="F747" s="88"/>
      <c r="G747" s="113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</row>
    <row r="748" spans="1:28" ht="15.75" customHeight="1">
      <c r="A748" s="88"/>
      <c r="B748" s="88"/>
      <c r="C748" s="88"/>
      <c r="D748" s="88"/>
      <c r="E748" s="88"/>
      <c r="F748" s="88"/>
      <c r="G748" s="113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</row>
    <row r="749" spans="1:28" ht="15.75" customHeight="1">
      <c r="A749" s="88"/>
      <c r="B749" s="88"/>
      <c r="C749" s="88"/>
      <c r="D749" s="88"/>
      <c r="E749" s="88"/>
      <c r="F749" s="88"/>
      <c r="G749" s="113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</row>
    <row r="750" spans="1:28" ht="15.75" customHeight="1">
      <c r="A750" s="88"/>
      <c r="B750" s="88"/>
      <c r="C750" s="88"/>
      <c r="D750" s="88"/>
      <c r="E750" s="88"/>
      <c r="F750" s="88"/>
      <c r="G750" s="113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</row>
    <row r="751" spans="1:28" ht="15.75" customHeight="1">
      <c r="A751" s="88"/>
      <c r="B751" s="88"/>
      <c r="C751" s="88"/>
      <c r="D751" s="88"/>
      <c r="E751" s="88"/>
      <c r="F751" s="88"/>
      <c r="G751" s="113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</row>
    <row r="752" spans="1:28" ht="15.75" customHeight="1">
      <c r="A752" s="88"/>
      <c r="B752" s="88"/>
      <c r="C752" s="88"/>
      <c r="D752" s="88"/>
      <c r="E752" s="88"/>
      <c r="F752" s="88"/>
      <c r="G752" s="113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</row>
    <row r="753" spans="1:28" ht="15.75" customHeight="1">
      <c r="A753" s="88"/>
      <c r="B753" s="88"/>
      <c r="C753" s="88"/>
      <c r="D753" s="88"/>
      <c r="E753" s="88"/>
      <c r="F753" s="88"/>
      <c r="G753" s="113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</row>
    <row r="754" spans="1:28" ht="15.75" customHeight="1">
      <c r="A754" s="88"/>
      <c r="B754" s="88"/>
      <c r="C754" s="88"/>
      <c r="D754" s="88"/>
      <c r="E754" s="88"/>
      <c r="F754" s="88"/>
      <c r="G754" s="113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</row>
    <row r="755" spans="1:28" ht="15.75" customHeight="1">
      <c r="A755" s="88"/>
      <c r="B755" s="88"/>
      <c r="C755" s="88"/>
      <c r="D755" s="88"/>
      <c r="E755" s="88"/>
      <c r="F755" s="88"/>
      <c r="G755" s="113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</row>
    <row r="756" spans="1:28" ht="15.75" customHeight="1">
      <c r="A756" s="88"/>
      <c r="B756" s="88"/>
      <c r="C756" s="88"/>
      <c r="D756" s="88"/>
      <c r="E756" s="88"/>
      <c r="F756" s="88"/>
      <c r="G756" s="113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</row>
    <row r="757" spans="1:28" ht="15.75" customHeight="1">
      <c r="A757" s="88"/>
      <c r="B757" s="88"/>
      <c r="C757" s="88"/>
      <c r="D757" s="88"/>
      <c r="E757" s="88"/>
      <c r="F757" s="88"/>
      <c r="G757" s="113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</row>
    <row r="758" spans="1:28" ht="15.75" customHeight="1">
      <c r="A758" s="88"/>
      <c r="B758" s="88"/>
      <c r="C758" s="88"/>
      <c r="D758" s="88"/>
      <c r="E758" s="88"/>
      <c r="F758" s="88"/>
      <c r="G758" s="113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</row>
    <row r="759" spans="1:28" ht="15.75" customHeight="1">
      <c r="A759" s="88"/>
      <c r="B759" s="88"/>
      <c r="C759" s="88"/>
      <c r="D759" s="88"/>
      <c r="E759" s="88"/>
      <c r="F759" s="88"/>
      <c r="G759" s="113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</row>
    <row r="760" spans="1:28" ht="15.75" customHeight="1">
      <c r="A760" s="88"/>
      <c r="B760" s="88"/>
      <c r="C760" s="88"/>
      <c r="D760" s="88"/>
      <c r="E760" s="88"/>
      <c r="F760" s="88"/>
      <c r="G760" s="113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</row>
    <row r="761" spans="1:28" ht="15.75" customHeight="1">
      <c r="A761" s="88"/>
      <c r="B761" s="88"/>
      <c r="C761" s="88"/>
      <c r="D761" s="88"/>
      <c r="E761" s="88"/>
      <c r="F761" s="88"/>
      <c r="G761" s="113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</row>
    <row r="762" spans="1:28" ht="15.75" customHeight="1">
      <c r="A762" s="88"/>
      <c r="B762" s="88"/>
      <c r="C762" s="88"/>
      <c r="D762" s="88"/>
      <c r="E762" s="88"/>
      <c r="F762" s="88"/>
      <c r="G762" s="113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</row>
    <row r="763" spans="1:28" ht="15.75" customHeight="1">
      <c r="A763" s="88"/>
      <c r="B763" s="88"/>
      <c r="C763" s="88"/>
      <c r="D763" s="88"/>
      <c r="E763" s="88"/>
      <c r="F763" s="88"/>
      <c r="G763" s="113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</row>
    <row r="764" spans="1:28" ht="15.75" customHeight="1">
      <c r="A764" s="88"/>
      <c r="B764" s="88"/>
      <c r="C764" s="88"/>
      <c r="D764" s="88"/>
      <c r="E764" s="88"/>
      <c r="F764" s="88"/>
      <c r="G764" s="113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</row>
    <row r="765" spans="1:28" ht="15.75" customHeight="1">
      <c r="A765" s="88"/>
      <c r="B765" s="88"/>
      <c r="C765" s="88"/>
      <c r="D765" s="88"/>
      <c r="E765" s="88"/>
      <c r="F765" s="88"/>
      <c r="G765" s="113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</row>
    <row r="766" spans="1:28" ht="15.75" customHeight="1">
      <c r="A766" s="88"/>
      <c r="B766" s="88"/>
      <c r="C766" s="88"/>
      <c r="D766" s="88"/>
      <c r="E766" s="88"/>
      <c r="F766" s="88"/>
      <c r="G766" s="113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</row>
    <row r="767" spans="1:28" ht="15.75" customHeight="1">
      <c r="A767" s="88"/>
      <c r="B767" s="88"/>
      <c r="C767" s="88"/>
      <c r="D767" s="88"/>
      <c r="E767" s="88"/>
      <c r="F767" s="88"/>
      <c r="G767" s="113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</row>
    <row r="768" spans="1:28" ht="15.75" customHeight="1">
      <c r="A768" s="88"/>
      <c r="B768" s="88"/>
      <c r="C768" s="88"/>
      <c r="D768" s="88"/>
      <c r="E768" s="88"/>
      <c r="F768" s="88"/>
      <c r="G768" s="113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</row>
    <row r="769" spans="1:28" ht="15.75" customHeight="1">
      <c r="A769" s="88"/>
      <c r="B769" s="88"/>
      <c r="C769" s="88"/>
      <c r="D769" s="88"/>
      <c r="E769" s="88"/>
      <c r="F769" s="88"/>
      <c r="G769" s="113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</row>
    <row r="770" spans="1:28" ht="15.75" customHeight="1">
      <c r="A770" s="88"/>
      <c r="B770" s="88"/>
      <c r="C770" s="88"/>
      <c r="D770" s="88"/>
      <c r="E770" s="88"/>
      <c r="F770" s="88"/>
      <c r="G770" s="113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</row>
    <row r="771" spans="1:28" ht="15.75" customHeight="1">
      <c r="A771" s="88"/>
      <c r="B771" s="88"/>
      <c r="C771" s="88"/>
      <c r="D771" s="88"/>
      <c r="E771" s="88"/>
      <c r="F771" s="88"/>
      <c r="G771" s="113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</row>
    <row r="772" spans="1:28" ht="15.75" customHeight="1">
      <c r="A772" s="88"/>
      <c r="B772" s="88"/>
      <c r="C772" s="88"/>
      <c r="D772" s="88"/>
      <c r="E772" s="88"/>
      <c r="F772" s="88"/>
      <c r="G772" s="113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</row>
    <row r="773" spans="1:28" ht="15.75" customHeight="1">
      <c r="A773" s="88"/>
      <c r="B773" s="88"/>
      <c r="C773" s="88"/>
      <c r="D773" s="88"/>
      <c r="E773" s="88"/>
      <c r="F773" s="88"/>
      <c r="G773" s="113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</row>
    <row r="774" spans="1:28" ht="15.75" customHeight="1">
      <c r="A774" s="88"/>
      <c r="B774" s="88"/>
      <c r="C774" s="88"/>
      <c r="D774" s="88"/>
      <c r="E774" s="88"/>
      <c r="F774" s="88"/>
      <c r="G774" s="113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</row>
    <row r="775" spans="1:28" ht="15.75" customHeight="1">
      <c r="A775" s="88"/>
      <c r="B775" s="88"/>
      <c r="C775" s="88"/>
      <c r="D775" s="88"/>
      <c r="E775" s="88"/>
      <c r="F775" s="88"/>
      <c r="G775" s="113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</row>
    <row r="776" spans="1:28" ht="15.75" customHeight="1">
      <c r="A776" s="88"/>
      <c r="B776" s="88"/>
      <c r="C776" s="88"/>
      <c r="D776" s="88"/>
      <c r="E776" s="88"/>
      <c r="F776" s="88"/>
      <c r="G776" s="113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</row>
    <row r="777" spans="1:28" ht="15.75" customHeight="1">
      <c r="A777" s="88"/>
      <c r="B777" s="88"/>
      <c r="C777" s="88"/>
      <c r="D777" s="88"/>
      <c r="E777" s="88"/>
      <c r="F777" s="88"/>
      <c r="G777" s="113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</row>
    <row r="778" spans="1:28" ht="15.75" customHeight="1">
      <c r="A778" s="88"/>
      <c r="B778" s="88"/>
      <c r="C778" s="88"/>
      <c r="D778" s="88"/>
      <c r="E778" s="88"/>
      <c r="F778" s="88"/>
      <c r="G778" s="113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</row>
    <row r="779" spans="1:28" ht="15.75" customHeight="1">
      <c r="A779" s="88"/>
      <c r="B779" s="88"/>
      <c r="C779" s="88"/>
      <c r="D779" s="88"/>
      <c r="E779" s="88"/>
      <c r="F779" s="88"/>
      <c r="G779" s="113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</row>
    <row r="780" spans="1:28" ht="15.75" customHeight="1">
      <c r="A780" s="88"/>
      <c r="B780" s="88"/>
      <c r="C780" s="88"/>
      <c r="D780" s="88"/>
      <c r="E780" s="88"/>
      <c r="F780" s="88"/>
      <c r="G780" s="113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</row>
    <row r="781" spans="1:28" ht="15.75" customHeight="1">
      <c r="A781" s="88"/>
      <c r="B781" s="88"/>
      <c r="C781" s="88"/>
      <c r="D781" s="88"/>
      <c r="E781" s="88"/>
      <c r="F781" s="88"/>
      <c r="G781" s="113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</row>
    <row r="782" spans="1:28" ht="15.75" customHeight="1">
      <c r="A782" s="88"/>
      <c r="B782" s="88"/>
      <c r="C782" s="88"/>
      <c r="D782" s="88"/>
      <c r="E782" s="88"/>
      <c r="F782" s="88"/>
      <c r="G782" s="113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</row>
    <row r="783" spans="1:28" ht="15.75" customHeight="1">
      <c r="A783" s="88"/>
      <c r="B783" s="88"/>
      <c r="C783" s="88"/>
      <c r="D783" s="88"/>
      <c r="E783" s="88"/>
      <c r="F783" s="88"/>
      <c r="G783" s="113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</row>
    <row r="784" spans="1:28" ht="15.75" customHeight="1">
      <c r="A784" s="88"/>
      <c r="B784" s="88"/>
      <c r="C784" s="88"/>
      <c r="D784" s="88"/>
      <c r="E784" s="88"/>
      <c r="F784" s="88"/>
      <c r="G784" s="113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</row>
    <row r="785" spans="1:28" ht="15.75" customHeight="1">
      <c r="A785" s="88"/>
      <c r="B785" s="88"/>
      <c r="C785" s="88"/>
      <c r="D785" s="88"/>
      <c r="E785" s="88"/>
      <c r="F785" s="88"/>
      <c r="G785" s="113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</row>
    <row r="786" spans="1:28" ht="15.75" customHeight="1">
      <c r="A786" s="88"/>
      <c r="B786" s="88"/>
      <c r="C786" s="88"/>
      <c r="D786" s="88"/>
      <c r="E786" s="88"/>
      <c r="F786" s="88"/>
      <c r="G786" s="113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</row>
    <row r="787" spans="1:28" ht="15.75" customHeight="1">
      <c r="A787" s="88"/>
      <c r="B787" s="88"/>
      <c r="C787" s="88"/>
      <c r="D787" s="88"/>
      <c r="E787" s="88"/>
      <c r="F787" s="88"/>
      <c r="G787" s="113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</row>
    <row r="788" spans="1:28" ht="15.75" customHeight="1">
      <c r="A788" s="88"/>
      <c r="B788" s="88"/>
      <c r="C788" s="88"/>
      <c r="D788" s="88"/>
      <c r="E788" s="88"/>
      <c r="F788" s="88"/>
      <c r="G788" s="113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</row>
    <row r="789" spans="1:28" ht="15.75" customHeight="1">
      <c r="A789" s="88"/>
      <c r="B789" s="88"/>
      <c r="C789" s="88"/>
      <c r="D789" s="88"/>
      <c r="E789" s="88"/>
      <c r="F789" s="88"/>
      <c r="G789" s="113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</row>
    <row r="790" spans="1:28" ht="15.75" customHeight="1">
      <c r="A790" s="88"/>
      <c r="B790" s="88"/>
      <c r="C790" s="88"/>
      <c r="D790" s="88"/>
      <c r="E790" s="88"/>
      <c r="F790" s="88"/>
      <c r="G790" s="113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</row>
    <row r="791" spans="1:28" ht="15.75" customHeight="1">
      <c r="A791" s="88"/>
      <c r="B791" s="88"/>
      <c r="C791" s="88"/>
      <c r="D791" s="88"/>
      <c r="E791" s="88"/>
      <c r="F791" s="88"/>
      <c r="G791" s="113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</row>
    <row r="792" spans="1:28" ht="15.75" customHeight="1">
      <c r="A792" s="88"/>
      <c r="B792" s="88"/>
      <c r="C792" s="88"/>
      <c r="D792" s="88"/>
      <c r="E792" s="88"/>
      <c r="F792" s="88"/>
      <c r="G792" s="113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</row>
    <row r="793" spans="1:28" ht="15.75" customHeight="1">
      <c r="A793" s="88"/>
      <c r="B793" s="88"/>
      <c r="C793" s="88"/>
      <c r="D793" s="88"/>
      <c r="E793" s="88"/>
      <c r="F793" s="88"/>
      <c r="G793" s="113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</row>
    <row r="794" spans="1:28" ht="15.75" customHeight="1">
      <c r="A794" s="88"/>
      <c r="B794" s="88"/>
      <c r="C794" s="88"/>
      <c r="D794" s="88"/>
      <c r="E794" s="88"/>
      <c r="F794" s="88"/>
      <c r="G794" s="113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</row>
    <row r="795" spans="1:28" ht="15.75" customHeight="1">
      <c r="A795" s="88"/>
      <c r="B795" s="88"/>
      <c r="C795" s="88"/>
      <c r="D795" s="88"/>
      <c r="E795" s="88"/>
      <c r="F795" s="88"/>
      <c r="G795" s="113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</row>
    <row r="796" spans="1:28" ht="15.75" customHeight="1">
      <c r="A796" s="88"/>
      <c r="B796" s="88"/>
      <c r="C796" s="88"/>
      <c r="D796" s="88"/>
      <c r="E796" s="88"/>
      <c r="F796" s="88"/>
      <c r="G796" s="113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</row>
    <row r="797" spans="1:28" ht="15.75" customHeight="1">
      <c r="A797" s="88"/>
      <c r="B797" s="88"/>
      <c r="C797" s="88"/>
      <c r="D797" s="88"/>
      <c r="E797" s="88"/>
      <c r="F797" s="88"/>
      <c r="G797" s="113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</row>
    <row r="798" spans="1:28" ht="15.75" customHeight="1">
      <c r="A798" s="88"/>
      <c r="B798" s="88"/>
      <c r="C798" s="88"/>
      <c r="D798" s="88"/>
      <c r="E798" s="88"/>
      <c r="F798" s="88"/>
      <c r="G798" s="113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</row>
    <row r="799" spans="1:28" ht="15.75" customHeight="1">
      <c r="A799" s="88"/>
      <c r="B799" s="88"/>
      <c r="C799" s="88"/>
      <c r="D799" s="88"/>
      <c r="E799" s="88"/>
      <c r="F799" s="88"/>
      <c r="G799" s="113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</row>
    <row r="800" spans="1:28" ht="15.75" customHeight="1">
      <c r="A800" s="88"/>
      <c r="B800" s="88"/>
      <c r="C800" s="88"/>
      <c r="D800" s="88"/>
      <c r="E800" s="88"/>
      <c r="F800" s="88"/>
      <c r="G800" s="113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</row>
    <row r="801" spans="1:28" ht="15.75" customHeight="1">
      <c r="A801" s="88"/>
      <c r="B801" s="88"/>
      <c r="C801" s="88"/>
      <c r="D801" s="88"/>
      <c r="E801" s="88"/>
      <c r="F801" s="88"/>
      <c r="G801" s="113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</row>
    <row r="802" spans="1:28" ht="15.75" customHeight="1">
      <c r="A802" s="88"/>
      <c r="B802" s="88"/>
      <c r="C802" s="88"/>
      <c r="D802" s="88"/>
      <c r="E802" s="88"/>
      <c r="F802" s="88"/>
      <c r="G802" s="113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</row>
    <row r="803" spans="1:28" ht="15.75" customHeight="1">
      <c r="A803" s="88"/>
      <c r="B803" s="88"/>
      <c r="C803" s="88"/>
      <c r="D803" s="88"/>
      <c r="E803" s="88"/>
      <c r="F803" s="88"/>
      <c r="G803" s="113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</row>
    <row r="804" spans="1:28" ht="15.75" customHeight="1">
      <c r="A804" s="88"/>
      <c r="B804" s="88"/>
      <c r="C804" s="88"/>
      <c r="D804" s="88"/>
      <c r="E804" s="88"/>
      <c r="F804" s="88"/>
      <c r="G804" s="113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</row>
    <row r="805" spans="1:28" ht="15.75" customHeight="1">
      <c r="A805" s="88"/>
      <c r="B805" s="88"/>
      <c r="C805" s="88"/>
      <c r="D805" s="88"/>
      <c r="E805" s="88"/>
      <c r="F805" s="88"/>
      <c r="G805" s="113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</row>
    <row r="806" spans="1:28" ht="15.75" customHeight="1">
      <c r="A806" s="88"/>
      <c r="B806" s="88"/>
      <c r="C806" s="88"/>
      <c r="D806" s="88"/>
      <c r="E806" s="88"/>
      <c r="F806" s="88"/>
      <c r="G806" s="113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</row>
    <row r="807" spans="1:28" ht="15.75" customHeight="1">
      <c r="A807" s="88"/>
      <c r="B807" s="88"/>
      <c r="C807" s="88"/>
      <c r="D807" s="88"/>
      <c r="E807" s="88"/>
      <c r="F807" s="88"/>
      <c r="G807" s="113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</row>
    <row r="808" spans="1:28" ht="15.75" customHeight="1">
      <c r="A808" s="88"/>
      <c r="B808" s="88"/>
      <c r="C808" s="88"/>
      <c r="D808" s="88"/>
      <c r="E808" s="88"/>
      <c r="F808" s="88"/>
      <c r="G808" s="113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</row>
    <row r="809" spans="1:28" ht="15.75" customHeight="1">
      <c r="A809" s="88"/>
      <c r="B809" s="88"/>
      <c r="C809" s="88"/>
      <c r="D809" s="88"/>
      <c r="E809" s="88"/>
      <c r="F809" s="88"/>
      <c r="G809" s="113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</row>
    <row r="810" spans="1:28" ht="15.75" customHeight="1">
      <c r="A810" s="88"/>
      <c r="B810" s="88"/>
      <c r="C810" s="88"/>
      <c r="D810" s="88"/>
      <c r="E810" s="88"/>
      <c r="F810" s="88"/>
      <c r="G810" s="113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</row>
    <row r="811" spans="1:28" ht="15.75" customHeight="1">
      <c r="A811" s="88"/>
      <c r="B811" s="88"/>
      <c r="C811" s="88"/>
      <c r="D811" s="88"/>
      <c r="E811" s="88"/>
      <c r="F811" s="88"/>
      <c r="G811" s="113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</row>
    <row r="812" spans="1:28" ht="15.75" customHeight="1">
      <c r="A812" s="88"/>
      <c r="B812" s="88"/>
      <c r="C812" s="88"/>
      <c r="D812" s="88"/>
      <c r="E812" s="88"/>
      <c r="F812" s="88"/>
      <c r="G812" s="113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</row>
    <row r="813" spans="1:28" ht="15.75" customHeight="1">
      <c r="A813" s="88"/>
      <c r="B813" s="88"/>
      <c r="C813" s="88"/>
      <c r="D813" s="88"/>
      <c r="E813" s="88"/>
      <c r="F813" s="88"/>
      <c r="G813" s="113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</row>
    <row r="814" spans="1:28" ht="15.75" customHeight="1">
      <c r="A814" s="88"/>
      <c r="B814" s="88"/>
      <c r="C814" s="88"/>
      <c r="D814" s="88"/>
      <c r="E814" s="88"/>
      <c r="F814" s="88"/>
      <c r="G814" s="113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</row>
    <row r="815" spans="1:28" ht="15.75" customHeight="1">
      <c r="A815" s="88"/>
      <c r="B815" s="88"/>
      <c r="C815" s="88"/>
      <c r="D815" s="88"/>
      <c r="E815" s="88"/>
      <c r="F815" s="88"/>
      <c r="G815" s="113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</row>
    <row r="816" spans="1:28" ht="15.75" customHeight="1">
      <c r="A816" s="88"/>
      <c r="B816" s="88"/>
      <c r="C816" s="88"/>
      <c r="D816" s="88"/>
      <c r="E816" s="88"/>
      <c r="F816" s="88"/>
      <c r="G816" s="113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</row>
    <row r="817" spans="1:28" ht="15.75" customHeight="1">
      <c r="A817" s="88"/>
      <c r="B817" s="88"/>
      <c r="C817" s="88"/>
      <c r="D817" s="88"/>
      <c r="E817" s="88"/>
      <c r="F817" s="88"/>
      <c r="G817" s="113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</row>
    <row r="818" spans="1:28" ht="15.75" customHeight="1">
      <c r="A818" s="88"/>
      <c r="B818" s="88"/>
      <c r="C818" s="88"/>
      <c r="D818" s="88"/>
      <c r="E818" s="88"/>
      <c r="F818" s="88"/>
      <c r="G818" s="113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</row>
    <row r="819" spans="1:28" ht="15.75" customHeight="1">
      <c r="A819" s="88"/>
      <c r="B819" s="88"/>
      <c r="C819" s="88"/>
      <c r="D819" s="88"/>
      <c r="E819" s="88"/>
      <c r="F819" s="88"/>
      <c r="G819" s="113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</row>
    <row r="820" spans="1:28" ht="15.75" customHeight="1">
      <c r="A820" s="88"/>
      <c r="B820" s="88"/>
      <c r="C820" s="88"/>
      <c r="D820" s="88"/>
      <c r="E820" s="88"/>
      <c r="F820" s="88"/>
      <c r="G820" s="113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</row>
    <row r="821" spans="1:28" ht="15.75" customHeight="1">
      <c r="A821" s="88"/>
      <c r="B821" s="88"/>
      <c r="C821" s="88"/>
      <c r="D821" s="88"/>
      <c r="E821" s="88"/>
      <c r="F821" s="88"/>
      <c r="G821" s="113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</row>
    <row r="822" spans="1:28" ht="15.75" customHeight="1">
      <c r="A822" s="88"/>
      <c r="B822" s="88"/>
      <c r="C822" s="88"/>
      <c r="D822" s="88"/>
      <c r="E822" s="88"/>
      <c r="F822" s="88"/>
      <c r="G822" s="113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</row>
    <row r="823" spans="1:28" ht="15.75" customHeight="1">
      <c r="A823" s="88"/>
      <c r="B823" s="88"/>
      <c r="C823" s="88"/>
      <c r="D823" s="88"/>
      <c r="E823" s="88"/>
      <c r="F823" s="88"/>
      <c r="G823" s="113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</row>
    <row r="824" spans="1:28" ht="15.75" customHeight="1">
      <c r="A824" s="88"/>
      <c r="B824" s="88"/>
      <c r="C824" s="88"/>
      <c r="D824" s="88"/>
      <c r="E824" s="88"/>
      <c r="F824" s="88"/>
      <c r="G824" s="113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</row>
    <row r="825" spans="1:28" ht="15.75" customHeight="1">
      <c r="A825" s="88"/>
      <c r="B825" s="88"/>
      <c r="C825" s="88"/>
      <c r="D825" s="88"/>
      <c r="E825" s="88"/>
      <c r="F825" s="88"/>
      <c r="G825" s="113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</row>
    <row r="826" spans="1:28" ht="15.75" customHeight="1">
      <c r="A826" s="88"/>
      <c r="B826" s="88"/>
      <c r="C826" s="88"/>
      <c r="D826" s="88"/>
      <c r="E826" s="88"/>
      <c r="F826" s="88"/>
      <c r="G826" s="113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</row>
    <row r="827" spans="1:28" ht="15.75" customHeight="1">
      <c r="A827" s="88"/>
      <c r="B827" s="88"/>
      <c r="C827" s="88"/>
      <c r="D827" s="88"/>
      <c r="E827" s="88"/>
      <c r="F827" s="88"/>
      <c r="G827" s="113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</row>
    <row r="828" spans="1:28" ht="15.75" customHeight="1">
      <c r="A828" s="88"/>
      <c r="B828" s="88"/>
      <c r="C828" s="88"/>
      <c r="D828" s="88"/>
      <c r="E828" s="88"/>
      <c r="F828" s="88"/>
      <c r="G828" s="113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</row>
    <row r="829" spans="1:28" ht="15.75" customHeight="1">
      <c r="A829" s="88"/>
      <c r="B829" s="88"/>
      <c r="C829" s="88"/>
      <c r="D829" s="88"/>
      <c r="E829" s="88"/>
      <c r="F829" s="88"/>
      <c r="G829" s="113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</row>
    <row r="830" spans="1:28" ht="15.75" customHeight="1">
      <c r="A830" s="88"/>
      <c r="B830" s="88"/>
      <c r="C830" s="88"/>
      <c r="D830" s="88"/>
      <c r="E830" s="88"/>
      <c r="F830" s="88"/>
      <c r="G830" s="113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</row>
    <row r="831" spans="1:28" ht="15.75" customHeight="1">
      <c r="A831" s="88"/>
      <c r="B831" s="88"/>
      <c r="C831" s="88"/>
      <c r="D831" s="88"/>
      <c r="E831" s="88"/>
      <c r="F831" s="88"/>
      <c r="G831" s="113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</row>
    <row r="832" spans="1:28" ht="15.75" customHeight="1">
      <c r="A832" s="88"/>
      <c r="B832" s="88"/>
      <c r="C832" s="88"/>
      <c r="D832" s="88"/>
      <c r="E832" s="88"/>
      <c r="F832" s="88"/>
      <c r="G832" s="113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</row>
    <row r="833" spans="1:28" ht="15.75" customHeight="1">
      <c r="A833" s="88"/>
      <c r="B833" s="88"/>
      <c r="C833" s="88"/>
      <c r="D833" s="88"/>
      <c r="E833" s="88"/>
      <c r="F833" s="88"/>
      <c r="G833" s="113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</row>
    <row r="834" spans="1:28" ht="15.75" customHeight="1">
      <c r="A834" s="88"/>
      <c r="B834" s="88"/>
      <c r="C834" s="88"/>
      <c r="D834" s="88"/>
      <c r="E834" s="88"/>
      <c r="F834" s="88"/>
      <c r="G834" s="113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</row>
    <row r="835" spans="1:28" ht="15.75" customHeight="1">
      <c r="A835" s="88"/>
      <c r="B835" s="88"/>
      <c r="C835" s="88"/>
      <c r="D835" s="88"/>
      <c r="E835" s="88"/>
      <c r="F835" s="88"/>
      <c r="G835" s="113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</row>
    <row r="836" spans="1:28" ht="15.75" customHeight="1">
      <c r="A836" s="88"/>
      <c r="B836" s="88"/>
      <c r="C836" s="88"/>
      <c r="D836" s="88"/>
      <c r="E836" s="88"/>
      <c r="F836" s="88"/>
      <c r="G836" s="113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</row>
    <row r="837" spans="1:28" ht="15.75" customHeight="1">
      <c r="A837" s="88"/>
      <c r="B837" s="88"/>
      <c r="C837" s="88"/>
      <c r="D837" s="88"/>
      <c r="E837" s="88"/>
      <c r="F837" s="88"/>
      <c r="G837" s="113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</row>
    <row r="838" spans="1:28" ht="15.75" customHeight="1">
      <c r="A838" s="88"/>
      <c r="B838" s="88"/>
      <c r="C838" s="88"/>
      <c r="D838" s="88"/>
      <c r="E838" s="88"/>
      <c r="F838" s="88"/>
      <c r="G838" s="113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</row>
    <row r="839" spans="1:28" ht="15.75" customHeight="1">
      <c r="A839" s="88"/>
      <c r="B839" s="88"/>
      <c r="C839" s="88"/>
      <c r="D839" s="88"/>
      <c r="E839" s="88"/>
      <c r="F839" s="88"/>
      <c r="G839" s="113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</row>
    <row r="840" spans="1:28" ht="15.75" customHeight="1">
      <c r="A840" s="88"/>
      <c r="B840" s="88"/>
      <c r="C840" s="88"/>
      <c r="D840" s="88"/>
      <c r="E840" s="88"/>
      <c r="F840" s="88"/>
      <c r="G840" s="113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</row>
    <row r="841" spans="1:28" ht="15.75" customHeight="1">
      <c r="A841" s="88"/>
      <c r="B841" s="88"/>
      <c r="C841" s="88"/>
      <c r="D841" s="88"/>
      <c r="E841" s="88"/>
      <c r="F841" s="88"/>
      <c r="G841" s="113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</row>
    <row r="842" spans="1:28" ht="15.75" customHeight="1">
      <c r="A842" s="88"/>
      <c r="B842" s="88"/>
      <c r="C842" s="88"/>
      <c r="D842" s="88"/>
      <c r="E842" s="88"/>
      <c r="F842" s="88"/>
      <c r="G842" s="113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</row>
    <row r="843" spans="1:28" ht="15.75" customHeight="1">
      <c r="A843" s="88"/>
      <c r="B843" s="88"/>
      <c r="C843" s="88"/>
      <c r="D843" s="88"/>
      <c r="E843" s="88"/>
      <c r="F843" s="88"/>
      <c r="G843" s="113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</row>
    <row r="844" spans="1:28" ht="15.75" customHeight="1">
      <c r="A844" s="88"/>
      <c r="B844" s="88"/>
      <c r="C844" s="88"/>
      <c r="D844" s="88"/>
      <c r="E844" s="88"/>
      <c r="F844" s="88"/>
      <c r="G844" s="113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</row>
    <row r="845" spans="1:28" ht="15.75" customHeight="1">
      <c r="A845" s="88"/>
      <c r="B845" s="88"/>
      <c r="C845" s="88"/>
      <c r="D845" s="88"/>
      <c r="E845" s="88"/>
      <c r="F845" s="88"/>
      <c r="G845" s="113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</row>
    <row r="846" spans="1:28" ht="15.75" customHeight="1">
      <c r="A846" s="88"/>
      <c r="B846" s="88"/>
      <c r="C846" s="88"/>
      <c r="D846" s="88"/>
      <c r="E846" s="88"/>
      <c r="F846" s="88"/>
      <c r="G846" s="113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</row>
    <row r="847" spans="1:28" ht="15.75" customHeight="1">
      <c r="A847" s="88"/>
      <c r="B847" s="88"/>
      <c r="C847" s="88"/>
      <c r="D847" s="88"/>
      <c r="E847" s="88"/>
      <c r="F847" s="88"/>
      <c r="G847" s="113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</row>
    <row r="848" spans="1:28" ht="15.75" customHeight="1">
      <c r="A848" s="88"/>
      <c r="B848" s="88"/>
      <c r="C848" s="88"/>
      <c r="D848" s="88"/>
      <c r="E848" s="88"/>
      <c r="F848" s="88"/>
      <c r="G848" s="113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</row>
    <row r="849" spans="1:28" ht="15.75" customHeight="1">
      <c r="A849" s="88"/>
      <c r="B849" s="88"/>
      <c r="C849" s="88"/>
      <c r="D849" s="88"/>
      <c r="E849" s="88"/>
      <c r="F849" s="88"/>
      <c r="G849" s="113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</row>
    <row r="850" spans="1:28" ht="15.75" customHeight="1">
      <c r="A850" s="88"/>
      <c r="B850" s="88"/>
      <c r="C850" s="88"/>
      <c r="D850" s="88"/>
      <c r="E850" s="88"/>
      <c r="F850" s="88"/>
      <c r="G850" s="113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</row>
    <row r="851" spans="1:28" ht="15.75" customHeight="1">
      <c r="A851" s="88"/>
      <c r="B851" s="88"/>
      <c r="C851" s="88"/>
      <c r="D851" s="88"/>
      <c r="E851" s="88"/>
      <c r="F851" s="88"/>
      <c r="G851" s="113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</row>
    <row r="852" spans="1:28" ht="15.75" customHeight="1">
      <c r="A852" s="88"/>
      <c r="B852" s="88"/>
      <c r="C852" s="88"/>
      <c r="D852" s="88"/>
      <c r="E852" s="88"/>
      <c r="F852" s="88"/>
      <c r="G852" s="113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</row>
    <row r="853" spans="1:28" ht="15.75" customHeight="1">
      <c r="A853" s="88"/>
      <c r="B853" s="88"/>
      <c r="C853" s="88"/>
      <c r="D853" s="88"/>
      <c r="E853" s="88"/>
      <c r="F853" s="88"/>
      <c r="G853" s="113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</row>
    <row r="854" spans="1:28" ht="15.75" customHeight="1">
      <c r="A854" s="88"/>
      <c r="B854" s="88"/>
      <c r="C854" s="88"/>
      <c r="D854" s="88"/>
      <c r="E854" s="88"/>
      <c r="F854" s="88"/>
      <c r="G854" s="113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</row>
    <row r="855" spans="1:28" ht="15.75" customHeight="1">
      <c r="A855" s="88"/>
      <c r="B855" s="88"/>
      <c r="C855" s="88"/>
      <c r="D855" s="88"/>
      <c r="E855" s="88"/>
      <c r="F855" s="88"/>
      <c r="G855" s="113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</row>
    <row r="856" spans="1:28" ht="15.75" customHeight="1">
      <c r="A856" s="88"/>
      <c r="B856" s="88"/>
      <c r="C856" s="88"/>
      <c r="D856" s="88"/>
      <c r="E856" s="88"/>
      <c r="F856" s="88"/>
      <c r="G856" s="113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</row>
    <row r="857" spans="1:28" ht="15.75" customHeight="1">
      <c r="A857" s="88"/>
      <c r="B857" s="88"/>
      <c r="C857" s="88"/>
      <c r="D857" s="88"/>
      <c r="E857" s="88"/>
      <c r="F857" s="88"/>
      <c r="G857" s="113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</row>
    <row r="858" spans="1:28" ht="15.75" customHeight="1">
      <c r="A858" s="88"/>
      <c r="B858" s="88"/>
      <c r="C858" s="88"/>
      <c r="D858" s="88"/>
      <c r="E858" s="88"/>
      <c r="F858" s="88"/>
      <c r="G858" s="113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</row>
    <row r="859" spans="1:28" ht="15.75" customHeight="1">
      <c r="A859" s="88"/>
      <c r="B859" s="88"/>
      <c r="C859" s="88"/>
      <c r="D859" s="88"/>
      <c r="E859" s="88"/>
      <c r="F859" s="88"/>
      <c r="G859" s="113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</row>
    <row r="860" spans="1:28" ht="15.75" customHeight="1">
      <c r="A860" s="88"/>
      <c r="B860" s="88"/>
      <c r="C860" s="88"/>
      <c r="D860" s="88"/>
      <c r="E860" s="88"/>
      <c r="F860" s="88"/>
      <c r="G860" s="113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</row>
    <row r="861" spans="1:28" ht="15.75" customHeight="1">
      <c r="A861" s="88"/>
      <c r="B861" s="88"/>
      <c r="C861" s="88"/>
      <c r="D861" s="88"/>
      <c r="E861" s="88"/>
      <c r="F861" s="88"/>
      <c r="G861" s="113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</row>
    <row r="862" spans="1:28" ht="15.75" customHeight="1">
      <c r="A862" s="88"/>
      <c r="B862" s="88"/>
      <c r="C862" s="88"/>
      <c r="D862" s="88"/>
      <c r="E862" s="88"/>
      <c r="F862" s="88"/>
      <c r="G862" s="113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</row>
    <row r="863" spans="1:28" ht="15.75" customHeight="1">
      <c r="A863" s="88"/>
      <c r="B863" s="88"/>
      <c r="C863" s="88"/>
      <c r="D863" s="88"/>
      <c r="E863" s="88"/>
      <c r="F863" s="88"/>
      <c r="G863" s="113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</row>
    <row r="864" spans="1:28" ht="15.75" customHeight="1">
      <c r="A864" s="88"/>
      <c r="B864" s="88"/>
      <c r="C864" s="88"/>
      <c r="D864" s="88"/>
      <c r="E864" s="88"/>
      <c r="F864" s="88"/>
      <c r="G864" s="113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</row>
    <row r="865" spans="1:28" ht="15.75" customHeight="1">
      <c r="A865" s="88"/>
      <c r="B865" s="88"/>
      <c r="C865" s="88"/>
      <c r="D865" s="88"/>
      <c r="E865" s="88"/>
      <c r="F865" s="88"/>
      <c r="G865" s="113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</row>
    <row r="866" spans="1:28" ht="15.75" customHeight="1">
      <c r="A866" s="88"/>
      <c r="B866" s="88"/>
      <c r="C866" s="88"/>
      <c r="D866" s="88"/>
      <c r="E866" s="88"/>
      <c r="F866" s="88"/>
      <c r="G866" s="113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</row>
    <row r="867" spans="1:28" ht="15.75" customHeight="1">
      <c r="A867" s="88"/>
      <c r="B867" s="88"/>
      <c r="C867" s="88"/>
      <c r="D867" s="88"/>
      <c r="E867" s="88"/>
      <c r="F867" s="88"/>
      <c r="G867" s="113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</row>
    <row r="868" spans="1:28" ht="15.75" customHeight="1">
      <c r="A868" s="88"/>
      <c r="B868" s="88"/>
      <c r="C868" s="88"/>
      <c r="D868" s="88"/>
      <c r="E868" s="88"/>
      <c r="F868" s="88"/>
      <c r="G868" s="113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</row>
    <row r="869" spans="1:28" ht="15.75" customHeight="1">
      <c r="A869" s="88"/>
      <c r="B869" s="88"/>
      <c r="C869" s="88"/>
      <c r="D869" s="88"/>
      <c r="E869" s="88"/>
      <c r="F869" s="88"/>
      <c r="G869" s="113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</row>
    <row r="870" spans="1:28" ht="15.75" customHeight="1">
      <c r="A870" s="88"/>
      <c r="B870" s="88"/>
      <c r="C870" s="88"/>
      <c r="D870" s="88"/>
      <c r="E870" s="88"/>
      <c r="F870" s="88"/>
      <c r="G870" s="113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</row>
    <row r="871" spans="1:28" ht="15.75" customHeight="1">
      <c r="A871" s="88"/>
      <c r="B871" s="88"/>
      <c r="C871" s="88"/>
      <c r="D871" s="88"/>
      <c r="E871" s="88"/>
      <c r="F871" s="88"/>
      <c r="G871" s="113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</row>
    <row r="872" spans="1:28" ht="15.75" customHeight="1">
      <c r="A872" s="88"/>
      <c r="B872" s="88"/>
      <c r="C872" s="88"/>
      <c r="D872" s="88"/>
      <c r="E872" s="88"/>
      <c r="F872" s="88"/>
      <c r="G872" s="113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</row>
    <row r="873" spans="1:28" ht="15.75" customHeight="1">
      <c r="A873" s="88"/>
      <c r="B873" s="88"/>
      <c r="C873" s="88"/>
      <c r="D873" s="88"/>
      <c r="E873" s="88"/>
      <c r="F873" s="88"/>
      <c r="G873" s="113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</row>
    <row r="874" spans="1:28" ht="15.75" customHeight="1">
      <c r="A874" s="88"/>
      <c r="B874" s="88"/>
      <c r="C874" s="88"/>
      <c r="D874" s="88"/>
      <c r="E874" s="88"/>
      <c r="F874" s="88"/>
      <c r="G874" s="113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</row>
    <row r="875" spans="1:28" ht="15.75" customHeight="1">
      <c r="A875" s="88"/>
      <c r="B875" s="88"/>
      <c r="C875" s="88"/>
      <c r="D875" s="88"/>
      <c r="E875" s="88"/>
      <c r="F875" s="88"/>
      <c r="G875" s="113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</row>
    <row r="876" spans="1:28" ht="15.75" customHeight="1">
      <c r="A876" s="88"/>
      <c r="B876" s="88"/>
      <c r="C876" s="88"/>
      <c r="D876" s="88"/>
      <c r="E876" s="88"/>
      <c r="F876" s="88"/>
      <c r="G876" s="113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</row>
    <row r="877" spans="1:28" ht="15.75" customHeight="1">
      <c r="A877" s="88"/>
      <c r="B877" s="88"/>
      <c r="C877" s="88"/>
      <c r="D877" s="88"/>
      <c r="E877" s="88"/>
      <c r="F877" s="88"/>
      <c r="G877" s="113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</row>
    <row r="878" spans="1:28" ht="15.75" customHeight="1">
      <c r="A878" s="88"/>
      <c r="B878" s="88"/>
      <c r="C878" s="88"/>
      <c r="D878" s="88"/>
      <c r="E878" s="88"/>
      <c r="F878" s="88"/>
      <c r="G878" s="113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</row>
    <row r="879" spans="1:28" ht="15.75" customHeight="1">
      <c r="A879" s="88"/>
      <c r="B879" s="88"/>
      <c r="C879" s="88"/>
      <c r="D879" s="88"/>
      <c r="E879" s="88"/>
      <c r="F879" s="88"/>
      <c r="G879" s="113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</row>
    <row r="880" spans="1:28" ht="15.75" customHeight="1">
      <c r="A880" s="88"/>
      <c r="B880" s="88"/>
      <c r="C880" s="88"/>
      <c r="D880" s="88"/>
      <c r="E880" s="88"/>
      <c r="F880" s="88"/>
      <c r="G880" s="113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</row>
    <row r="881" spans="1:28" ht="15.75" customHeight="1">
      <c r="A881" s="88"/>
      <c r="B881" s="88"/>
      <c r="C881" s="88"/>
      <c r="D881" s="88"/>
      <c r="E881" s="88"/>
      <c r="F881" s="88"/>
      <c r="G881" s="113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</row>
    <row r="882" spans="1:28" ht="15.75" customHeight="1">
      <c r="A882" s="88"/>
      <c r="B882" s="88"/>
      <c r="C882" s="88"/>
      <c r="D882" s="88"/>
      <c r="E882" s="88"/>
      <c r="F882" s="88"/>
      <c r="G882" s="113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</row>
    <row r="883" spans="1:28" ht="15.75" customHeight="1">
      <c r="A883" s="88"/>
      <c r="B883" s="88"/>
      <c r="C883" s="88"/>
      <c r="D883" s="88"/>
      <c r="E883" s="88"/>
      <c r="F883" s="88"/>
      <c r="G883" s="113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</row>
    <row r="884" spans="1:28" ht="15.75" customHeight="1">
      <c r="A884" s="88"/>
      <c r="B884" s="88"/>
      <c r="C884" s="88"/>
      <c r="D884" s="88"/>
      <c r="E884" s="88"/>
      <c r="F884" s="88"/>
      <c r="G884" s="113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</row>
    <row r="885" spans="1:28" ht="15.75" customHeight="1">
      <c r="A885" s="88"/>
      <c r="B885" s="88"/>
      <c r="C885" s="88"/>
      <c r="D885" s="88"/>
      <c r="E885" s="88"/>
      <c r="F885" s="88"/>
      <c r="G885" s="113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</row>
    <row r="886" spans="1:28" ht="15.75" customHeight="1">
      <c r="A886" s="88"/>
      <c r="B886" s="88"/>
      <c r="C886" s="88"/>
      <c r="D886" s="88"/>
      <c r="E886" s="88"/>
      <c r="F886" s="88"/>
      <c r="G886" s="113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</row>
    <row r="887" spans="1:28" ht="15.75" customHeight="1">
      <c r="A887" s="88"/>
      <c r="B887" s="88"/>
      <c r="C887" s="88"/>
      <c r="D887" s="88"/>
      <c r="E887" s="88"/>
      <c r="F887" s="88"/>
      <c r="G887" s="113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</row>
    <row r="888" spans="1:28" ht="15.75" customHeight="1">
      <c r="A888" s="88"/>
      <c r="B888" s="88"/>
      <c r="C888" s="88"/>
      <c r="D888" s="88"/>
      <c r="E888" s="88"/>
      <c r="F888" s="88"/>
      <c r="G888" s="113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</row>
    <row r="889" spans="1:28" ht="15.75" customHeight="1">
      <c r="A889" s="88"/>
      <c r="B889" s="88"/>
      <c r="C889" s="88"/>
      <c r="D889" s="88"/>
      <c r="E889" s="88"/>
      <c r="F889" s="88"/>
      <c r="G889" s="113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</row>
    <row r="890" spans="1:28" ht="15.75" customHeight="1">
      <c r="A890" s="88"/>
      <c r="B890" s="88"/>
      <c r="C890" s="88"/>
      <c r="D890" s="88"/>
      <c r="E890" s="88"/>
      <c r="F890" s="88"/>
      <c r="G890" s="113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</row>
    <row r="891" spans="1:28" ht="15.75" customHeight="1">
      <c r="A891" s="88"/>
      <c r="B891" s="88"/>
      <c r="C891" s="88"/>
      <c r="D891" s="88"/>
      <c r="E891" s="88"/>
      <c r="F891" s="88"/>
      <c r="G891" s="113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</row>
    <row r="892" spans="1:28" ht="15.75" customHeight="1">
      <c r="A892" s="88"/>
      <c r="B892" s="88"/>
      <c r="C892" s="88"/>
      <c r="D892" s="88"/>
      <c r="E892" s="88"/>
      <c r="F892" s="88"/>
      <c r="G892" s="113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</row>
    <row r="893" spans="1:28" ht="15.75" customHeight="1">
      <c r="A893" s="88"/>
      <c r="B893" s="88"/>
      <c r="C893" s="88"/>
      <c r="D893" s="88"/>
      <c r="E893" s="88"/>
      <c r="F893" s="88"/>
      <c r="G893" s="113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</row>
    <row r="894" spans="1:28" ht="15.75" customHeight="1">
      <c r="A894" s="88"/>
      <c r="B894" s="88"/>
      <c r="C894" s="88"/>
      <c r="D894" s="88"/>
      <c r="E894" s="88"/>
      <c r="F894" s="88"/>
      <c r="G894" s="113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</row>
    <row r="895" spans="1:28" ht="15.75" customHeight="1">
      <c r="A895" s="88"/>
      <c r="B895" s="88"/>
      <c r="C895" s="88"/>
      <c r="D895" s="88"/>
      <c r="E895" s="88"/>
      <c r="F895" s="88"/>
      <c r="G895" s="113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</row>
    <row r="896" spans="1:28" ht="15.75" customHeight="1">
      <c r="A896" s="88"/>
      <c r="B896" s="88"/>
      <c r="C896" s="88"/>
      <c r="D896" s="88"/>
      <c r="E896" s="88"/>
      <c r="F896" s="88"/>
      <c r="G896" s="113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</row>
    <row r="897" spans="1:28" ht="15.75" customHeight="1">
      <c r="A897" s="88"/>
      <c r="B897" s="88"/>
      <c r="C897" s="88"/>
      <c r="D897" s="88"/>
      <c r="E897" s="88"/>
      <c r="F897" s="88"/>
      <c r="G897" s="113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</row>
    <row r="898" spans="1:28" ht="15.75" customHeight="1">
      <c r="A898" s="88"/>
      <c r="B898" s="88"/>
      <c r="C898" s="88"/>
      <c r="D898" s="88"/>
      <c r="E898" s="88"/>
      <c r="F898" s="88"/>
      <c r="G898" s="113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</row>
    <row r="899" spans="1:28" ht="15.75" customHeight="1">
      <c r="A899" s="88"/>
      <c r="B899" s="88"/>
      <c r="C899" s="88"/>
      <c r="D899" s="88"/>
      <c r="E899" s="88"/>
      <c r="F899" s="88"/>
      <c r="G899" s="113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</row>
    <row r="900" spans="1:28" ht="15.75" customHeight="1">
      <c r="A900" s="88"/>
      <c r="B900" s="88"/>
      <c r="C900" s="88"/>
      <c r="D900" s="88"/>
      <c r="E900" s="88"/>
      <c r="F900" s="88"/>
      <c r="G900" s="113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</row>
    <row r="901" spans="1:28" ht="15.75" customHeight="1">
      <c r="A901" s="88"/>
      <c r="B901" s="88"/>
      <c r="C901" s="88"/>
      <c r="D901" s="88"/>
      <c r="E901" s="88"/>
      <c r="F901" s="88"/>
      <c r="G901" s="113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</row>
    <row r="902" spans="1:28" ht="15.75" customHeight="1">
      <c r="A902" s="88"/>
      <c r="B902" s="88"/>
      <c r="C902" s="88"/>
      <c r="D902" s="88"/>
      <c r="E902" s="88"/>
      <c r="F902" s="88"/>
      <c r="G902" s="113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</row>
    <row r="903" spans="1:28" ht="15.75" customHeight="1">
      <c r="A903" s="88"/>
      <c r="B903" s="88"/>
      <c r="C903" s="88"/>
      <c r="D903" s="88"/>
      <c r="E903" s="88"/>
      <c r="F903" s="88"/>
      <c r="G903" s="113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</row>
    <row r="904" spans="1:28" ht="15.75" customHeight="1">
      <c r="A904" s="88"/>
      <c r="B904" s="88"/>
      <c r="C904" s="88"/>
      <c r="D904" s="88"/>
      <c r="E904" s="88"/>
      <c r="F904" s="88"/>
      <c r="G904" s="113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</row>
    <row r="905" spans="1:28" ht="15.75" customHeight="1">
      <c r="A905" s="88"/>
      <c r="B905" s="88"/>
      <c r="C905" s="88"/>
      <c r="D905" s="88"/>
      <c r="E905" s="88"/>
      <c r="F905" s="88"/>
      <c r="G905" s="113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</row>
    <row r="906" spans="1:28" ht="15.75" customHeight="1">
      <c r="A906" s="88"/>
      <c r="B906" s="88"/>
      <c r="C906" s="88"/>
      <c r="D906" s="88"/>
      <c r="E906" s="88"/>
      <c r="F906" s="88"/>
      <c r="G906" s="113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</row>
    <row r="907" spans="1:28" ht="15.75" customHeight="1">
      <c r="A907" s="88"/>
      <c r="B907" s="88"/>
      <c r="C907" s="88"/>
      <c r="D907" s="88"/>
      <c r="E907" s="88"/>
      <c r="F907" s="88"/>
      <c r="G907" s="113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</row>
    <row r="908" spans="1:28" ht="15.75" customHeight="1">
      <c r="A908" s="88"/>
      <c r="B908" s="88"/>
      <c r="C908" s="88"/>
      <c r="D908" s="88"/>
      <c r="E908" s="88"/>
      <c r="F908" s="88"/>
      <c r="G908" s="113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</row>
    <row r="909" spans="1:28" ht="15.75" customHeight="1">
      <c r="A909" s="88"/>
      <c r="B909" s="88"/>
      <c r="C909" s="88"/>
      <c r="D909" s="88"/>
      <c r="E909" s="88"/>
      <c r="F909" s="88"/>
      <c r="G909" s="113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</row>
    <row r="910" spans="1:28" ht="15.75" customHeight="1">
      <c r="A910" s="88"/>
      <c r="B910" s="88"/>
      <c r="C910" s="88"/>
      <c r="D910" s="88"/>
      <c r="E910" s="88"/>
      <c r="F910" s="88"/>
      <c r="G910" s="113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</row>
    <row r="911" spans="1:28" ht="15.75" customHeight="1">
      <c r="A911" s="88"/>
      <c r="B911" s="88"/>
      <c r="C911" s="88"/>
      <c r="D911" s="88"/>
      <c r="E911" s="88"/>
      <c r="F911" s="88"/>
      <c r="G911" s="113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</row>
    <row r="912" spans="1:28" ht="15.75" customHeight="1">
      <c r="A912" s="88"/>
      <c r="B912" s="88"/>
      <c r="C912" s="88"/>
      <c r="D912" s="88"/>
      <c r="E912" s="88"/>
      <c r="F912" s="88"/>
      <c r="G912" s="113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</row>
    <row r="913" spans="1:28" ht="15.75" customHeight="1">
      <c r="A913" s="88"/>
      <c r="B913" s="88"/>
      <c r="C913" s="88"/>
      <c r="D913" s="88"/>
      <c r="E913" s="88"/>
      <c r="F913" s="88"/>
      <c r="G913" s="113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</row>
    <row r="914" spans="1:28" ht="15.75" customHeight="1">
      <c r="A914" s="88"/>
      <c r="B914" s="88"/>
      <c r="C914" s="88"/>
      <c r="D914" s="88"/>
      <c r="E914" s="88"/>
      <c r="F914" s="88"/>
      <c r="G914" s="113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</row>
    <row r="915" spans="1:28" ht="15.75" customHeight="1">
      <c r="A915" s="88"/>
      <c r="B915" s="88"/>
      <c r="C915" s="88"/>
      <c r="D915" s="88"/>
      <c r="E915" s="88"/>
      <c r="F915" s="88"/>
      <c r="G915" s="113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</row>
    <row r="916" spans="1:28" ht="15.75" customHeight="1">
      <c r="A916" s="88"/>
      <c r="B916" s="88"/>
      <c r="C916" s="88"/>
      <c r="D916" s="88"/>
      <c r="E916" s="88"/>
      <c r="F916" s="88"/>
      <c r="G916" s="113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</row>
    <row r="917" spans="1:28" ht="15.75" customHeight="1">
      <c r="A917" s="88"/>
      <c r="B917" s="88"/>
      <c r="C917" s="88"/>
      <c r="D917" s="88"/>
      <c r="E917" s="88"/>
      <c r="F917" s="88"/>
      <c r="G917" s="113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</row>
    <row r="918" spans="1:28" ht="15.75" customHeight="1">
      <c r="A918" s="88"/>
      <c r="B918" s="88"/>
      <c r="C918" s="88"/>
      <c r="D918" s="88"/>
      <c r="E918" s="88"/>
      <c r="F918" s="88"/>
      <c r="G918" s="113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</row>
    <row r="919" spans="1:28" ht="15.75" customHeight="1">
      <c r="A919" s="88"/>
      <c r="B919" s="88"/>
      <c r="C919" s="88"/>
      <c r="D919" s="88"/>
      <c r="E919" s="88"/>
      <c r="F919" s="88"/>
      <c r="G919" s="113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</row>
    <row r="920" spans="1:28" ht="15.75" customHeight="1">
      <c r="A920" s="88"/>
      <c r="B920" s="88"/>
      <c r="C920" s="88"/>
      <c r="D920" s="88"/>
      <c r="E920" s="88"/>
      <c r="F920" s="88"/>
      <c r="G920" s="113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</row>
    <row r="921" spans="1:28" ht="15.75" customHeight="1">
      <c r="A921" s="88"/>
      <c r="B921" s="88"/>
      <c r="C921" s="88"/>
      <c r="D921" s="88"/>
      <c r="E921" s="88"/>
      <c r="F921" s="88"/>
      <c r="G921" s="113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</row>
    <row r="922" spans="1:28" ht="15.75" customHeight="1">
      <c r="A922" s="88"/>
      <c r="B922" s="88"/>
      <c r="C922" s="88"/>
      <c r="D922" s="88"/>
      <c r="E922" s="88"/>
      <c r="F922" s="88"/>
      <c r="G922" s="113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</row>
    <row r="923" spans="1:28" ht="15.75" customHeight="1">
      <c r="A923" s="88"/>
      <c r="B923" s="88"/>
      <c r="C923" s="88"/>
      <c r="D923" s="88"/>
      <c r="E923" s="88"/>
      <c r="F923" s="88"/>
      <c r="G923" s="113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</row>
    <row r="924" spans="1:28" ht="15.75" customHeight="1">
      <c r="A924" s="88"/>
      <c r="B924" s="88"/>
      <c r="C924" s="88"/>
      <c r="D924" s="88"/>
      <c r="E924" s="88"/>
      <c r="F924" s="88"/>
      <c r="G924" s="113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</row>
    <row r="925" spans="1:28" ht="15.75" customHeight="1">
      <c r="A925" s="88"/>
      <c r="B925" s="88"/>
      <c r="C925" s="88"/>
      <c r="D925" s="88"/>
      <c r="E925" s="88"/>
      <c r="F925" s="88"/>
      <c r="G925" s="113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</row>
    <row r="926" spans="1:28" ht="15.75" customHeight="1">
      <c r="A926" s="88"/>
      <c r="B926" s="88"/>
      <c r="C926" s="88"/>
      <c r="D926" s="88"/>
      <c r="E926" s="88"/>
      <c r="F926" s="88"/>
      <c r="G926" s="113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</row>
    <row r="927" spans="1:28" ht="15.75" customHeight="1">
      <c r="A927" s="88"/>
      <c r="B927" s="88"/>
      <c r="C927" s="88"/>
      <c r="D927" s="88"/>
      <c r="E927" s="88"/>
      <c r="F927" s="88"/>
      <c r="G927" s="113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</row>
    <row r="928" spans="1:28" ht="15.75" customHeight="1">
      <c r="A928" s="88"/>
      <c r="B928" s="88"/>
      <c r="C928" s="88"/>
      <c r="D928" s="88"/>
      <c r="E928" s="88"/>
      <c r="F928" s="88"/>
      <c r="G928" s="113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</row>
    <row r="929" spans="1:28" ht="15.75" customHeight="1">
      <c r="A929" s="88"/>
      <c r="B929" s="88"/>
      <c r="C929" s="88"/>
      <c r="D929" s="88"/>
      <c r="E929" s="88"/>
      <c r="F929" s="88"/>
      <c r="G929" s="113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</row>
    <row r="930" spans="1:28" ht="15.75" customHeight="1">
      <c r="A930" s="88"/>
      <c r="B930" s="88"/>
      <c r="C930" s="88"/>
      <c r="D930" s="88"/>
      <c r="E930" s="88"/>
      <c r="F930" s="88"/>
      <c r="G930" s="113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</row>
    <row r="931" spans="1:28" ht="15.75" customHeight="1">
      <c r="A931" s="88"/>
      <c r="B931" s="88"/>
      <c r="C931" s="88"/>
      <c r="D931" s="88"/>
      <c r="E931" s="88"/>
      <c r="F931" s="88"/>
      <c r="G931" s="113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</row>
    <row r="932" spans="1:28" ht="15.75" customHeight="1">
      <c r="A932" s="88"/>
      <c r="B932" s="88"/>
      <c r="C932" s="88"/>
      <c r="D932" s="88"/>
      <c r="E932" s="88"/>
      <c r="F932" s="88"/>
      <c r="G932" s="113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</row>
    <row r="933" spans="1:28" ht="15.75" customHeight="1">
      <c r="A933" s="88"/>
      <c r="B933" s="88"/>
      <c r="C933" s="88"/>
      <c r="D933" s="88"/>
      <c r="E933" s="88"/>
      <c r="F933" s="88"/>
      <c r="G933" s="113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</row>
    <row r="934" spans="1:28" ht="15.75" customHeight="1">
      <c r="A934" s="88"/>
      <c r="B934" s="88"/>
      <c r="C934" s="88"/>
      <c r="D934" s="88"/>
      <c r="E934" s="88"/>
      <c r="F934" s="88"/>
      <c r="G934" s="113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</row>
    <row r="935" spans="1:28" ht="15.75" customHeight="1">
      <c r="A935" s="88"/>
      <c r="B935" s="88"/>
      <c r="C935" s="88"/>
      <c r="D935" s="88"/>
      <c r="E935" s="88"/>
      <c r="F935" s="88"/>
      <c r="G935" s="113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</row>
    <row r="936" spans="1:28" ht="15.75" customHeight="1">
      <c r="A936" s="88"/>
      <c r="B936" s="88"/>
      <c r="C936" s="88"/>
      <c r="D936" s="88"/>
      <c r="E936" s="88"/>
      <c r="F936" s="88"/>
      <c r="G936" s="113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</row>
    <row r="937" spans="1:28" ht="15.75" customHeight="1">
      <c r="A937" s="88"/>
      <c r="B937" s="88"/>
      <c r="C937" s="88"/>
      <c r="D937" s="88"/>
      <c r="E937" s="88"/>
      <c r="F937" s="88"/>
      <c r="G937" s="113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</row>
    <row r="938" spans="1:28" ht="15.75" customHeight="1">
      <c r="A938" s="88"/>
      <c r="B938" s="88"/>
      <c r="C938" s="88"/>
      <c r="D938" s="88"/>
      <c r="E938" s="88"/>
      <c r="F938" s="88"/>
      <c r="G938" s="113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</row>
    <row r="939" spans="1:28" ht="15.75" customHeight="1">
      <c r="A939" s="88"/>
      <c r="B939" s="88"/>
      <c r="C939" s="88"/>
      <c r="D939" s="88"/>
      <c r="E939" s="88"/>
      <c r="F939" s="88"/>
      <c r="G939" s="113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</row>
    <row r="940" spans="1:28" ht="15.75" customHeight="1">
      <c r="A940" s="88"/>
      <c r="B940" s="88"/>
      <c r="C940" s="88"/>
      <c r="D940" s="88"/>
      <c r="E940" s="88"/>
      <c r="F940" s="88"/>
      <c r="G940" s="113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</row>
    <row r="941" spans="1:28" ht="15.75" customHeight="1">
      <c r="A941" s="88"/>
      <c r="B941" s="88"/>
      <c r="C941" s="88"/>
      <c r="D941" s="88"/>
      <c r="E941" s="88"/>
      <c r="F941" s="88"/>
      <c r="G941" s="113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</row>
    <row r="942" spans="1:28" ht="15.75" customHeight="1">
      <c r="A942" s="88"/>
      <c r="B942" s="88"/>
      <c r="C942" s="88"/>
      <c r="D942" s="88"/>
      <c r="E942" s="88"/>
      <c r="F942" s="88"/>
      <c r="G942" s="113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</row>
    <row r="943" spans="1:28" ht="15.75" customHeight="1">
      <c r="A943" s="88"/>
      <c r="B943" s="88"/>
      <c r="C943" s="88"/>
      <c r="D943" s="88"/>
      <c r="E943" s="88"/>
      <c r="F943" s="88"/>
      <c r="G943" s="113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</row>
    <row r="944" spans="1:28" ht="15.75" customHeight="1">
      <c r="A944" s="88"/>
      <c r="B944" s="88"/>
      <c r="C944" s="88"/>
      <c r="D944" s="88"/>
      <c r="E944" s="88"/>
      <c r="F944" s="88"/>
      <c r="G944" s="113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</row>
    <row r="945" spans="1:28" ht="15.75" customHeight="1">
      <c r="A945" s="88"/>
      <c r="B945" s="88"/>
      <c r="C945" s="88"/>
      <c r="D945" s="88"/>
      <c r="E945" s="88"/>
      <c r="F945" s="88"/>
      <c r="G945" s="113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</row>
    <row r="946" spans="1:28" ht="15.75" customHeight="1">
      <c r="A946" s="88"/>
      <c r="B946" s="88"/>
      <c r="C946" s="88"/>
      <c r="D946" s="88"/>
      <c r="E946" s="88"/>
      <c r="F946" s="88"/>
      <c r="G946" s="113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</row>
    <row r="947" spans="1:28" ht="15.75" customHeight="1">
      <c r="A947" s="88"/>
      <c r="B947" s="88"/>
      <c r="C947" s="88"/>
      <c r="D947" s="88"/>
      <c r="E947" s="88"/>
      <c r="F947" s="88"/>
      <c r="G947" s="113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</row>
    <row r="948" spans="1:28" ht="15.75" customHeight="1">
      <c r="A948" s="88"/>
      <c r="B948" s="88"/>
      <c r="C948" s="88"/>
      <c r="D948" s="88"/>
      <c r="E948" s="88"/>
      <c r="F948" s="88"/>
      <c r="G948" s="113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</row>
    <row r="949" spans="1:28" ht="15.75" customHeight="1">
      <c r="A949" s="88"/>
      <c r="B949" s="88"/>
      <c r="C949" s="88"/>
      <c r="D949" s="88"/>
      <c r="E949" s="88"/>
      <c r="F949" s="88"/>
      <c r="G949" s="113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</row>
    <row r="950" spans="1:28" ht="15.75" customHeight="1">
      <c r="A950" s="88"/>
      <c r="B950" s="88"/>
      <c r="C950" s="88"/>
      <c r="D950" s="88"/>
      <c r="E950" s="88"/>
      <c r="F950" s="88"/>
      <c r="G950" s="113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</row>
    <row r="951" spans="1:28" ht="15.75" customHeight="1">
      <c r="A951" s="88"/>
      <c r="B951" s="88"/>
      <c r="C951" s="88"/>
      <c r="D951" s="88"/>
      <c r="E951" s="88"/>
      <c r="F951" s="88"/>
      <c r="G951" s="113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</row>
    <row r="952" spans="1:28" ht="15.75" customHeight="1">
      <c r="A952" s="88"/>
      <c r="B952" s="88"/>
      <c r="C952" s="88"/>
      <c r="D952" s="88"/>
      <c r="E952" s="88"/>
      <c r="F952" s="88"/>
      <c r="G952" s="113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</row>
    <row r="953" spans="1:28" ht="15.75" customHeight="1">
      <c r="A953" s="88"/>
      <c r="B953" s="88"/>
      <c r="C953" s="88"/>
      <c r="D953" s="88"/>
      <c r="E953" s="88"/>
      <c r="F953" s="88"/>
      <c r="G953" s="113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</row>
    <row r="954" spans="1:28" ht="15.75" customHeight="1">
      <c r="A954" s="88"/>
      <c r="B954" s="88"/>
      <c r="C954" s="88"/>
      <c r="D954" s="88"/>
      <c r="E954" s="88"/>
      <c r="F954" s="88"/>
      <c r="G954" s="113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</row>
    <row r="955" spans="1:28" ht="15.75" customHeight="1">
      <c r="A955" s="88"/>
      <c r="B955" s="88"/>
      <c r="C955" s="88"/>
      <c r="D955" s="88"/>
      <c r="E955" s="88"/>
      <c r="F955" s="88"/>
      <c r="G955" s="113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</row>
    <row r="956" spans="1:28" ht="15.75" customHeight="1">
      <c r="A956" s="88"/>
      <c r="B956" s="88"/>
      <c r="C956" s="88"/>
      <c r="D956" s="88"/>
      <c r="E956" s="88"/>
      <c r="F956" s="88"/>
      <c r="G956" s="113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</row>
    <row r="957" spans="1:28" ht="15.75" customHeight="1">
      <c r="A957" s="88"/>
      <c r="B957" s="88"/>
      <c r="C957" s="88"/>
      <c r="D957" s="88"/>
      <c r="E957" s="88"/>
      <c r="F957" s="88"/>
      <c r="G957" s="113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</row>
    <row r="958" spans="1:28" ht="15.75" customHeight="1">
      <c r="A958" s="88"/>
      <c r="B958" s="88"/>
      <c r="C958" s="88"/>
      <c r="D958" s="88"/>
      <c r="E958" s="88"/>
      <c r="F958" s="88"/>
      <c r="G958" s="113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</row>
    <row r="959" spans="1:28" ht="15.75" customHeight="1">
      <c r="A959" s="88"/>
      <c r="B959" s="88"/>
      <c r="C959" s="88"/>
      <c r="D959" s="88"/>
      <c r="E959" s="88"/>
      <c r="F959" s="88"/>
      <c r="G959" s="113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</row>
    <row r="960" spans="1:28" ht="15.75" customHeight="1">
      <c r="A960" s="88"/>
      <c r="B960" s="88"/>
      <c r="C960" s="88"/>
      <c r="D960" s="88"/>
      <c r="E960" s="88"/>
      <c r="F960" s="88"/>
      <c r="G960" s="113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</row>
    <row r="961" spans="1:28" ht="15.75" customHeight="1">
      <c r="A961" s="88"/>
      <c r="B961" s="88"/>
      <c r="C961" s="88"/>
      <c r="D961" s="88"/>
      <c r="E961" s="88"/>
      <c r="F961" s="88"/>
      <c r="G961" s="113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</row>
    <row r="962" spans="1:28" ht="15.75" customHeight="1">
      <c r="A962" s="88"/>
      <c r="B962" s="88"/>
      <c r="C962" s="88"/>
      <c r="D962" s="88"/>
      <c r="E962" s="88"/>
      <c r="F962" s="88"/>
      <c r="G962" s="113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</row>
    <row r="963" spans="1:28" ht="15.75" customHeight="1">
      <c r="A963" s="88"/>
      <c r="B963" s="88"/>
      <c r="C963" s="88"/>
      <c r="D963" s="88"/>
      <c r="E963" s="88"/>
      <c r="F963" s="88"/>
      <c r="G963" s="113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</row>
    <row r="964" spans="1:28" ht="15.75" customHeight="1">
      <c r="A964" s="88"/>
      <c r="B964" s="88"/>
      <c r="C964" s="88"/>
      <c r="D964" s="88"/>
      <c r="E964" s="88"/>
      <c r="F964" s="88"/>
      <c r="G964" s="113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</row>
    <row r="965" spans="1:28" ht="15.75" customHeight="1">
      <c r="A965" s="88"/>
      <c r="B965" s="88"/>
      <c r="C965" s="88"/>
      <c r="D965" s="88"/>
      <c r="E965" s="88"/>
      <c r="F965" s="88"/>
      <c r="G965" s="113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</row>
    <row r="966" spans="1:28" ht="15.75" customHeight="1">
      <c r="A966" s="88"/>
      <c r="B966" s="88"/>
      <c r="C966" s="88"/>
      <c r="D966" s="88"/>
      <c r="E966" s="88"/>
      <c r="F966" s="88"/>
      <c r="G966" s="113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</row>
    <row r="967" spans="1:28" ht="15.75" customHeight="1">
      <c r="A967" s="88"/>
      <c r="B967" s="88"/>
      <c r="C967" s="88"/>
      <c r="D967" s="88"/>
      <c r="E967" s="88"/>
      <c r="F967" s="88"/>
      <c r="G967" s="113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</row>
    <row r="968" spans="1:28" ht="15.75" customHeight="1">
      <c r="A968" s="88"/>
      <c r="B968" s="88"/>
      <c r="C968" s="88"/>
      <c r="D968" s="88"/>
      <c r="E968" s="88"/>
      <c r="F968" s="88"/>
      <c r="G968" s="113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</row>
    <row r="969" spans="1:28" ht="15.75" customHeight="1">
      <c r="A969" s="88"/>
      <c r="B969" s="88"/>
      <c r="C969" s="88"/>
      <c r="D969" s="88"/>
      <c r="E969" s="88"/>
      <c r="F969" s="88"/>
      <c r="G969" s="113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</row>
    <row r="970" spans="1:28" ht="15.75" customHeight="1">
      <c r="A970" s="88"/>
      <c r="B970" s="88"/>
      <c r="C970" s="88"/>
      <c r="D970" s="88"/>
      <c r="E970" s="88"/>
      <c r="F970" s="88"/>
      <c r="G970" s="113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</row>
    <row r="971" spans="1:28" ht="15.75" customHeight="1">
      <c r="A971" s="88"/>
      <c r="B971" s="88"/>
      <c r="C971" s="88"/>
      <c r="D971" s="88"/>
      <c r="E971" s="88"/>
      <c r="F971" s="88"/>
      <c r="G971" s="113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</row>
    <row r="972" spans="1:28" ht="15.75" customHeight="1">
      <c r="A972" s="88"/>
      <c r="B972" s="88"/>
      <c r="C972" s="88"/>
      <c r="D972" s="88"/>
      <c r="E972" s="88"/>
      <c r="F972" s="88"/>
      <c r="G972" s="113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</row>
    <row r="973" spans="1:28" ht="15.75" customHeight="1">
      <c r="A973" s="88"/>
      <c r="B973" s="88"/>
      <c r="C973" s="88"/>
      <c r="D973" s="88"/>
      <c r="E973" s="88"/>
      <c r="F973" s="88"/>
      <c r="G973" s="113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</row>
    <row r="974" spans="1:28" ht="15.75" customHeight="1">
      <c r="A974" s="88"/>
      <c r="B974" s="88"/>
      <c r="C974" s="88"/>
      <c r="D974" s="88"/>
      <c r="E974" s="88"/>
      <c r="F974" s="88"/>
      <c r="G974" s="113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</row>
    <row r="975" spans="1:28" ht="15.75" customHeight="1">
      <c r="A975" s="88"/>
      <c r="B975" s="88"/>
      <c r="C975" s="88"/>
      <c r="D975" s="88"/>
      <c r="E975" s="88"/>
      <c r="F975" s="88"/>
      <c r="G975" s="113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</row>
    <row r="976" spans="1:28" ht="15.75" customHeight="1">
      <c r="A976" s="88"/>
      <c r="B976" s="88"/>
      <c r="C976" s="88"/>
      <c r="D976" s="88"/>
      <c r="E976" s="88"/>
      <c r="F976" s="88"/>
      <c r="G976" s="113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</row>
    <row r="977" spans="1:28" ht="15.75" customHeight="1">
      <c r="A977" s="88"/>
      <c r="B977" s="88"/>
      <c r="C977" s="88"/>
      <c r="D977" s="88"/>
      <c r="E977" s="88"/>
      <c r="F977" s="88"/>
      <c r="G977" s="113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</row>
    <row r="978" spans="1:28" ht="15.75" customHeight="1">
      <c r="A978" s="88"/>
      <c r="B978" s="88"/>
      <c r="C978" s="88"/>
      <c r="D978" s="88"/>
      <c r="E978" s="88"/>
      <c r="F978" s="88"/>
      <c r="G978" s="113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</row>
    <row r="979" spans="1:28" ht="15.75" customHeight="1">
      <c r="A979" s="88"/>
      <c r="B979" s="88"/>
      <c r="C979" s="88"/>
      <c r="D979" s="88"/>
      <c r="E979" s="88"/>
      <c r="F979" s="88"/>
      <c r="G979" s="113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</row>
    <row r="980" spans="1:28" ht="15.75" customHeight="1">
      <c r="A980" s="88"/>
      <c r="B980" s="88"/>
      <c r="C980" s="88"/>
      <c r="D980" s="88"/>
      <c r="E980" s="88"/>
      <c r="F980" s="88"/>
      <c r="G980" s="113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</row>
    <row r="981" spans="1:28" ht="15.75" customHeight="1">
      <c r="A981" s="88"/>
      <c r="B981" s="88"/>
      <c r="C981" s="88"/>
      <c r="D981" s="88"/>
      <c r="E981" s="88"/>
      <c r="F981" s="88"/>
      <c r="G981" s="113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</row>
    <row r="982" spans="1:28" ht="15.75" customHeight="1">
      <c r="A982" s="88"/>
      <c r="B982" s="88"/>
      <c r="C982" s="88"/>
      <c r="D982" s="88"/>
      <c r="E982" s="88"/>
      <c r="F982" s="88"/>
      <c r="G982" s="113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</row>
    <row r="983" spans="1:28" ht="15.75" customHeight="1">
      <c r="A983" s="88"/>
      <c r="B983" s="88"/>
      <c r="C983" s="88"/>
      <c r="D983" s="88"/>
      <c r="E983" s="88"/>
      <c r="F983" s="88"/>
      <c r="G983" s="113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</row>
    <row r="984" spans="1:28" ht="15.75" customHeight="1">
      <c r="A984" s="88"/>
      <c r="B984" s="88"/>
      <c r="C984" s="88"/>
      <c r="D984" s="88"/>
      <c r="E984" s="88"/>
      <c r="F984" s="88"/>
      <c r="G984" s="113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</row>
    <row r="985" spans="1:28" ht="15.75" customHeight="1">
      <c r="A985" s="88"/>
      <c r="B985" s="88"/>
      <c r="C985" s="88"/>
      <c r="D985" s="88"/>
      <c r="E985" s="88"/>
      <c r="F985" s="88"/>
      <c r="G985" s="113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</row>
    <row r="986" spans="1:28" ht="15.75" customHeight="1">
      <c r="A986" s="88"/>
      <c r="B986" s="88"/>
      <c r="C986" s="88"/>
      <c r="D986" s="88"/>
      <c r="E986" s="88"/>
      <c r="F986" s="88"/>
      <c r="G986" s="113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</row>
    <row r="987" spans="1:28" ht="15.75" customHeight="1">
      <c r="A987" s="88"/>
      <c r="B987" s="88"/>
      <c r="C987" s="88"/>
      <c r="D987" s="88"/>
      <c r="E987" s="88"/>
      <c r="F987" s="88"/>
      <c r="G987" s="113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</row>
    <row r="988" spans="1:28" ht="15.75" customHeight="1">
      <c r="A988" s="88"/>
      <c r="B988" s="88"/>
      <c r="C988" s="88"/>
      <c r="D988" s="88"/>
      <c r="E988" s="88"/>
      <c r="F988" s="88"/>
      <c r="G988" s="113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</row>
    <row r="989" spans="1:28" ht="15.75" customHeight="1">
      <c r="A989" s="88"/>
      <c r="B989" s="88"/>
      <c r="C989" s="88"/>
      <c r="D989" s="88"/>
      <c r="E989" s="88"/>
      <c r="F989" s="88"/>
      <c r="G989" s="113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</row>
    <row r="990" spans="1:28" ht="15.75" customHeight="1">
      <c r="A990" s="88"/>
      <c r="B990" s="88"/>
      <c r="C990" s="88"/>
      <c r="D990" s="88"/>
      <c r="E990" s="88"/>
      <c r="F990" s="88"/>
      <c r="G990" s="113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</row>
    <row r="991" spans="1:28" ht="15.75" customHeight="1">
      <c r="A991" s="88"/>
      <c r="B991" s="88"/>
      <c r="C991" s="88"/>
      <c r="D991" s="88"/>
      <c r="E991" s="88"/>
      <c r="F991" s="88"/>
      <c r="G991" s="113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</row>
    <row r="992" spans="1:28" ht="15.75" customHeight="1">
      <c r="A992" s="88"/>
      <c r="B992" s="88"/>
      <c r="C992" s="88"/>
      <c r="D992" s="88"/>
      <c r="E992" s="88"/>
      <c r="F992" s="88"/>
      <c r="G992" s="113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</row>
    <row r="993" spans="1:28" ht="15.75" customHeight="1">
      <c r="A993" s="88"/>
      <c r="B993" s="88"/>
      <c r="C993" s="88"/>
      <c r="D993" s="88"/>
      <c r="E993" s="88"/>
      <c r="F993" s="88"/>
      <c r="G993" s="113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</row>
    <row r="994" spans="1:28" ht="15.75" customHeight="1">
      <c r="A994" s="88"/>
      <c r="B994" s="88"/>
      <c r="C994" s="88"/>
      <c r="D994" s="88"/>
      <c r="E994" s="88"/>
      <c r="F994" s="88"/>
      <c r="G994" s="113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</row>
    <row r="995" spans="1:28" ht="15.75" customHeight="1">
      <c r="A995" s="88"/>
      <c r="B995" s="88"/>
      <c r="C995" s="88"/>
      <c r="D995" s="88"/>
      <c r="E995" s="88"/>
      <c r="F995" s="88"/>
      <c r="G995" s="113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</row>
    <row r="996" spans="1:28" ht="15.75" customHeight="1">
      <c r="A996" s="88"/>
      <c r="B996" s="88"/>
      <c r="C996" s="88"/>
      <c r="D996" s="88"/>
      <c r="E996" s="88"/>
      <c r="F996" s="88"/>
      <c r="G996" s="113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</row>
    <row r="997" spans="1:28" ht="15.75" customHeight="1">
      <c r="A997" s="88"/>
      <c r="B997" s="88"/>
      <c r="C997" s="88"/>
      <c r="D997" s="88"/>
      <c r="E997" s="88"/>
      <c r="F997" s="88"/>
      <c r="G997" s="113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</row>
    <row r="998" spans="1:28" ht="15.75" customHeight="1">
      <c r="A998" s="88"/>
      <c r="B998" s="88"/>
      <c r="C998" s="88"/>
      <c r="D998" s="88"/>
      <c r="E998" s="88"/>
      <c r="F998" s="88"/>
      <c r="G998" s="113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</row>
    <row r="999" spans="1:28" ht="15.75" customHeight="1">
      <c r="A999" s="88"/>
      <c r="B999" s="88"/>
      <c r="C999" s="88"/>
      <c r="D999" s="88"/>
      <c r="E999" s="88"/>
      <c r="F999" s="88"/>
      <c r="G999" s="113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</row>
    <row r="1000" spans="1:28" ht="15.75" customHeight="1">
      <c r="A1000" s="88"/>
      <c r="B1000" s="88"/>
      <c r="C1000" s="88"/>
      <c r="D1000" s="88"/>
      <c r="E1000" s="88"/>
      <c r="F1000" s="88"/>
      <c r="G1000" s="113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</row>
  </sheetData>
  <mergeCells count="7">
    <mergeCell ref="A27:A36"/>
    <mergeCell ref="A37:A38"/>
    <mergeCell ref="A1:H1"/>
    <mergeCell ref="A3:A16"/>
    <mergeCell ref="A17:A20"/>
    <mergeCell ref="A21:A22"/>
    <mergeCell ref="A23:A26"/>
  </mergeCells>
  <dataValidations count="5">
    <dataValidation type="custom" allowBlank="1" showInputMessage="1" showErrorMessage="1" prompt="Square, curly and quotes - [{&quot;Lists&quot;: &quot;of&quot;, &quot;objects&quot;: &quot;need&quot;}, {&quot;double&quot;: &quot;quotes&quot;, &quot;curly&quot;: &quot;and&quot;, &quot;square&quot;: &quot;brackets&quot;, &quot;and&quot;: &quot;colons&quot;}, {&quot;and&quot;, &quot;commas&quot;}]" sqref="H19" xr:uid="{00000000-0002-0000-0300-000000000000}">
      <formula1>AND(EXACT(LEFT(H19,1),"["),EXACT(RIGHT(H19,1),"]"),OR(LEN(H19)&lt;4, AND(LEN(H19)-LEN(SUBSTITUTE(H19,"""",""))&gt;=2,LEN(H19)-LEN(SUBSTITUTE(H19,":",""))&gt;=1,LEN(H19)-LEN(SUBSTITUTE(H19,"{",""))&gt;=1,LEN(H19)-LEN(SUBSTITUTE(H19,"}",""))&gt;=1)))</formula1>
    </dataValidation>
    <dataValidation type="custom" allowBlank="1" showInputMessage="1" showErrorMessage="1" prompt="Double-quotes needed - &quot;Strings must begin and end with double-quotes&quot;" sqref="H4:H8 H10:H11 H13:H15 H24:H26 H38" xr:uid="{00000000-0002-0000-0300-000001000000}">
      <formula1>AND(EXACT(LEFT(H4,1),""""),EXACT(RIGHT(H4,1),""""))</formula1>
    </dataValidation>
    <dataValidation type="custom" allowBlank="1" showInputMessage="1" showErrorMessage="1" prompt="Strings in arrays - [&quot;String&quot;, &quot;arrays&quot;, &quot;need&quot;, &quot;double&quot;, &quot;quotes&quot;, &quot;and&quot;, &quot;square&quot;, &quot;brackets&quot;]" sqref="H22" xr:uid="{00000000-0002-0000-0300-000002000000}">
      <formula1>AND(EXACT(LEFT(H22,1),"["),EXACT(RIGHT(H22,1),"]"),OR(LEN(H22)&lt;4, LEN(H22)-LEN(SUBSTITUTE(H22,"""",""))&gt;=2))</formula1>
    </dataValidation>
    <dataValidation type="custom" allowBlank="1" showInputMessage="1" showErrorMessage="1" prompt="Must be true or false - Booleans must be true or false (case-sensitive)" sqref="H16" xr:uid="{00000000-0002-0000-0300-000003000000}">
      <formula1>OR(EXACT(H16,"true"),EXACT(H16,"false"))</formula1>
    </dataValidation>
    <dataValidation type="custom" allowBlank="1" showInputMessage="1" showErrorMessage="1" prompt="Curly braces and quoted strings - {&quot;Objects&quot;: &quot;need&quot;, &quot;double&quot;: &quot;quotes&quot;, &quot;curly&quot;: &quot;brackets&quot;, &quot;and&quot;: &quot;colons&quot;}" sqref="H9 H20" xr:uid="{00000000-0002-0000-0300-000004000000}">
      <formula1>AND(EXACT(LEFT(H9,1),"{"),EXACT(RIGHT(H9,1),"}"),OR(LEN(H9)&lt;4, AND(LEN(H9)-LEN(SUBSTITUTE(H9,"""",""))&gt;=2,LEN(H9)-LEN(SUBSTITUTE(H9,":",""))&gt;=1)))</formula1>
    </dataValidation>
  </dataValidations>
  <hyperlinks>
    <hyperlink ref="H13" r:id="rId1" xr:uid="{22E282C4-1F0E-409D-88C9-69C46BFEBA08}"/>
  </hyperlink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>
      <pane xSplit="1" ySplit="2" topLeftCell="B24" activePane="bottomRight" state="frozen"/>
      <selection pane="topRight" activeCell="B1" sqref="B1"/>
      <selection pane="bottomLeft" activeCell="A3" sqref="A3"/>
      <selection pane="bottomRight" activeCell="H4" sqref="H4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7265625" hidden="1" customWidth="1"/>
  </cols>
  <sheetData>
    <row r="1" spans="1:28" ht="47.25" customHeight="1">
      <c r="A1" s="221" t="s">
        <v>223</v>
      </c>
      <c r="B1" s="222"/>
      <c r="C1" s="222"/>
      <c r="D1" s="222"/>
      <c r="E1" s="222"/>
      <c r="F1" s="222"/>
      <c r="G1" s="222"/>
      <c r="H1" s="223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</row>
    <row r="2" spans="1:28" ht="24" customHeight="1">
      <c r="A2" s="114" t="s">
        <v>1</v>
      </c>
      <c r="B2" s="114" t="s">
        <v>2</v>
      </c>
      <c r="C2" s="114" t="s">
        <v>3</v>
      </c>
      <c r="D2" s="114" t="s">
        <v>4</v>
      </c>
      <c r="E2" s="114" t="s">
        <v>5</v>
      </c>
      <c r="F2" s="114" t="s">
        <v>6</v>
      </c>
      <c r="G2" s="114" t="s">
        <v>7</v>
      </c>
      <c r="H2" s="115" t="s">
        <v>8</v>
      </c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</row>
    <row r="3" spans="1:28" ht="17.25" customHeight="1">
      <c r="A3" s="227" t="s">
        <v>224</v>
      </c>
      <c r="B3" s="106"/>
      <c r="C3" s="106"/>
      <c r="D3" s="106"/>
      <c r="E3" s="106"/>
      <c r="F3" s="106"/>
      <c r="G3" s="107"/>
      <c r="H3" s="117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109"/>
      <c r="V3" s="109"/>
      <c r="W3" s="109"/>
      <c r="X3" s="109"/>
      <c r="Y3" s="109"/>
      <c r="Z3" s="109"/>
      <c r="AA3" s="109"/>
      <c r="AB3" s="109"/>
    </row>
    <row r="4" spans="1:28" ht="17.25" customHeight="1">
      <c r="A4" s="230"/>
      <c r="B4" s="91" t="s">
        <v>147</v>
      </c>
      <c r="C4" s="8"/>
      <c r="D4" s="91" t="s">
        <v>10</v>
      </c>
      <c r="E4" s="8" t="s">
        <v>225</v>
      </c>
      <c r="F4" s="91" t="s">
        <v>226</v>
      </c>
      <c r="G4" s="11" t="s">
        <v>14</v>
      </c>
      <c r="H4" s="211" t="s">
        <v>585</v>
      </c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</row>
    <row r="5" spans="1:28" ht="15.5">
      <c r="A5" s="230"/>
      <c r="B5" s="91" t="s">
        <v>227</v>
      </c>
      <c r="C5" s="8"/>
      <c r="D5" s="91" t="s">
        <v>10</v>
      </c>
      <c r="E5" s="8" t="s">
        <v>148</v>
      </c>
      <c r="F5" s="91" t="s">
        <v>228</v>
      </c>
      <c r="G5" s="11" t="s">
        <v>14</v>
      </c>
      <c r="H5" s="119" t="s">
        <v>586</v>
      </c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</row>
    <row r="6" spans="1:28" ht="31">
      <c r="A6" s="230"/>
      <c r="B6" s="91" t="s">
        <v>229</v>
      </c>
      <c r="C6" s="8"/>
      <c r="D6" s="91" t="s">
        <v>10</v>
      </c>
      <c r="E6" s="8" t="s">
        <v>148</v>
      </c>
      <c r="F6" s="91" t="s">
        <v>230</v>
      </c>
      <c r="G6" s="11" t="s">
        <v>14</v>
      </c>
      <c r="H6" s="119" t="s">
        <v>587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</row>
    <row r="7" spans="1:28" ht="15.5">
      <c r="A7" s="228"/>
      <c r="B7" s="91" t="s">
        <v>231</v>
      </c>
      <c r="C7" s="8"/>
      <c r="D7" s="91" t="s">
        <v>232</v>
      </c>
      <c r="E7" s="8" t="s">
        <v>233</v>
      </c>
      <c r="F7" s="91" t="s">
        <v>234</v>
      </c>
      <c r="G7" s="11" t="s">
        <v>14</v>
      </c>
      <c r="H7" s="11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</row>
    <row r="8" spans="1:28" ht="17.25" customHeight="1">
      <c r="A8" s="220" t="s">
        <v>9</v>
      </c>
      <c r="B8" s="110"/>
      <c r="C8" s="110"/>
      <c r="D8" s="110"/>
      <c r="E8" s="110"/>
      <c r="F8" s="110"/>
      <c r="G8" s="111"/>
      <c r="H8" s="112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</row>
    <row r="9" spans="1:28" ht="46.5">
      <c r="A9" s="224"/>
      <c r="B9" s="99" t="s">
        <v>235</v>
      </c>
      <c r="C9" s="86"/>
      <c r="D9" s="99" t="s">
        <v>152</v>
      </c>
      <c r="E9" s="86" t="s">
        <v>236</v>
      </c>
      <c r="F9" s="99" t="s">
        <v>237</v>
      </c>
      <c r="G9" s="64" t="s">
        <v>19</v>
      </c>
      <c r="H9" s="120" t="s">
        <v>588</v>
      </c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</row>
    <row r="10" spans="1:28" ht="31">
      <c r="A10" s="224"/>
      <c r="B10" s="99" t="s">
        <v>238</v>
      </c>
      <c r="C10" s="86"/>
      <c r="D10" s="99" t="s">
        <v>152</v>
      </c>
      <c r="E10" s="86" t="s">
        <v>239</v>
      </c>
      <c r="F10" s="99" t="s">
        <v>240</v>
      </c>
      <c r="G10" s="64" t="s">
        <v>58</v>
      </c>
      <c r="H10" s="120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</row>
    <row r="11" spans="1:28" ht="46.5">
      <c r="A11" s="224"/>
      <c r="B11" s="99" t="s">
        <v>241</v>
      </c>
      <c r="C11" s="86"/>
      <c r="D11" s="99" t="s">
        <v>152</v>
      </c>
      <c r="E11" s="86" t="s">
        <v>242</v>
      </c>
      <c r="F11" s="99" t="s">
        <v>243</v>
      </c>
      <c r="G11" s="64" t="s">
        <v>58</v>
      </c>
      <c r="H11" s="120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</row>
    <row r="12" spans="1:28" ht="31">
      <c r="A12" s="224"/>
      <c r="B12" s="99" t="s">
        <v>244</v>
      </c>
      <c r="C12" s="86"/>
      <c r="D12" s="99" t="s">
        <v>245</v>
      </c>
      <c r="E12" s="86" t="s">
        <v>246</v>
      </c>
      <c r="F12" s="99" t="s">
        <v>247</v>
      </c>
      <c r="G12" s="64" t="s">
        <v>58</v>
      </c>
      <c r="H12" s="120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</row>
    <row r="13" spans="1:28" ht="46.5">
      <c r="A13" s="219"/>
      <c r="B13" s="101" t="s">
        <v>248</v>
      </c>
      <c r="C13" s="48"/>
      <c r="D13" s="101" t="s">
        <v>249</v>
      </c>
      <c r="E13" s="121">
        <v>112</v>
      </c>
      <c r="F13" s="122" t="s">
        <v>250</v>
      </c>
      <c r="G13" s="51" t="s">
        <v>58</v>
      </c>
      <c r="H13" s="123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</row>
    <row r="14" spans="1:28" ht="17.25" customHeight="1">
      <c r="A14" s="232" t="s">
        <v>251</v>
      </c>
      <c r="B14" s="106"/>
      <c r="C14" s="106"/>
      <c r="D14" s="106"/>
      <c r="E14" s="106"/>
      <c r="F14" s="106"/>
      <c r="G14" s="124"/>
      <c r="H14" s="125"/>
      <c r="I14" s="90"/>
      <c r="J14" s="88"/>
      <c r="K14" s="90"/>
      <c r="L14" s="90"/>
      <c r="M14" s="90"/>
      <c r="N14" s="90"/>
      <c r="O14" s="90"/>
      <c r="P14" s="90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</row>
    <row r="15" spans="1:28" ht="46.5">
      <c r="A15" s="231"/>
      <c r="B15" s="94" t="s">
        <v>252</v>
      </c>
      <c r="C15" s="14"/>
      <c r="D15" s="94" t="s">
        <v>41</v>
      </c>
      <c r="E15" s="14" t="s">
        <v>253</v>
      </c>
      <c r="F15" s="94" t="s">
        <v>254</v>
      </c>
      <c r="G15" s="17" t="s">
        <v>58</v>
      </c>
      <c r="H15" s="92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</row>
    <row r="16" spans="1:28" ht="18" customHeight="1">
      <c r="A16" s="229" t="s">
        <v>255</v>
      </c>
      <c r="B16" s="96"/>
      <c r="C16" s="96"/>
      <c r="D16" s="96"/>
      <c r="E16" s="96"/>
      <c r="F16" s="96"/>
      <c r="G16" s="97"/>
      <c r="H16" s="9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</row>
    <row r="17" spans="1:28" ht="46.5">
      <c r="A17" s="230"/>
      <c r="B17" s="99" t="s">
        <v>256</v>
      </c>
      <c r="C17" s="86"/>
      <c r="D17" s="99" t="s">
        <v>257</v>
      </c>
      <c r="E17" s="86" t="s">
        <v>258</v>
      </c>
      <c r="F17" s="99" t="s">
        <v>259</v>
      </c>
      <c r="G17" s="64" t="s">
        <v>19</v>
      </c>
      <c r="H17" s="120" t="s">
        <v>258</v>
      </c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</row>
    <row r="18" spans="1:28" ht="46.5">
      <c r="A18" s="230"/>
      <c r="B18" s="99" t="s">
        <v>260</v>
      </c>
      <c r="C18" s="86"/>
      <c r="D18" s="99" t="s">
        <v>261</v>
      </c>
      <c r="E18" s="86" t="s">
        <v>262</v>
      </c>
      <c r="F18" s="99" t="s">
        <v>263</v>
      </c>
      <c r="G18" s="64" t="s">
        <v>19</v>
      </c>
      <c r="H18" s="120" t="s">
        <v>590</v>
      </c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</row>
    <row r="19" spans="1:28" ht="77.5">
      <c r="A19" s="230"/>
      <c r="B19" s="99" t="s">
        <v>264</v>
      </c>
      <c r="C19" s="86"/>
      <c r="D19" s="99" t="s">
        <v>41</v>
      </c>
      <c r="E19" s="86" t="s">
        <v>265</v>
      </c>
      <c r="F19" s="99" t="s">
        <v>266</v>
      </c>
      <c r="G19" s="64" t="s">
        <v>267</v>
      </c>
      <c r="H19" s="100" t="s">
        <v>591</v>
      </c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</row>
    <row r="20" spans="1:28" ht="46.5">
      <c r="A20" s="231"/>
      <c r="B20" s="122" t="s">
        <v>268</v>
      </c>
      <c r="C20" s="121"/>
      <c r="D20" s="122" t="s">
        <v>152</v>
      </c>
      <c r="E20" s="121" t="s">
        <v>269</v>
      </c>
      <c r="F20" s="122" t="s">
        <v>270</v>
      </c>
      <c r="G20" s="127" t="s">
        <v>271</v>
      </c>
      <c r="H20" s="102" t="s">
        <v>592</v>
      </c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</row>
    <row r="21" spans="1:28" ht="17.25" customHeight="1">
      <c r="A21" s="232" t="s">
        <v>272</v>
      </c>
      <c r="B21" s="106"/>
      <c r="C21" s="106"/>
      <c r="D21" s="106"/>
      <c r="E21" s="106"/>
      <c r="F21" s="106"/>
      <c r="G21" s="124"/>
      <c r="H21" s="125"/>
      <c r="I21" s="90"/>
      <c r="J21" s="90"/>
      <c r="K21" s="90"/>
      <c r="L21" s="90"/>
      <c r="M21" s="90"/>
      <c r="N21" s="90"/>
      <c r="O21" s="90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</row>
    <row r="22" spans="1:28" ht="146.25" customHeight="1">
      <c r="A22" s="230"/>
      <c r="B22" s="91" t="s">
        <v>273</v>
      </c>
      <c r="C22" s="8"/>
      <c r="D22" s="91" t="s">
        <v>173</v>
      </c>
      <c r="E22" s="8" t="s">
        <v>274</v>
      </c>
      <c r="F22" s="91" t="s">
        <v>275</v>
      </c>
      <c r="G22" s="11" t="s">
        <v>276</v>
      </c>
      <c r="H22" s="208" t="s">
        <v>583</v>
      </c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</row>
    <row r="23" spans="1:28" ht="15.75" customHeight="1">
      <c r="A23" s="231"/>
      <c r="B23" s="94" t="s">
        <v>277</v>
      </c>
      <c r="C23" s="14"/>
      <c r="D23" s="94" t="s">
        <v>278</v>
      </c>
      <c r="E23" s="14" t="s">
        <v>279</v>
      </c>
      <c r="F23" s="94" t="s">
        <v>280</v>
      </c>
      <c r="G23" s="17" t="s">
        <v>267</v>
      </c>
      <c r="H23" s="95" t="s">
        <v>593</v>
      </c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</row>
    <row r="24" spans="1:28" ht="17.25" customHeight="1">
      <c r="A24" s="229" t="s">
        <v>281</v>
      </c>
      <c r="B24" s="128"/>
      <c r="C24" s="128"/>
      <c r="D24" s="128"/>
      <c r="E24" s="128"/>
      <c r="F24" s="128"/>
      <c r="G24" s="129"/>
      <c r="H24" s="13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</row>
    <row r="25" spans="1:28" ht="15.75" customHeight="1">
      <c r="A25" s="231"/>
      <c r="B25" s="101" t="s">
        <v>282</v>
      </c>
      <c r="C25" s="48"/>
      <c r="D25" s="101" t="s">
        <v>283</v>
      </c>
      <c r="E25" s="48"/>
      <c r="F25" s="101" t="s">
        <v>284</v>
      </c>
      <c r="G25" s="51" t="s">
        <v>285</v>
      </c>
      <c r="H25" s="131" t="s">
        <v>283</v>
      </c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</row>
    <row r="26" spans="1:28" ht="17.25" customHeight="1">
      <c r="A26" s="227" t="s">
        <v>286</v>
      </c>
      <c r="B26" s="106"/>
      <c r="C26" s="106"/>
      <c r="D26" s="106"/>
      <c r="E26" s="106"/>
      <c r="F26" s="106"/>
      <c r="G26" s="124"/>
      <c r="H26" s="125"/>
      <c r="I26" s="90"/>
      <c r="J26" s="90"/>
      <c r="K26" s="90"/>
      <c r="L26" s="90"/>
      <c r="M26" s="90"/>
      <c r="N26" s="90"/>
      <c r="O26" s="90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</row>
    <row r="27" spans="1:28" ht="15.75" customHeight="1">
      <c r="A27" s="228"/>
      <c r="B27" s="91" t="s">
        <v>287</v>
      </c>
      <c r="C27" s="8"/>
      <c r="D27" s="91" t="s">
        <v>143</v>
      </c>
      <c r="E27" s="8" t="s">
        <v>288</v>
      </c>
      <c r="F27" s="91" t="s">
        <v>289</v>
      </c>
      <c r="G27" s="11" t="s">
        <v>58</v>
      </c>
      <c r="H27" s="92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</row>
    <row r="28" spans="1:28" ht="17.25" customHeight="1">
      <c r="A28" s="229" t="s">
        <v>290</v>
      </c>
      <c r="B28" s="110"/>
      <c r="C28" s="110"/>
      <c r="D28" s="110"/>
      <c r="E28" s="110"/>
      <c r="F28" s="110"/>
      <c r="G28" s="111"/>
      <c r="H28" s="132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</row>
    <row r="29" spans="1:28" ht="89.25" customHeight="1">
      <c r="A29" s="230"/>
      <c r="B29" s="99" t="s">
        <v>291</v>
      </c>
      <c r="C29" s="86"/>
      <c r="D29" s="99" t="s">
        <v>152</v>
      </c>
      <c r="E29" s="86" t="s">
        <v>292</v>
      </c>
      <c r="F29" s="99" t="s">
        <v>293</v>
      </c>
      <c r="G29" s="64" t="s">
        <v>58</v>
      </c>
      <c r="H29" s="120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</row>
    <row r="30" spans="1:28" ht="89.25" customHeight="1">
      <c r="A30" s="231"/>
      <c r="B30" s="101" t="s">
        <v>294</v>
      </c>
      <c r="C30" s="48"/>
      <c r="D30" s="101" t="s">
        <v>245</v>
      </c>
      <c r="E30" s="48" t="s">
        <v>295</v>
      </c>
      <c r="F30" s="101"/>
      <c r="G30" s="51" t="s">
        <v>58</v>
      </c>
      <c r="H30" s="102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</row>
    <row r="31" spans="1:28" ht="15.75" customHeight="1">
      <c r="A31" s="88"/>
      <c r="B31" s="88"/>
      <c r="C31" s="88"/>
      <c r="D31" s="88"/>
      <c r="E31" s="88"/>
      <c r="F31" s="88"/>
      <c r="G31" s="113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</row>
    <row r="32" spans="1:28" ht="15.75" customHeight="1">
      <c r="A32" s="88"/>
      <c r="B32" s="88"/>
      <c r="C32" s="88"/>
      <c r="D32" s="88"/>
      <c r="E32" s="88"/>
      <c r="F32" s="88"/>
      <c r="G32" s="113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</row>
    <row r="33" spans="1:28" ht="15.75" customHeight="1">
      <c r="A33" s="88"/>
      <c r="B33" s="88"/>
      <c r="C33" s="88"/>
      <c r="D33" s="88"/>
      <c r="E33" s="88"/>
      <c r="F33" s="88"/>
      <c r="G33" s="113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</row>
    <row r="34" spans="1:28" ht="15.75" customHeight="1">
      <c r="A34" s="88"/>
      <c r="B34" s="88"/>
      <c r="C34" s="88"/>
      <c r="D34" s="88"/>
      <c r="E34" s="88"/>
      <c r="F34" s="88"/>
      <c r="G34" s="113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</row>
    <row r="35" spans="1:28" ht="15.75" customHeight="1">
      <c r="A35" s="88"/>
      <c r="B35" s="88"/>
      <c r="C35" s="88"/>
      <c r="D35" s="88"/>
      <c r="E35" s="88"/>
      <c r="F35" s="88"/>
      <c r="G35" s="113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</row>
    <row r="36" spans="1:28" ht="15.75" customHeight="1">
      <c r="A36" s="88"/>
      <c r="B36" s="88"/>
      <c r="C36" s="88"/>
      <c r="D36" s="88"/>
      <c r="E36" s="88"/>
      <c r="F36" s="88"/>
      <c r="G36" s="113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</row>
    <row r="37" spans="1:28" ht="15.75" customHeight="1">
      <c r="A37" s="88"/>
      <c r="B37" s="88"/>
      <c r="C37" s="88"/>
      <c r="D37" s="88"/>
      <c r="E37" s="88"/>
      <c r="F37" s="88"/>
      <c r="G37" s="113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</row>
    <row r="38" spans="1:28" ht="15.75" customHeight="1">
      <c r="A38" s="88"/>
      <c r="B38" s="88"/>
      <c r="C38" s="88"/>
      <c r="D38" s="88"/>
      <c r="E38" s="88"/>
      <c r="F38" s="88"/>
      <c r="G38" s="113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</row>
    <row r="39" spans="1:28" ht="15.75" customHeight="1">
      <c r="A39" s="88"/>
      <c r="B39" s="88"/>
      <c r="C39" s="88"/>
      <c r="D39" s="88"/>
      <c r="E39" s="88"/>
      <c r="F39" s="88"/>
      <c r="G39" s="113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</row>
    <row r="40" spans="1:28" ht="15.75" customHeight="1">
      <c r="A40" s="88"/>
      <c r="B40" s="88"/>
      <c r="C40" s="88"/>
      <c r="D40" s="88"/>
      <c r="E40" s="88"/>
      <c r="F40" s="88"/>
      <c r="G40" s="113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</row>
    <row r="41" spans="1:28" ht="15.75" customHeight="1">
      <c r="A41" s="88"/>
      <c r="B41" s="88"/>
      <c r="C41" s="88"/>
      <c r="D41" s="88"/>
      <c r="E41" s="88"/>
      <c r="F41" s="88"/>
      <c r="G41" s="113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</row>
    <row r="42" spans="1:28" ht="15.75" customHeight="1">
      <c r="A42" s="88"/>
      <c r="B42" s="88"/>
      <c r="C42" s="88"/>
      <c r="D42" s="88"/>
      <c r="E42" s="88"/>
      <c r="F42" s="88"/>
      <c r="G42" s="113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</row>
    <row r="43" spans="1:28" ht="15.75" customHeight="1">
      <c r="A43" s="88"/>
      <c r="B43" s="88"/>
      <c r="C43" s="88"/>
      <c r="D43" s="88"/>
      <c r="E43" s="88"/>
      <c r="F43" s="88"/>
      <c r="G43" s="113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</row>
    <row r="44" spans="1:28" ht="15.75" customHeight="1">
      <c r="A44" s="88"/>
      <c r="B44" s="88"/>
      <c r="C44" s="88"/>
      <c r="D44" s="88"/>
      <c r="E44" s="88"/>
      <c r="F44" s="88"/>
      <c r="G44" s="113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</row>
    <row r="45" spans="1:28" ht="15.75" customHeight="1">
      <c r="A45" s="88"/>
      <c r="B45" s="88"/>
      <c r="C45" s="88"/>
      <c r="D45" s="88"/>
      <c r="E45" s="88"/>
      <c r="F45" s="88"/>
      <c r="G45" s="113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</row>
    <row r="46" spans="1:28" ht="15.75" customHeight="1">
      <c r="A46" s="88"/>
      <c r="B46" s="88"/>
      <c r="C46" s="88"/>
      <c r="D46" s="88"/>
      <c r="E46" s="88"/>
      <c r="F46" s="88"/>
      <c r="G46" s="113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</row>
    <row r="47" spans="1:28" ht="15.75" customHeight="1">
      <c r="A47" s="88"/>
      <c r="B47" s="88"/>
      <c r="C47" s="88"/>
      <c r="D47" s="88"/>
      <c r="E47" s="88"/>
      <c r="F47" s="88"/>
      <c r="G47" s="113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</row>
    <row r="48" spans="1:28" ht="15.75" customHeight="1">
      <c r="A48" s="88"/>
      <c r="B48" s="88"/>
      <c r="C48" s="88"/>
      <c r="D48" s="88"/>
      <c r="E48" s="88"/>
      <c r="F48" s="88"/>
      <c r="G48" s="113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</row>
    <row r="49" spans="1:28" ht="15.75" customHeight="1">
      <c r="A49" s="88"/>
      <c r="B49" s="88"/>
      <c r="C49" s="88"/>
      <c r="D49" s="88"/>
      <c r="E49" s="88"/>
      <c r="F49" s="88"/>
      <c r="G49" s="113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</row>
    <row r="50" spans="1:28" ht="15.75" customHeight="1">
      <c r="A50" s="88"/>
      <c r="B50" s="88"/>
      <c r="C50" s="88"/>
      <c r="D50" s="88"/>
      <c r="E50" s="88"/>
      <c r="F50" s="88"/>
      <c r="G50" s="113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</row>
    <row r="51" spans="1:28" ht="15.75" customHeight="1">
      <c r="A51" s="88"/>
      <c r="B51" s="88"/>
      <c r="C51" s="88"/>
      <c r="D51" s="88"/>
      <c r="E51" s="88"/>
      <c r="F51" s="88"/>
      <c r="G51" s="113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</row>
    <row r="52" spans="1:28" ht="15.75" customHeight="1">
      <c r="A52" s="88"/>
      <c r="B52" s="88"/>
      <c r="C52" s="88"/>
      <c r="D52" s="88"/>
      <c r="E52" s="88"/>
      <c r="F52" s="88"/>
      <c r="G52" s="113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</row>
    <row r="53" spans="1:28" ht="15.75" customHeight="1">
      <c r="A53" s="88"/>
      <c r="B53" s="88"/>
      <c r="C53" s="88"/>
      <c r="D53" s="88"/>
      <c r="E53" s="88"/>
      <c r="F53" s="88"/>
      <c r="G53" s="113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</row>
    <row r="54" spans="1:28" ht="15.75" customHeight="1">
      <c r="A54" s="88"/>
      <c r="B54" s="88"/>
      <c r="C54" s="88"/>
      <c r="D54" s="88"/>
      <c r="E54" s="88"/>
      <c r="F54" s="88"/>
      <c r="G54" s="113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</row>
    <row r="55" spans="1:28" ht="15.75" customHeight="1">
      <c r="A55" s="88"/>
      <c r="B55" s="88"/>
      <c r="C55" s="88"/>
      <c r="D55" s="88"/>
      <c r="E55" s="88"/>
      <c r="F55" s="88"/>
      <c r="G55" s="113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</row>
    <row r="56" spans="1:28" ht="15.75" customHeight="1">
      <c r="A56" s="88"/>
      <c r="B56" s="88"/>
      <c r="C56" s="88"/>
      <c r="D56" s="88"/>
      <c r="E56" s="88"/>
      <c r="F56" s="88"/>
      <c r="G56" s="113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</row>
    <row r="57" spans="1:28" ht="15.75" customHeight="1">
      <c r="A57" s="88"/>
      <c r="B57" s="88"/>
      <c r="C57" s="88"/>
      <c r="D57" s="88"/>
      <c r="E57" s="88"/>
      <c r="F57" s="88"/>
      <c r="G57" s="113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</row>
    <row r="58" spans="1:28" ht="15.75" customHeight="1">
      <c r="A58" s="88"/>
      <c r="B58" s="88"/>
      <c r="C58" s="88"/>
      <c r="D58" s="88"/>
      <c r="E58" s="88"/>
      <c r="F58" s="88"/>
      <c r="G58" s="113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</row>
    <row r="59" spans="1:28" ht="15.75" customHeight="1">
      <c r="A59" s="88"/>
      <c r="B59" s="88"/>
      <c r="C59" s="88"/>
      <c r="D59" s="88"/>
      <c r="E59" s="88"/>
      <c r="F59" s="88"/>
      <c r="G59" s="113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</row>
    <row r="60" spans="1:28" ht="15.75" customHeight="1">
      <c r="A60" s="88"/>
      <c r="B60" s="88"/>
      <c r="C60" s="88"/>
      <c r="D60" s="88"/>
      <c r="E60" s="88"/>
      <c r="F60" s="88"/>
      <c r="G60" s="113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</row>
    <row r="61" spans="1:28" ht="15.75" customHeight="1">
      <c r="A61" s="88"/>
      <c r="B61" s="88"/>
      <c r="C61" s="88"/>
      <c r="D61" s="88"/>
      <c r="E61" s="88"/>
      <c r="F61" s="88"/>
      <c r="G61" s="113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</row>
    <row r="62" spans="1:28" ht="15.75" customHeight="1">
      <c r="A62" s="88"/>
      <c r="B62" s="88"/>
      <c r="C62" s="88"/>
      <c r="D62" s="88"/>
      <c r="E62" s="88"/>
      <c r="F62" s="88"/>
      <c r="G62" s="113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</row>
    <row r="63" spans="1:28" ht="15.75" customHeight="1">
      <c r="A63" s="88"/>
      <c r="B63" s="88"/>
      <c r="C63" s="88"/>
      <c r="D63" s="88"/>
      <c r="E63" s="88"/>
      <c r="F63" s="88"/>
      <c r="G63" s="113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</row>
    <row r="64" spans="1:28" ht="15.75" customHeight="1">
      <c r="A64" s="88"/>
      <c r="B64" s="88"/>
      <c r="C64" s="88"/>
      <c r="D64" s="88"/>
      <c r="E64" s="88"/>
      <c r="F64" s="88"/>
      <c r="G64" s="113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</row>
    <row r="65" spans="1:28" ht="15.75" customHeight="1">
      <c r="A65" s="88"/>
      <c r="B65" s="88"/>
      <c r="C65" s="88"/>
      <c r="D65" s="88"/>
      <c r="E65" s="88"/>
      <c r="F65" s="88"/>
      <c r="G65" s="113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</row>
    <row r="66" spans="1:28" ht="15.75" customHeight="1">
      <c r="A66" s="88"/>
      <c r="B66" s="88"/>
      <c r="C66" s="88"/>
      <c r="D66" s="88"/>
      <c r="E66" s="88"/>
      <c r="F66" s="88"/>
      <c r="G66" s="113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</row>
    <row r="67" spans="1:28" ht="15.75" customHeight="1">
      <c r="A67" s="88"/>
      <c r="B67" s="88"/>
      <c r="C67" s="88"/>
      <c r="D67" s="88"/>
      <c r="E67" s="88"/>
      <c r="F67" s="88"/>
      <c r="G67" s="113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</row>
    <row r="68" spans="1:28" ht="15.75" customHeight="1">
      <c r="A68" s="88"/>
      <c r="B68" s="88"/>
      <c r="C68" s="88"/>
      <c r="D68" s="88"/>
      <c r="E68" s="88"/>
      <c r="F68" s="88"/>
      <c r="G68" s="113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</row>
    <row r="69" spans="1:28" ht="15.75" customHeight="1">
      <c r="A69" s="88"/>
      <c r="B69" s="88"/>
      <c r="C69" s="88"/>
      <c r="D69" s="88"/>
      <c r="E69" s="88"/>
      <c r="F69" s="88"/>
      <c r="G69" s="113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</row>
    <row r="70" spans="1:28" ht="15.75" customHeight="1">
      <c r="A70" s="88"/>
      <c r="B70" s="88"/>
      <c r="C70" s="88"/>
      <c r="D70" s="88"/>
      <c r="E70" s="88"/>
      <c r="F70" s="88"/>
      <c r="G70" s="113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</row>
    <row r="71" spans="1:28" ht="15.75" customHeight="1">
      <c r="A71" s="88"/>
      <c r="B71" s="88"/>
      <c r="C71" s="88"/>
      <c r="D71" s="88"/>
      <c r="E71" s="88"/>
      <c r="F71" s="88"/>
      <c r="G71" s="113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</row>
    <row r="72" spans="1:28" ht="15.75" customHeight="1">
      <c r="A72" s="88"/>
      <c r="B72" s="88"/>
      <c r="C72" s="88"/>
      <c r="D72" s="88"/>
      <c r="E72" s="88"/>
      <c r="F72" s="88"/>
      <c r="G72" s="113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</row>
    <row r="73" spans="1:28" ht="15.75" customHeight="1">
      <c r="A73" s="88"/>
      <c r="B73" s="88"/>
      <c r="C73" s="88"/>
      <c r="D73" s="88"/>
      <c r="E73" s="88"/>
      <c r="F73" s="88"/>
      <c r="G73" s="113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</row>
    <row r="74" spans="1:28" ht="15.75" customHeight="1">
      <c r="A74" s="88"/>
      <c r="B74" s="88"/>
      <c r="C74" s="88"/>
      <c r="D74" s="88"/>
      <c r="E74" s="88"/>
      <c r="F74" s="88"/>
      <c r="G74" s="113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</row>
    <row r="75" spans="1:28" ht="15.75" customHeight="1">
      <c r="A75" s="88"/>
      <c r="B75" s="88"/>
      <c r="C75" s="88"/>
      <c r="D75" s="88"/>
      <c r="E75" s="88"/>
      <c r="F75" s="88"/>
      <c r="G75" s="113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</row>
    <row r="76" spans="1:28" ht="15.75" customHeight="1">
      <c r="A76" s="88"/>
      <c r="B76" s="88"/>
      <c r="C76" s="88"/>
      <c r="D76" s="88"/>
      <c r="E76" s="88"/>
      <c r="F76" s="88"/>
      <c r="G76" s="113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</row>
    <row r="77" spans="1:28" ht="15.75" customHeight="1">
      <c r="A77" s="88"/>
      <c r="B77" s="88"/>
      <c r="C77" s="88"/>
      <c r="D77" s="88"/>
      <c r="E77" s="88"/>
      <c r="F77" s="88"/>
      <c r="G77" s="113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</row>
    <row r="78" spans="1:28" ht="15.75" customHeight="1">
      <c r="A78" s="88"/>
      <c r="B78" s="88"/>
      <c r="C78" s="88"/>
      <c r="D78" s="88"/>
      <c r="E78" s="88"/>
      <c r="F78" s="88"/>
      <c r="G78" s="113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</row>
    <row r="79" spans="1:28" ht="15.75" customHeight="1">
      <c r="A79" s="88"/>
      <c r="B79" s="88"/>
      <c r="C79" s="88"/>
      <c r="D79" s="88"/>
      <c r="E79" s="88"/>
      <c r="F79" s="88"/>
      <c r="G79" s="113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</row>
    <row r="80" spans="1:28" ht="15.75" customHeight="1">
      <c r="A80" s="88"/>
      <c r="B80" s="88"/>
      <c r="C80" s="88"/>
      <c r="D80" s="88"/>
      <c r="E80" s="88"/>
      <c r="F80" s="88"/>
      <c r="G80" s="113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</row>
    <row r="81" spans="1:28" ht="15.75" customHeight="1">
      <c r="A81" s="88"/>
      <c r="B81" s="88"/>
      <c r="C81" s="88"/>
      <c r="D81" s="88"/>
      <c r="E81" s="88"/>
      <c r="F81" s="88"/>
      <c r="G81" s="113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</row>
    <row r="82" spans="1:28" ht="15.75" customHeight="1">
      <c r="A82" s="88"/>
      <c r="B82" s="88"/>
      <c r="C82" s="88"/>
      <c r="D82" s="88"/>
      <c r="E82" s="88"/>
      <c r="F82" s="88"/>
      <c r="G82" s="113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</row>
    <row r="83" spans="1:28" ht="15.75" customHeight="1">
      <c r="A83" s="88"/>
      <c r="B83" s="88"/>
      <c r="C83" s="88"/>
      <c r="D83" s="88"/>
      <c r="E83" s="88"/>
      <c r="F83" s="88"/>
      <c r="G83" s="113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</row>
    <row r="84" spans="1:28" ht="15.75" customHeight="1">
      <c r="A84" s="88"/>
      <c r="B84" s="88"/>
      <c r="C84" s="88"/>
      <c r="D84" s="88"/>
      <c r="E84" s="88"/>
      <c r="F84" s="88"/>
      <c r="G84" s="113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</row>
    <row r="85" spans="1:28" ht="15.75" customHeight="1">
      <c r="A85" s="88"/>
      <c r="B85" s="88"/>
      <c r="C85" s="88"/>
      <c r="D85" s="88"/>
      <c r="E85" s="88"/>
      <c r="F85" s="88"/>
      <c r="G85" s="113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</row>
    <row r="86" spans="1:28" ht="15.75" customHeight="1">
      <c r="A86" s="88"/>
      <c r="B86" s="88"/>
      <c r="C86" s="88"/>
      <c r="D86" s="88"/>
      <c r="E86" s="88"/>
      <c r="F86" s="88"/>
      <c r="G86" s="113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</row>
    <row r="87" spans="1:28" ht="15.75" customHeight="1">
      <c r="A87" s="88"/>
      <c r="B87" s="88"/>
      <c r="C87" s="88"/>
      <c r="D87" s="88"/>
      <c r="E87" s="88"/>
      <c r="F87" s="88"/>
      <c r="G87" s="113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</row>
    <row r="88" spans="1:28" ht="15.75" customHeight="1">
      <c r="A88" s="88"/>
      <c r="B88" s="88"/>
      <c r="C88" s="88"/>
      <c r="D88" s="88"/>
      <c r="E88" s="88"/>
      <c r="F88" s="88"/>
      <c r="G88" s="113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</row>
    <row r="89" spans="1:28" ht="15.75" customHeight="1">
      <c r="A89" s="88"/>
      <c r="B89" s="88"/>
      <c r="C89" s="88"/>
      <c r="D89" s="88"/>
      <c r="E89" s="88"/>
      <c r="F89" s="88"/>
      <c r="G89" s="113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</row>
    <row r="90" spans="1:28" ht="15.75" customHeight="1">
      <c r="A90" s="88"/>
      <c r="B90" s="88"/>
      <c r="C90" s="88"/>
      <c r="D90" s="88"/>
      <c r="E90" s="88"/>
      <c r="F90" s="88"/>
      <c r="G90" s="113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</row>
    <row r="91" spans="1:28" ht="15.75" customHeight="1">
      <c r="A91" s="88"/>
      <c r="B91" s="88"/>
      <c r="C91" s="88"/>
      <c r="D91" s="88"/>
      <c r="E91" s="88"/>
      <c r="F91" s="88"/>
      <c r="G91" s="113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</row>
    <row r="92" spans="1:28" ht="15.75" customHeight="1">
      <c r="A92" s="88"/>
      <c r="B92" s="88"/>
      <c r="C92" s="88"/>
      <c r="D92" s="88"/>
      <c r="E92" s="88"/>
      <c r="F92" s="88"/>
      <c r="G92" s="113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</row>
    <row r="93" spans="1:28" ht="15.75" customHeight="1">
      <c r="A93" s="88"/>
      <c r="B93" s="88"/>
      <c r="C93" s="88"/>
      <c r="D93" s="88"/>
      <c r="E93" s="88"/>
      <c r="F93" s="88"/>
      <c r="G93" s="113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</row>
    <row r="94" spans="1:28" ht="15.75" customHeight="1">
      <c r="A94" s="88"/>
      <c r="B94" s="88"/>
      <c r="C94" s="88"/>
      <c r="D94" s="88"/>
      <c r="E94" s="88"/>
      <c r="F94" s="88"/>
      <c r="G94" s="113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</row>
    <row r="95" spans="1:28" ht="15.75" customHeight="1">
      <c r="A95" s="88"/>
      <c r="B95" s="88"/>
      <c r="C95" s="88"/>
      <c r="D95" s="88"/>
      <c r="E95" s="88"/>
      <c r="F95" s="88"/>
      <c r="G95" s="113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</row>
    <row r="96" spans="1:28" ht="15.75" customHeight="1">
      <c r="A96" s="88"/>
      <c r="B96" s="88"/>
      <c r="C96" s="88"/>
      <c r="D96" s="88"/>
      <c r="E96" s="88"/>
      <c r="F96" s="88"/>
      <c r="G96" s="113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</row>
    <row r="97" spans="1:28" ht="15.75" customHeight="1">
      <c r="A97" s="88"/>
      <c r="B97" s="88"/>
      <c r="C97" s="88"/>
      <c r="D97" s="88"/>
      <c r="E97" s="88"/>
      <c r="F97" s="88"/>
      <c r="G97" s="113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</row>
    <row r="98" spans="1:28" ht="15.75" customHeight="1">
      <c r="A98" s="88"/>
      <c r="B98" s="88"/>
      <c r="C98" s="88"/>
      <c r="D98" s="88"/>
      <c r="E98" s="88"/>
      <c r="F98" s="88"/>
      <c r="G98" s="113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</row>
    <row r="99" spans="1:28" ht="15.75" customHeight="1">
      <c r="A99" s="88"/>
      <c r="B99" s="88"/>
      <c r="C99" s="88"/>
      <c r="D99" s="88"/>
      <c r="E99" s="88"/>
      <c r="F99" s="88"/>
      <c r="G99" s="113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</row>
    <row r="100" spans="1:28" ht="15.75" customHeight="1">
      <c r="A100" s="88"/>
      <c r="B100" s="88"/>
      <c r="C100" s="88"/>
      <c r="D100" s="88"/>
      <c r="E100" s="88"/>
      <c r="F100" s="88"/>
      <c r="G100" s="113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</row>
    <row r="101" spans="1:28" ht="15.75" customHeight="1">
      <c r="A101" s="88"/>
      <c r="B101" s="88"/>
      <c r="C101" s="88"/>
      <c r="D101" s="88"/>
      <c r="E101" s="88"/>
      <c r="F101" s="88"/>
      <c r="G101" s="113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</row>
    <row r="102" spans="1:28" ht="15.75" customHeight="1">
      <c r="A102" s="88"/>
      <c r="B102" s="88"/>
      <c r="C102" s="88"/>
      <c r="D102" s="88"/>
      <c r="E102" s="88"/>
      <c r="F102" s="88"/>
      <c r="G102" s="113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</row>
    <row r="103" spans="1:28" ht="15.75" customHeight="1">
      <c r="A103" s="88"/>
      <c r="B103" s="88"/>
      <c r="C103" s="88"/>
      <c r="D103" s="88"/>
      <c r="E103" s="88"/>
      <c r="F103" s="88"/>
      <c r="G103" s="113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</row>
    <row r="104" spans="1:28" ht="15.75" customHeight="1">
      <c r="A104" s="88"/>
      <c r="B104" s="88"/>
      <c r="C104" s="88"/>
      <c r="D104" s="88"/>
      <c r="E104" s="88"/>
      <c r="F104" s="88"/>
      <c r="G104" s="113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</row>
    <row r="105" spans="1:28" ht="15.75" customHeight="1">
      <c r="A105" s="88"/>
      <c r="B105" s="88"/>
      <c r="C105" s="88"/>
      <c r="D105" s="88"/>
      <c r="E105" s="88"/>
      <c r="F105" s="88"/>
      <c r="G105" s="113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</row>
    <row r="106" spans="1:28" ht="15.75" customHeight="1">
      <c r="A106" s="88"/>
      <c r="B106" s="88"/>
      <c r="C106" s="88"/>
      <c r="D106" s="88"/>
      <c r="E106" s="88"/>
      <c r="F106" s="88"/>
      <c r="G106" s="113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</row>
    <row r="107" spans="1:28" ht="15.75" customHeight="1">
      <c r="A107" s="88"/>
      <c r="B107" s="88"/>
      <c r="C107" s="88"/>
      <c r="D107" s="88"/>
      <c r="E107" s="88"/>
      <c r="F107" s="88"/>
      <c r="G107" s="113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</row>
    <row r="108" spans="1:28" ht="15.75" customHeight="1">
      <c r="A108" s="88"/>
      <c r="B108" s="88"/>
      <c r="C108" s="88"/>
      <c r="D108" s="88"/>
      <c r="E108" s="88"/>
      <c r="F108" s="88"/>
      <c r="G108" s="113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</row>
    <row r="109" spans="1:28" ht="15.75" customHeight="1">
      <c r="A109" s="88"/>
      <c r="B109" s="88"/>
      <c r="C109" s="88"/>
      <c r="D109" s="88"/>
      <c r="E109" s="88"/>
      <c r="F109" s="88"/>
      <c r="G109" s="113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</row>
    <row r="110" spans="1:28" ht="15.75" customHeight="1">
      <c r="A110" s="88"/>
      <c r="B110" s="88"/>
      <c r="C110" s="88"/>
      <c r="D110" s="88"/>
      <c r="E110" s="88"/>
      <c r="F110" s="88"/>
      <c r="G110" s="113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</row>
    <row r="111" spans="1:28" ht="15.75" customHeight="1">
      <c r="A111" s="88"/>
      <c r="B111" s="88"/>
      <c r="C111" s="88"/>
      <c r="D111" s="88"/>
      <c r="E111" s="88"/>
      <c r="F111" s="88"/>
      <c r="G111" s="113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</row>
    <row r="112" spans="1:28" ht="15.75" customHeight="1">
      <c r="A112" s="88"/>
      <c r="B112" s="88"/>
      <c r="C112" s="88"/>
      <c r="D112" s="88"/>
      <c r="E112" s="88"/>
      <c r="F112" s="88"/>
      <c r="G112" s="113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</row>
    <row r="113" spans="1:28" ht="15.75" customHeight="1">
      <c r="A113" s="88"/>
      <c r="B113" s="88"/>
      <c r="C113" s="88"/>
      <c r="D113" s="88"/>
      <c r="E113" s="88"/>
      <c r="F113" s="88"/>
      <c r="G113" s="113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</row>
    <row r="114" spans="1:28" ht="15.75" customHeight="1">
      <c r="A114" s="88"/>
      <c r="B114" s="88"/>
      <c r="C114" s="88"/>
      <c r="D114" s="88"/>
      <c r="E114" s="88"/>
      <c r="F114" s="88"/>
      <c r="G114" s="113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</row>
    <row r="115" spans="1:28" ht="15.75" customHeight="1">
      <c r="A115" s="88"/>
      <c r="B115" s="88"/>
      <c r="C115" s="88"/>
      <c r="D115" s="88"/>
      <c r="E115" s="88"/>
      <c r="F115" s="88"/>
      <c r="G115" s="113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</row>
    <row r="116" spans="1:28" ht="15.75" customHeight="1">
      <c r="A116" s="88"/>
      <c r="B116" s="88"/>
      <c r="C116" s="88"/>
      <c r="D116" s="88"/>
      <c r="E116" s="88"/>
      <c r="F116" s="88"/>
      <c r="G116" s="113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</row>
    <row r="117" spans="1:28" ht="15.75" customHeight="1">
      <c r="A117" s="88"/>
      <c r="B117" s="88"/>
      <c r="C117" s="88"/>
      <c r="D117" s="88"/>
      <c r="E117" s="88"/>
      <c r="F117" s="88"/>
      <c r="G117" s="113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</row>
    <row r="118" spans="1:28" ht="15.75" customHeight="1">
      <c r="A118" s="88"/>
      <c r="B118" s="88"/>
      <c r="C118" s="88"/>
      <c r="D118" s="88"/>
      <c r="E118" s="88"/>
      <c r="F118" s="88"/>
      <c r="G118" s="113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</row>
    <row r="119" spans="1:28" ht="15.75" customHeight="1">
      <c r="A119" s="88"/>
      <c r="B119" s="88"/>
      <c r="C119" s="88"/>
      <c r="D119" s="88"/>
      <c r="E119" s="88"/>
      <c r="F119" s="88"/>
      <c r="G119" s="113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</row>
    <row r="120" spans="1:28" ht="15.75" customHeight="1">
      <c r="A120" s="88"/>
      <c r="B120" s="88"/>
      <c r="C120" s="88"/>
      <c r="D120" s="88"/>
      <c r="E120" s="88"/>
      <c r="F120" s="88"/>
      <c r="G120" s="113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</row>
    <row r="121" spans="1:28" ht="15.75" customHeight="1">
      <c r="A121" s="88"/>
      <c r="B121" s="88"/>
      <c r="C121" s="88"/>
      <c r="D121" s="88"/>
      <c r="E121" s="88"/>
      <c r="F121" s="88"/>
      <c r="G121" s="113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</row>
    <row r="122" spans="1:28" ht="15.75" customHeight="1">
      <c r="A122" s="88"/>
      <c r="B122" s="88"/>
      <c r="C122" s="88"/>
      <c r="D122" s="88"/>
      <c r="E122" s="88"/>
      <c r="F122" s="88"/>
      <c r="G122" s="113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</row>
    <row r="123" spans="1:28" ht="15.75" customHeight="1">
      <c r="A123" s="88"/>
      <c r="B123" s="88"/>
      <c r="C123" s="88"/>
      <c r="D123" s="88"/>
      <c r="E123" s="88"/>
      <c r="F123" s="88"/>
      <c r="G123" s="113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</row>
    <row r="124" spans="1:28" ht="15.75" customHeight="1">
      <c r="A124" s="88"/>
      <c r="B124" s="88"/>
      <c r="C124" s="88"/>
      <c r="D124" s="88"/>
      <c r="E124" s="88"/>
      <c r="F124" s="88"/>
      <c r="G124" s="113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</row>
    <row r="125" spans="1:28" ht="15.75" customHeight="1">
      <c r="A125" s="88"/>
      <c r="B125" s="88"/>
      <c r="C125" s="88"/>
      <c r="D125" s="88"/>
      <c r="E125" s="88"/>
      <c r="F125" s="88"/>
      <c r="G125" s="113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</row>
    <row r="126" spans="1:28" ht="15.75" customHeight="1">
      <c r="A126" s="88"/>
      <c r="B126" s="88"/>
      <c r="C126" s="88"/>
      <c r="D126" s="88"/>
      <c r="E126" s="88"/>
      <c r="F126" s="88"/>
      <c r="G126" s="113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</row>
    <row r="127" spans="1:28" ht="15.75" customHeight="1">
      <c r="A127" s="88"/>
      <c r="B127" s="88"/>
      <c r="C127" s="88"/>
      <c r="D127" s="88"/>
      <c r="E127" s="88"/>
      <c r="F127" s="88"/>
      <c r="G127" s="113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</row>
    <row r="128" spans="1:28" ht="15.75" customHeight="1">
      <c r="A128" s="88"/>
      <c r="B128" s="88"/>
      <c r="C128" s="88"/>
      <c r="D128" s="88"/>
      <c r="E128" s="88"/>
      <c r="F128" s="88"/>
      <c r="G128" s="113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</row>
    <row r="129" spans="1:28" ht="15.75" customHeight="1">
      <c r="A129" s="88"/>
      <c r="B129" s="88"/>
      <c r="C129" s="88"/>
      <c r="D129" s="88"/>
      <c r="E129" s="88"/>
      <c r="F129" s="88"/>
      <c r="G129" s="113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</row>
    <row r="130" spans="1:28" ht="15.75" customHeight="1">
      <c r="A130" s="88"/>
      <c r="B130" s="88"/>
      <c r="C130" s="88"/>
      <c r="D130" s="88"/>
      <c r="E130" s="88"/>
      <c r="F130" s="88"/>
      <c r="G130" s="113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</row>
    <row r="131" spans="1:28" ht="15.75" customHeight="1">
      <c r="A131" s="88"/>
      <c r="B131" s="88"/>
      <c r="C131" s="88"/>
      <c r="D131" s="88"/>
      <c r="E131" s="88"/>
      <c r="F131" s="88"/>
      <c r="G131" s="113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</row>
    <row r="132" spans="1:28" ht="15.75" customHeight="1">
      <c r="A132" s="88"/>
      <c r="B132" s="88"/>
      <c r="C132" s="88"/>
      <c r="D132" s="88"/>
      <c r="E132" s="88"/>
      <c r="F132" s="88"/>
      <c r="G132" s="113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</row>
    <row r="133" spans="1:28" ht="15.75" customHeight="1">
      <c r="A133" s="88"/>
      <c r="B133" s="88"/>
      <c r="C133" s="88"/>
      <c r="D133" s="88"/>
      <c r="E133" s="88"/>
      <c r="F133" s="88"/>
      <c r="G133" s="113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</row>
    <row r="134" spans="1:28" ht="15.75" customHeight="1">
      <c r="A134" s="88"/>
      <c r="B134" s="88"/>
      <c r="C134" s="88"/>
      <c r="D134" s="88"/>
      <c r="E134" s="88"/>
      <c r="F134" s="88"/>
      <c r="G134" s="113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</row>
    <row r="135" spans="1:28" ht="15.75" customHeight="1">
      <c r="A135" s="88"/>
      <c r="B135" s="88"/>
      <c r="C135" s="88"/>
      <c r="D135" s="88"/>
      <c r="E135" s="88"/>
      <c r="F135" s="88"/>
      <c r="G135" s="113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</row>
    <row r="136" spans="1:28" ht="15.75" customHeight="1">
      <c r="A136" s="88"/>
      <c r="B136" s="88"/>
      <c r="C136" s="88"/>
      <c r="D136" s="88"/>
      <c r="E136" s="88"/>
      <c r="F136" s="88"/>
      <c r="G136" s="113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</row>
    <row r="137" spans="1:28" ht="15.75" customHeight="1">
      <c r="A137" s="88"/>
      <c r="B137" s="88"/>
      <c r="C137" s="88"/>
      <c r="D137" s="88"/>
      <c r="E137" s="88"/>
      <c r="F137" s="88"/>
      <c r="G137" s="113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</row>
    <row r="138" spans="1:28" ht="15.75" customHeight="1">
      <c r="A138" s="88"/>
      <c r="B138" s="88"/>
      <c r="C138" s="88"/>
      <c r="D138" s="88"/>
      <c r="E138" s="88"/>
      <c r="F138" s="88"/>
      <c r="G138" s="113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</row>
    <row r="139" spans="1:28" ht="15.75" customHeight="1">
      <c r="A139" s="88"/>
      <c r="B139" s="88"/>
      <c r="C139" s="88"/>
      <c r="D139" s="88"/>
      <c r="E139" s="88"/>
      <c r="F139" s="88"/>
      <c r="G139" s="113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</row>
    <row r="140" spans="1:28" ht="15.75" customHeight="1">
      <c r="A140" s="88"/>
      <c r="B140" s="88"/>
      <c r="C140" s="88"/>
      <c r="D140" s="88"/>
      <c r="E140" s="88"/>
      <c r="F140" s="88"/>
      <c r="G140" s="113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</row>
    <row r="141" spans="1:28" ht="15.75" customHeight="1">
      <c r="A141" s="88"/>
      <c r="B141" s="88"/>
      <c r="C141" s="88"/>
      <c r="D141" s="88"/>
      <c r="E141" s="88"/>
      <c r="F141" s="88"/>
      <c r="G141" s="113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</row>
    <row r="142" spans="1:28" ht="15.75" customHeight="1">
      <c r="A142" s="88"/>
      <c r="B142" s="88"/>
      <c r="C142" s="88"/>
      <c r="D142" s="88"/>
      <c r="E142" s="88"/>
      <c r="F142" s="88"/>
      <c r="G142" s="113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</row>
    <row r="143" spans="1:28" ht="15.75" customHeight="1">
      <c r="A143" s="88"/>
      <c r="B143" s="88"/>
      <c r="C143" s="88"/>
      <c r="D143" s="88"/>
      <c r="E143" s="88"/>
      <c r="F143" s="88"/>
      <c r="G143" s="113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</row>
    <row r="144" spans="1:28" ht="15.75" customHeight="1">
      <c r="A144" s="88"/>
      <c r="B144" s="88"/>
      <c r="C144" s="88"/>
      <c r="D144" s="88"/>
      <c r="E144" s="88"/>
      <c r="F144" s="88"/>
      <c r="G144" s="113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</row>
    <row r="145" spans="1:28" ht="15.75" customHeight="1">
      <c r="A145" s="88"/>
      <c r="B145" s="88"/>
      <c r="C145" s="88"/>
      <c r="D145" s="88"/>
      <c r="E145" s="88"/>
      <c r="F145" s="88"/>
      <c r="G145" s="113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</row>
    <row r="146" spans="1:28" ht="15.75" customHeight="1">
      <c r="A146" s="88"/>
      <c r="B146" s="88"/>
      <c r="C146" s="88"/>
      <c r="D146" s="88"/>
      <c r="E146" s="88"/>
      <c r="F146" s="88"/>
      <c r="G146" s="113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</row>
    <row r="147" spans="1:28" ht="15.75" customHeight="1">
      <c r="A147" s="88"/>
      <c r="B147" s="88"/>
      <c r="C147" s="88"/>
      <c r="D147" s="88"/>
      <c r="E147" s="88"/>
      <c r="F147" s="88"/>
      <c r="G147" s="113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</row>
    <row r="148" spans="1:28" ht="15.75" customHeight="1">
      <c r="A148" s="88"/>
      <c r="B148" s="88"/>
      <c r="C148" s="88"/>
      <c r="D148" s="88"/>
      <c r="E148" s="88"/>
      <c r="F148" s="88"/>
      <c r="G148" s="113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</row>
    <row r="149" spans="1:28" ht="15.75" customHeight="1">
      <c r="A149" s="88"/>
      <c r="B149" s="88"/>
      <c r="C149" s="88"/>
      <c r="D149" s="88"/>
      <c r="E149" s="88"/>
      <c r="F149" s="88"/>
      <c r="G149" s="113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</row>
    <row r="150" spans="1:28" ht="15.75" customHeight="1">
      <c r="A150" s="88"/>
      <c r="B150" s="88"/>
      <c r="C150" s="88"/>
      <c r="D150" s="88"/>
      <c r="E150" s="88"/>
      <c r="F150" s="88"/>
      <c r="G150" s="113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</row>
    <row r="151" spans="1:28" ht="15.75" customHeight="1">
      <c r="A151" s="88"/>
      <c r="B151" s="88"/>
      <c r="C151" s="88"/>
      <c r="D151" s="88"/>
      <c r="E151" s="88"/>
      <c r="F151" s="88"/>
      <c r="G151" s="113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</row>
    <row r="152" spans="1:28" ht="15.75" customHeight="1">
      <c r="A152" s="88"/>
      <c r="B152" s="88"/>
      <c r="C152" s="88"/>
      <c r="D152" s="88"/>
      <c r="E152" s="88"/>
      <c r="F152" s="88"/>
      <c r="G152" s="113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</row>
    <row r="153" spans="1:28" ht="15.75" customHeight="1">
      <c r="A153" s="88"/>
      <c r="B153" s="88"/>
      <c r="C153" s="88"/>
      <c r="D153" s="88"/>
      <c r="E153" s="88"/>
      <c r="F153" s="88"/>
      <c r="G153" s="113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</row>
    <row r="154" spans="1:28" ht="15.75" customHeight="1">
      <c r="A154" s="88"/>
      <c r="B154" s="88"/>
      <c r="C154" s="88"/>
      <c r="D154" s="88"/>
      <c r="E154" s="88"/>
      <c r="F154" s="88"/>
      <c r="G154" s="113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</row>
    <row r="155" spans="1:28" ht="15.75" customHeight="1">
      <c r="A155" s="88"/>
      <c r="B155" s="88"/>
      <c r="C155" s="88"/>
      <c r="D155" s="88"/>
      <c r="E155" s="88"/>
      <c r="F155" s="88"/>
      <c r="G155" s="113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</row>
    <row r="156" spans="1:28" ht="15.75" customHeight="1">
      <c r="A156" s="88"/>
      <c r="B156" s="88"/>
      <c r="C156" s="88"/>
      <c r="D156" s="88"/>
      <c r="E156" s="88"/>
      <c r="F156" s="88"/>
      <c r="G156" s="113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</row>
    <row r="157" spans="1:28" ht="15.75" customHeight="1">
      <c r="A157" s="88"/>
      <c r="B157" s="88"/>
      <c r="C157" s="88"/>
      <c r="D157" s="88"/>
      <c r="E157" s="88"/>
      <c r="F157" s="88"/>
      <c r="G157" s="113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</row>
    <row r="158" spans="1:28" ht="15.75" customHeight="1">
      <c r="A158" s="88"/>
      <c r="B158" s="88"/>
      <c r="C158" s="88"/>
      <c r="D158" s="88"/>
      <c r="E158" s="88"/>
      <c r="F158" s="88"/>
      <c r="G158" s="113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</row>
    <row r="159" spans="1:28" ht="15.75" customHeight="1">
      <c r="A159" s="88"/>
      <c r="B159" s="88"/>
      <c r="C159" s="88"/>
      <c r="D159" s="88"/>
      <c r="E159" s="88"/>
      <c r="F159" s="88"/>
      <c r="G159" s="113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</row>
    <row r="160" spans="1:28" ht="15.75" customHeight="1">
      <c r="A160" s="88"/>
      <c r="B160" s="88"/>
      <c r="C160" s="88"/>
      <c r="D160" s="88"/>
      <c r="E160" s="88"/>
      <c r="F160" s="88"/>
      <c r="G160" s="113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</row>
    <row r="161" spans="1:28" ht="15.75" customHeight="1">
      <c r="A161" s="88"/>
      <c r="B161" s="88"/>
      <c r="C161" s="88"/>
      <c r="D161" s="88"/>
      <c r="E161" s="88"/>
      <c r="F161" s="88"/>
      <c r="G161" s="113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</row>
    <row r="162" spans="1:28" ht="15.75" customHeight="1">
      <c r="A162" s="88"/>
      <c r="B162" s="88"/>
      <c r="C162" s="88"/>
      <c r="D162" s="88"/>
      <c r="E162" s="88"/>
      <c r="F162" s="88"/>
      <c r="G162" s="113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</row>
    <row r="163" spans="1:28" ht="15.75" customHeight="1">
      <c r="A163" s="88"/>
      <c r="B163" s="88"/>
      <c r="C163" s="88"/>
      <c r="D163" s="88"/>
      <c r="E163" s="88"/>
      <c r="F163" s="88"/>
      <c r="G163" s="113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</row>
    <row r="164" spans="1:28" ht="15.75" customHeight="1">
      <c r="A164" s="88"/>
      <c r="B164" s="88"/>
      <c r="C164" s="88"/>
      <c r="D164" s="88"/>
      <c r="E164" s="88"/>
      <c r="F164" s="88"/>
      <c r="G164" s="113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</row>
    <row r="165" spans="1:28" ht="15.75" customHeight="1">
      <c r="A165" s="88"/>
      <c r="B165" s="88"/>
      <c r="C165" s="88"/>
      <c r="D165" s="88"/>
      <c r="E165" s="88"/>
      <c r="F165" s="88"/>
      <c r="G165" s="113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</row>
    <row r="166" spans="1:28" ht="15.75" customHeight="1">
      <c r="A166" s="88"/>
      <c r="B166" s="88"/>
      <c r="C166" s="88"/>
      <c r="D166" s="88"/>
      <c r="E166" s="88"/>
      <c r="F166" s="88"/>
      <c r="G166" s="113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</row>
    <row r="167" spans="1:28" ht="15.75" customHeight="1">
      <c r="A167" s="88"/>
      <c r="B167" s="88"/>
      <c r="C167" s="88"/>
      <c r="D167" s="88"/>
      <c r="E167" s="88"/>
      <c r="F167" s="88"/>
      <c r="G167" s="113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</row>
    <row r="168" spans="1:28" ht="15.75" customHeight="1">
      <c r="A168" s="88"/>
      <c r="B168" s="88"/>
      <c r="C168" s="88"/>
      <c r="D168" s="88"/>
      <c r="E168" s="88"/>
      <c r="F168" s="88"/>
      <c r="G168" s="113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</row>
    <row r="169" spans="1:28" ht="15.75" customHeight="1">
      <c r="A169" s="88"/>
      <c r="B169" s="88"/>
      <c r="C169" s="88"/>
      <c r="D169" s="88"/>
      <c r="E169" s="88"/>
      <c r="F169" s="88"/>
      <c r="G169" s="113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</row>
    <row r="170" spans="1:28" ht="15.75" customHeight="1">
      <c r="A170" s="88"/>
      <c r="B170" s="88"/>
      <c r="C170" s="88"/>
      <c r="D170" s="88"/>
      <c r="E170" s="88"/>
      <c r="F170" s="88"/>
      <c r="G170" s="113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</row>
    <row r="171" spans="1:28" ht="15.75" customHeight="1">
      <c r="A171" s="88"/>
      <c r="B171" s="88"/>
      <c r="C171" s="88"/>
      <c r="D171" s="88"/>
      <c r="E171" s="88"/>
      <c r="F171" s="88"/>
      <c r="G171" s="113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</row>
    <row r="172" spans="1:28" ht="15.75" customHeight="1">
      <c r="A172" s="88"/>
      <c r="B172" s="88"/>
      <c r="C172" s="88"/>
      <c r="D172" s="88"/>
      <c r="E172" s="88"/>
      <c r="F172" s="88"/>
      <c r="G172" s="113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</row>
    <row r="173" spans="1:28" ht="15.75" customHeight="1">
      <c r="A173" s="88"/>
      <c r="B173" s="88"/>
      <c r="C173" s="88"/>
      <c r="D173" s="88"/>
      <c r="E173" s="88"/>
      <c r="F173" s="88"/>
      <c r="G173" s="113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</row>
    <row r="174" spans="1:28" ht="15.75" customHeight="1">
      <c r="A174" s="88"/>
      <c r="B174" s="88"/>
      <c r="C174" s="88"/>
      <c r="D174" s="88"/>
      <c r="E174" s="88"/>
      <c r="F174" s="88"/>
      <c r="G174" s="113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</row>
    <row r="175" spans="1:28" ht="15.75" customHeight="1">
      <c r="A175" s="88"/>
      <c r="B175" s="88"/>
      <c r="C175" s="88"/>
      <c r="D175" s="88"/>
      <c r="E175" s="88"/>
      <c r="F175" s="88"/>
      <c r="G175" s="113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</row>
    <row r="176" spans="1:28" ht="15.75" customHeight="1">
      <c r="A176" s="88"/>
      <c r="B176" s="88"/>
      <c r="C176" s="88"/>
      <c r="D176" s="88"/>
      <c r="E176" s="88"/>
      <c r="F176" s="88"/>
      <c r="G176" s="113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</row>
    <row r="177" spans="1:28" ht="15.75" customHeight="1">
      <c r="A177" s="88"/>
      <c r="B177" s="88"/>
      <c r="C177" s="88"/>
      <c r="D177" s="88"/>
      <c r="E177" s="88"/>
      <c r="F177" s="88"/>
      <c r="G177" s="113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</row>
    <row r="178" spans="1:28" ht="15.75" customHeight="1">
      <c r="A178" s="88"/>
      <c r="B178" s="88"/>
      <c r="C178" s="88"/>
      <c r="D178" s="88"/>
      <c r="E178" s="88"/>
      <c r="F178" s="88"/>
      <c r="G178" s="113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</row>
    <row r="179" spans="1:28" ht="15.75" customHeight="1">
      <c r="A179" s="88"/>
      <c r="B179" s="88"/>
      <c r="C179" s="88"/>
      <c r="D179" s="88"/>
      <c r="E179" s="88"/>
      <c r="F179" s="88"/>
      <c r="G179" s="113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</row>
    <row r="180" spans="1:28" ht="15.75" customHeight="1">
      <c r="A180" s="88"/>
      <c r="B180" s="88"/>
      <c r="C180" s="88"/>
      <c r="D180" s="88"/>
      <c r="E180" s="88"/>
      <c r="F180" s="88"/>
      <c r="G180" s="113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</row>
    <row r="181" spans="1:28" ht="15.75" customHeight="1">
      <c r="A181" s="88"/>
      <c r="B181" s="88"/>
      <c r="C181" s="88"/>
      <c r="D181" s="88"/>
      <c r="E181" s="88"/>
      <c r="F181" s="88"/>
      <c r="G181" s="113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</row>
    <row r="182" spans="1:28" ht="15.75" customHeight="1">
      <c r="A182" s="88"/>
      <c r="B182" s="88"/>
      <c r="C182" s="88"/>
      <c r="D182" s="88"/>
      <c r="E182" s="88"/>
      <c r="F182" s="88"/>
      <c r="G182" s="113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</row>
    <row r="183" spans="1:28" ht="15.75" customHeight="1">
      <c r="A183" s="88"/>
      <c r="B183" s="88"/>
      <c r="C183" s="88"/>
      <c r="D183" s="88"/>
      <c r="E183" s="88"/>
      <c r="F183" s="88"/>
      <c r="G183" s="113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</row>
    <row r="184" spans="1:28" ht="15.75" customHeight="1">
      <c r="A184" s="88"/>
      <c r="B184" s="88"/>
      <c r="C184" s="88"/>
      <c r="D184" s="88"/>
      <c r="E184" s="88"/>
      <c r="F184" s="88"/>
      <c r="G184" s="113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</row>
    <row r="185" spans="1:28" ht="15.75" customHeight="1">
      <c r="A185" s="88"/>
      <c r="B185" s="88"/>
      <c r="C185" s="88"/>
      <c r="D185" s="88"/>
      <c r="E185" s="88"/>
      <c r="F185" s="88"/>
      <c r="G185" s="113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</row>
    <row r="186" spans="1:28" ht="15.75" customHeight="1">
      <c r="A186" s="88"/>
      <c r="B186" s="88"/>
      <c r="C186" s="88"/>
      <c r="D186" s="88"/>
      <c r="E186" s="88"/>
      <c r="F186" s="88"/>
      <c r="G186" s="113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</row>
    <row r="187" spans="1:28" ht="15.75" customHeight="1">
      <c r="A187" s="88"/>
      <c r="B187" s="88"/>
      <c r="C187" s="88"/>
      <c r="D187" s="88"/>
      <c r="E187" s="88"/>
      <c r="F187" s="88"/>
      <c r="G187" s="113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</row>
    <row r="188" spans="1:28" ht="15.75" customHeight="1">
      <c r="A188" s="88"/>
      <c r="B188" s="88"/>
      <c r="C188" s="88"/>
      <c r="D188" s="88"/>
      <c r="E188" s="88"/>
      <c r="F188" s="88"/>
      <c r="G188" s="113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</row>
    <row r="189" spans="1:28" ht="15.75" customHeight="1">
      <c r="A189" s="88"/>
      <c r="B189" s="88"/>
      <c r="C189" s="88"/>
      <c r="D189" s="88"/>
      <c r="E189" s="88"/>
      <c r="F189" s="88"/>
      <c r="G189" s="113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</row>
    <row r="190" spans="1:28" ht="15.75" customHeight="1">
      <c r="A190" s="88"/>
      <c r="B190" s="88"/>
      <c r="C190" s="88"/>
      <c r="D190" s="88"/>
      <c r="E190" s="88"/>
      <c r="F190" s="88"/>
      <c r="G190" s="113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</row>
    <row r="191" spans="1:28" ht="15.75" customHeight="1">
      <c r="A191" s="88"/>
      <c r="B191" s="88"/>
      <c r="C191" s="88"/>
      <c r="D191" s="88"/>
      <c r="E191" s="88"/>
      <c r="F191" s="88"/>
      <c r="G191" s="113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</row>
    <row r="192" spans="1:28" ht="15.75" customHeight="1">
      <c r="A192" s="88"/>
      <c r="B192" s="88"/>
      <c r="C192" s="88"/>
      <c r="D192" s="88"/>
      <c r="E192" s="88"/>
      <c r="F192" s="88"/>
      <c r="G192" s="113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</row>
    <row r="193" spans="1:28" ht="15.75" customHeight="1">
      <c r="A193" s="88"/>
      <c r="B193" s="88"/>
      <c r="C193" s="88"/>
      <c r="D193" s="88"/>
      <c r="E193" s="88"/>
      <c r="F193" s="88"/>
      <c r="G193" s="113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</row>
    <row r="194" spans="1:28" ht="15.75" customHeight="1">
      <c r="A194" s="88"/>
      <c r="B194" s="88"/>
      <c r="C194" s="88"/>
      <c r="D194" s="88"/>
      <c r="E194" s="88"/>
      <c r="F194" s="88"/>
      <c r="G194" s="113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</row>
    <row r="195" spans="1:28" ht="15.75" customHeight="1">
      <c r="A195" s="88"/>
      <c r="B195" s="88"/>
      <c r="C195" s="88"/>
      <c r="D195" s="88"/>
      <c r="E195" s="88"/>
      <c r="F195" s="88"/>
      <c r="G195" s="113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</row>
    <row r="196" spans="1:28" ht="15.75" customHeight="1">
      <c r="A196" s="88"/>
      <c r="B196" s="88"/>
      <c r="C196" s="88"/>
      <c r="D196" s="88"/>
      <c r="E196" s="88"/>
      <c r="F196" s="88"/>
      <c r="G196" s="113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</row>
    <row r="197" spans="1:28" ht="15.75" customHeight="1">
      <c r="A197" s="88"/>
      <c r="B197" s="88"/>
      <c r="C197" s="88"/>
      <c r="D197" s="88"/>
      <c r="E197" s="88"/>
      <c r="F197" s="88"/>
      <c r="G197" s="113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</row>
    <row r="198" spans="1:28" ht="15.75" customHeight="1">
      <c r="A198" s="88"/>
      <c r="B198" s="88"/>
      <c r="C198" s="88"/>
      <c r="D198" s="88"/>
      <c r="E198" s="88"/>
      <c r="F198" s="88"/>
      <c r="G198" s="113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</row>
    <row r="199" spans="1:28" ht="15.75" customHeight="1">
      <c r="A199" s="88"/>
      <c r="B199" s="88"/>
      <c r="C199" s="88"/>
      <c r="D199" s="88"/>
      <c r="E199" s="88"/>
      <c r="F199" s="88"/>
      <c r="G199" s="113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</row>
    <row r="200" spans="1:28" ht="15.75" customHeight="1">
      <c r="A200" s="88"/>
      <c r="B200" s="88"/>
      <c r="C200" s="88"/>
      <c r="D200" s="88"/>
      <c r="E200" s="88"/>
      <c r="F200" s="88"/>
      <c r="G200" s="113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</row>
    <row r="201" spans="1:28" ht="15.75" customHeight="1">
      <c r="A201" s="88"/>
      <c r="B201" s="88"/>
      <c r="C201" s="88"/>
      <c r="D201" s="88"/>
      <c r="E201" s="88"/>
      <c r="F201" s="88"/>
      <c r="G201" s="113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</row>
    <row r="202" spans="1:28" ht="15.75" customHeight="1">
      <c r="A202" s="88"/>
      <c r="B202" s="88"/>
      <c r="C202" s="88"/>
      <c r="D202" s="88"/>
      <c r="E202" s="88"/>
      <c r="F202" s="88"/>
      <c r="G202" s="113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</row>
    <row r="203" spans="1:28" ht="15.75" customHeight="1">
      <c r="A203" s="88"/>
      <c r="B203" s="88"/>
      <c r="C203" s="88"/>
      <c r="D203" s="88"/>
      <c r="E203" s="88"/>
      <c r="F203" s="88"/>
      <c r="G203" s="113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</row>
    <row r="204" spans="1:28" ht="15.75" customHeight="1">
      <c r="A204" s="88"/>
      <c r="B204" s="88"/>
      <c r="C204" s="88"/>
      <c r="D204" s="88"/>
      <c r="E204" s="88"/>
      <c r="F204" s="88"/>
      <c r="G204" s="113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</row>
    <row r="205" spans="1:28" ht="15.75" customHeight="1">
      <c r="A205" s="88"/>
      <c r="B205" s="88"/>
      <c r="C205" s="88"/>
      <c r="D205" s="88"/>
      <c r="E205" s="88"/>
      <c r="F205" s="88"/>
      <c r="G205" s="113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</row>
    <row r="206" spans="1:28" ht="15.75" customHeight="1">
      <c r="A206" s="88"/>
      <c r="B206" s="88"/>
      <c r="C206" s="88"/>
      <c r="D206" s="88"/>
      <c r="E206" s="88"/>
      <c r="F206" s="88"/>
      <c r="G206" s="113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</row>
    <row r="207" spans="1:28" ht="15.75" customHeight="1">
      <c r="A207" s="88"/>
      <c r="B207" s="88"/>
      <c r="C207" s="88"/>
      <c r="D207" s="88"/>
      <c r="E207" s="88"/>
      <c r="F207" s="88"/>
      <c r="G207" s="113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</row>
    <row r="208" spans="1:28" ht="15.75" customHeight="1">
      <c r="A208" s="88"/>
      <c r="B208" s="88"/>
      <c r="C208" s="88"/>
      <c r="D208" s="88"/>
      <c r="E208" s="88"/>
      <c r="F208" s="88"/>
      <c r="G208" s="113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</row>
    <row r="209" spans="1:28" ht="15.75" customHeight="1">
      <c r="A209" s="88"/>
      <c r="B209" s="88"/>
      <c r="C209" s="88"/>
      <c r="D209" s="88"/>
      <c r="E209" s="88"/>
      <c r="F209" s="88"/>
      <c r="G209" s="113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</row>
    <row r="210" spans="1:28" ht="15.75" customHeight="1">
      <c r="A210" s="88"/>
      <c r="B210" s="88"/>
      <c r="C210" s="88"/>
      <c r="D210" s="88"/>
      <c r="E210" s="88"/>
      <c r="F210" s="88"/>
      <c r="G210" s="113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</row>
    <row r="211" spans="1:28" ht="15.75" customHeight="1">
      <c r="A211" s="88"/>
      <c r="B211" s="88"/>
      <c r="C211" s="88"/>
      <c r="D211" s="88"/>
      <c r="E211" s="88"/>
      <c r="F211" s="88"/>
      <c r="G211" s="113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</row>
    <row r="212" spans="1:28" ht="15.75" customHeight="1">
      <c r="A212" s="88"/>
      <c r="B212" s="88"/>
      <c r="C212" s="88"/>
      <c r="D212" s="88"/>
      <c r="E212" s="88"/>
      <c r="F212" s="88"/>
      <c r="G212" s="113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</row>
    <row r="213" spans="1:28" ht="15.75" customHeight="1">
      <c r="A213" s="88"/>
      <c r="B213" s="88"/>
      <c r="C213" s="88"/>
      <c r="D213" s="88"/>
      <c r="E213" s="88"/>
      <c r="F213" s="88"/>
      <c r="G213" s="113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</row>
    <row r="214" spans="1:28" ht="15.75" customHeight="1">
      <c r="A214" s="88"/>
      <c r="B214" s="88"/>
      <c r="C214" s="88"/>
      <c r="D214" s="88"/>
      <c r="E214" s="88"/>
      <c r="F214" s="88"/>
      <c r="G214" s="113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</row>
    <row r="215" spans="1:28" ht="15.75" customHeight="1">
      <c r="A215" s="88"/>
      <c r="B215" s="88"/>
      <c r="C215" s="88"/>
      <c r="D215" s="88"/>
      <c r="E215" s="88"/>
      <c r="F215" s="88"/>
      <c r="G215" s="113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</row>
    <row r="216" spans="1:28" ht="15.75" customHeight="1">
      <c r="A216" s="88"/>
      <c r="B216" s="88"/>
      <c r="C216" s="88"/>
      <c r="D216" s="88"/>
      <c r="E216" s="88"/>
      <c r="F216" s="88"/>
      <c r="G216" s="113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</row>
    <row r="217" spans="1:28" ht="15.75" customHeight="1">
      <c r="A217" s="88"/>
      <c r="B217" s="88"/>
      <c r="C217" s="88"/>
      <c r="D217" s="88"/>
      <c r="E217" s="88"/>
      <c r="F217" s="88"/>
      <c r="G217" s="113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</row>
    <row r="218" spans="1:28" ht="15.75" customHeight="1">
      <c r="A218" s="88"/>
      <c r="B218" s="88"/>
      <c r="C218" s="88"/>
      <c r="D218" s="88"/>
      <c r="E218" s="88"/>
      <c r="F218" s="88"/>
      <c r="G218" s="113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</row>
    <row r="219" spans="1:28" ht="15.75" customHeight="1">
      <c r="A219" s="88"/>
      <c r="B219" s="88"/>
      <c r="C219" s="88"/>
      <c r="D219" s="88"/>
      <c r="E219" s="88"/>
      <c r="F219" s="88"/>
      <c r="G219" s="113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</row>
    <row r="220" spans="1:28" ht="15.75" customHeight="1">
      <c r="A220" s="88"/>
      <c r="B220" s="88"/>
      <c r="C220" s="88"/>
      <c r="D220" s="88"/>
      <c r="E220" s="88"/>
      <c r="F220" s="88"/>
      <c r="G220" s="113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</row>
    <row r="221" spans="1:28" ht="15.75" customHeight="1">
      <c r="A221" s="88"/>
      <c r="B221" s="88"/>
      <c r="C221" s="88"/>
      <c r="D221" s="88"/>
      <c r="E221" s="88"/>
      <c r="F221" s="88"/>
      <c r="G221" s="113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</row>
    <row r="222" spans="1:28" ht="15.75" customHeight="1">
      <c r="A222" s="88"/>
      <c r="B222" s="88"/>
      <c r="C222" s="88"/>
      <c r="D222" s="88"/>
      <c r="E222" s="88"/>
      <c r="F222" s="88"/>
      <c r="G222" s="113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</row>
    <row r="223" spans="1:28" ht="15.75" customHeight="1">
      <c r="A223" s="88"/>
      <c r="B223" s="88"/>
      <c r="C223" s="88"/>
      <c r="D223" s="88"/>
      <c r="E223" s="88"/>
      <c r="F223" s="88"/>
      <c r="G223" s="113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</row>
    <row r="224" spans="1:28" ht="15.75" customHeight="1">
      <c r="A224" s="88"/>
      <c r="B224" s="88"/>
      <c r="C224" s="88"/>
      <c r="D224" s="88"/>
      <c r="E224" s="88"/>
      <c r="F224" s="88"/>
      <c r="G224" s="113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</row>
    <row r="225" spans="1:28" ht="15.75" customHeight="1">
      <c r="A225" s="88"/>
      <c r="B225" s="88"/>
      <c r="C225" s="88"/>
      <c r="D225" s="88"/>
      <c r="E225" s="88"/>
      <c r="F225" s="88"/>
      <c r="G225" s="113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</row>
    <row r="226" spans="1:28" ht="15.75" customHeight="1">
      <c r="A226" s="88"/>
      <c r="B226" s="88"/>
      <c r="C226" s="88"/>
      <c r="D226" s="88"/>
      <c r="E226" s="88"/>
      <c r="F226" s="88"/>
      <c r="G226" s="113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</row>
    <row r="227" spans="1:28" ht="15.75" customHeight="1">
      <c r="A227" s="88"/>
      <c r="B227" s="88"/>
      <c r="C227" s="88"/>
      <c r="D227" s="88"/>
      <c r="E227" s="88"/>
      <c r="F227" s="88"/>
      <c r="G227" s="113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</row>
    <row r="228" spans="1:28" ht="15.75" customHeight="1">
      <c r="A228" s="88"/>
      <c r="B228" s="88"/>
      <c r="C228" s="88"/>
      <c r="D228" s="88"/>
      <c r="E228" s="88"/>
      <c r="F228" s="88"/>
      <c r="G228" s="113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</row>
    <row r="229" spans="1:28" ht="15.75" customHeight="1">
      <c r="A229" s="88"/>
      <c r="B229" s="88"/>
      <c r="C229" s="88"/>
      <c r="D229" s="88"/>
      <c r="E229" s="88"/>
      <c r="F229" s="88"/>
      <c r="G229" s="113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</row>
    <row r="230" spans="1:28" ht="15.75" customHeight="1">
      <c r="A230" s="88"/>
      <c r="B230" s="88"/>
      <c r="C230" s="88"/>
      <c r="D230" s="88"/>
      <c r="E230" s="88"/>
      <c r="F230" s="88"/>
      <c r="G230" s="113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</row>
    <row r="231" spans="1:28" ht="15.75" customHeight="1">
      <c r="A231" s="88"/>
      <c r="B231" s="88"/>
      <c r="C231" s="88"/>
      <c r="D231" s="88"/>
      <c r="E231" s="88"/>
      <c r="F231" s="88"/>
      <c r="G231" s="113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</row>
    <row r="232" spans="1:28" ht="15.75" customHeight="1">
      <c r="A232" s="88"/>
      <c r="B232" s="88"/>
      <c r="C232" s="88"/>
      <c r="D232" s="88"/>
      <c r="E232" s="88"/>
      <c r="F232" s="88"/>
      <c r="G232" s="113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</row>
    <row r="233" spans="1:28" ht="15.75" customHeight="1">
      <c r="A233" s="88"/>
      <c r="B233" s="88"/>
      <c r="C233" s="88"/>
      <c r="D233" s="88"/>
      <c r="E233" s="88"/>
      <c r="F233" s="88"/>
      <c r="G233" s="113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</row>
    <row r="234" spans="1:28" ht="15.75" customHeight="1">
      <c r="A234" s="88"/>
      <c r="B234" s="88"/>
      <c r="C234" s="88"/>
      <c r="D234" s="88"/>
      <c r="E234" s="88"/>
      <c r="F234" s="88"/>
      <c r="G234" s="113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</row>
    <row r="235" spans="1:28" ht="15.75" customHeight="1">
      <c r="A235" s="88"/>
      <c r="B235" s="88"/>
      <c r="C235" s="88"/>
      <c r="D235" s="88"/>
      <c r="E235" s="88"/>
      <c r="F235" s="88"/>
      <c r="G235" s="113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</row>
    <row r="236" spans="1:28" ht="15.75" customHeight="1">
      <c r="A236" s="88"/>
      <c r="B236" s="88"/>
      <c r="C236" s="88"/>
      <c r="D236" s="88"/>
      <c r="E236" s="88"/>
      <c r="F236" s="88"/>
      <c r="G236" s="113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</row>
    <row r="237" spans="1:28" ht="15.75" customHeight="1">
      <c r="A237" s="88"/>
      <c r="B237" s="88"/>
      <c r="C237" s="88"/>
      <c r="D237" s="88"/>
      <c r="E237" s="88"/>
      <c r="F237" s="88"/>
      <c r="G237" s="113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</row>
    <row r="238" spans="1:28" ht="15.75" customHeight="1">
      <c r="A238" s="88"/>
      <c r="B238" s="88"/>
      <c r="C238" s="88"/>
      <c r="D238" s="88"/>
      <c r="E238" s="88"/>
      <c r="F238" s="88"/>
      <c r="G238" s="113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</row>
    <row r="239" spans="1:28" ht="15.75" customHeight="1">
      <c r="A239" s="88"/>
      <c r="B239" s="88"/>
      <c r="C239" s="88"/>
      <c r="D239" s="88"/>
      <c r="E239" s="88"/>
      <c r="F239" s="88"/>
      <c r="G239" s="113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</row>
    <row r="240" spans="1:28" ht="15.75" customHeight="1">
      <c r="A240" s="88"/>
      <c r="B240" s="88"/>
      <c r="C240" s="88"/>
      <c r="D240" s="88"/>
      <c r="E240" s="88"/>
      <c r="F240" s="88"/>
      <c r="G240" s="113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</row>
    <row r="241" spans="1:28" ht="15.75" customHeight="1">
      <c r="A241" s="88"/>
      <c r="B241" s="88"/>
      <c r="C241" s="88"/>
      <c r="D241" s="88"/>
      <c r="E241" s="88"/>
      <c r="F241" s="88"/>
      <c r="G241" s="113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</row>
    <row r="242" spans="1:28" ht="15.75" customHeight="1">
      <c r="A242" s="88"/>
      <c r="B242" s="88"/>
      <c r="C242" s="88"/>
      <c r="D242" s="88"/>
      <c r="E242" s="88"/>
      <c r="F242" s="88"/>
      <c r="G242" s="113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</row>
    <row r="243" spans="1:28" ht="15.75" customHeight="1">
      <c r="A243" s="88"/>
      <c r="B243" s="88"/>
      <c r="C243" s="88"/>
      <c r="D243" s="88"/>
      <c r="E243" s="88"/>
      <c r="F243" s="88"/>
      <c r="G243" s="113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</row>
    <row r="244" spans="1:28" ht="15.75" customHeight="1">
      <c r="A244" s="88"/>
      <c r="B244" s="88"/>
      <c r="C244" s="88"/>
      <c r="D244" s="88"/>
      <c r="E244" s="88"/>
      <c r="F244" s="88"/>
      <c r="G244" s="113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</row>
    <row r="245" spans="1:28" ht="15.75" customHeight="1">
      <c r="A245" s="88"/>
      <c r="B245" s="88"/>
      <c r="C245" s="88"/>
      <c r="D245" s="88"/>
      <c r="E245" s="88"/>
      <c r="F245" s="88"/>
      <c r="G245" s="113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</row>
    <row r="246" spans="1:28" ht="15.75" customHeight="1">
      <c r="A246" s="88"/>
      <c r="B246" s="88"/>
      <c r="C246" s="88"/>
      <c r="D246" s="88"/>
      <c r="E246" s="88"/>
      <c r="F246" s="88"/>
      <c r="G246" s="113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</row>
    <row r="247" spans="1:28" ht="15.75" customHeight="1">
      <c r="A247" s="88"/>
      <c r="B247" s="88"/>
      <c r="C247" s="88"/>
      <c r="D247" s="88"/>
      <c r="E247" s="88"/>
      <c r="F247" s="88"/>
      <c r="G247" s="113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</row>
    <row r="248" spans="1:28" ht="15.75" customHeight="1">
      <c r="A248" s="88"/>
      <c r="B248" s="88"/>
      <c r="C248" s="88"/>
      <c r="D248" s="88"/>
      <c r="E248" s="88"/>
      <c r="F248" s="88"/>
      <c r="G248" s="113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</row>
    <row r="249" spans="1:28" ht="15.75" customHeight="1">
      <c r="A249" s="88"/>
      <c r="B249" s="88"/>
      <c r="C249" s="88"/>
      <c r="D249" s="88"/>
      <c r="E249" s="88"/>
      <c r="F249" s="88"/>
      <c r="G249" s="113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</row>
    <row r="250" spans="1:28" ht="15.75" customHeight="1">
      <c r="A250" s="88"/>
      <c r="B250" s="88"/>
      <c r="C250" s="88"/>
      <c r="D250" s="88"/>
      <c r="E250" s="88"/>
      <c r="F250" s="88"/>
      <c r="G250" s="113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</row>
    <row r="251" spans="1:28" ht="15.75" customHeight="1">
      <c r="A251" s="88"/>
      <c r="B251" s="88"/>
      <c r="C251" s="88"/>
      <c r="D251" s="88"/>
      <c r="E251" s="88"/>
      <c r="F251" s="88"/>
      <c r="G251" s="113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</row>
    <row r="252" spans="1:28" ht="15.75" customHeight="1">
      <c r="A252" s="88"/>
      <c r="B252" s="88"/>
      <c r="C252" s="88"/>
      <c r="D252" s="88"/>
      <c r="E252" s="88"/>
      <c r="F252" s="88"/>
      <c r="G252" s="113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</row>
    <row r="253" spans="1:28" ht="15.75" customHeight="1">
      <c r="A253" s="88"/>
      <c r="B253" s="88"/>
      <c r="C253" s="88"/>
      <c r="D253" s="88"/>
      <c r="E253" s="88"/>
      <c r="F253" s="88"/>
      <c r="G253" s="113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</row>
    <row r="254" spans="1:28" ht="15.75" customHeight="1">
      <c r="A254" s="88"/>
      <c r="B254" s="88"/>
      <c r="C254" s="88"/>
      <c r="D254" s="88"/>
      <c r="E254" s="88"/>
      <c r="F254" s="88"/>
      <c r="G254" s="113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</row>
    <row r="255" spans="1:28" ht="15.75" customHeight="1">
      <c r="A255" s="88"/>
      <c r="B255" s="88"/>
      <c r="C255" s="88"/>
      <c r="D255" s="88"/>
      <c r="E255" s="88"/>
      <c r="F255" s="88"/>
      <c r="G255" s="113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</row>
    <row r="256" spans="1:28" ht="15.75" customHeight="1">
      <c r="A256" s="88"/>
      <c r="B256" s="88"/>
      <c r="C256" s="88"/>
      <c r="D256" s="88"/>
      <c r="E256" s="88"/>
      <c r="F256" s="88"/>
      <c r="G256" s="113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</row>
    <row r="257" spans="1:28" ht="15.75" customHeight="1">
      <c r="A257" s="88"/>
      <c r="B257" s="88"/>
      <c r="C257" s="88"/>
      <c r="D257" s="88"/>
      <c r="E257" s="88"/>
      <c r="F257" s="88"/>
      <c r="G257" s="113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</row>
    <row r="258" spans="1:28" ht="15.75" customHeight="1">
      <c r="A258" s="88"/>
      <c r="B258" s="88"/>
      <c r="C258" s="88"/>
      <c r="D258" s="88"/>
      <c r="E258" s="88"/>
      <c r="F258" s="88"/>
      <c r="G258" s="113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</row>
    <row r="259" spans="1:28" ht="15.75" customHeight="1">
      <c r="A259" s="88"/>
      <c r="B259" s="88"/>
      <c r="C259" s="88"/>
      <c r="D259" s="88"/>
      <c r="E259" s="88"/>
      <c r="F259" s="88"/>
      <c r="G259" s="113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</row>
    <row r="260" spans="1:28" ht="15.75" customHeight="1">
      <c r="A260" s="88"/>
      <c r="B260" s="88"/>
      <c r="C260" s="88"/>
      <c r="D260" s="88"/>
      <c r="E260" s="88"/>
      <c r="F260" s="88"/>
      <c r="G260" s="113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</row>
    <row r="261" spans="1:28" ht="15.75" customHeight="1">
      <c r="A261" s="88"/>
      <c r="B261" s="88"/>
      <c r="C261" s="88"/>
      <c r="D261" s="88"/>
      <c r="E261" s="88"/>
      <c r="F261" s="88"/>
      <c r="G261" s="113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</row>
    <row r="262" spans="1:28" ht="15.75" customHeight="1">
      <c r="A262" s="88"/>
      <c r="B262" s="88"/>
      <c r="C262" s="88"/>
      <c r="D262" s="88"/>
      <c r="E262" s="88"/>
      <c r="F262" s="88"/>
      <c r="G262" s="113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</row>
    <row r="263" spans="1:28" ht="15.75" customHeight="1">
      <c r="A263" s="88"/>
      <c r="B263" s="88"/>
      <c r="C263" s="88"/>
      <c r="D263" s="88"/>
      <c r="E263" s="88"/>
      <c r="F263" s="88"/>
      <c r="G263" s="113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</row>
    <row r="264" spans="1:28" ht="15.75" customHeight="1">
      <c r="A264" s="88"/>
      <c r="B264" s="88"/>
      <c r="C264" s="88"/>
      <c r="D264" s="88"/>
      <c r="E264" s="88"/>
      <c r="F264" s="88"/>
      <c r="G264" s="113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</row>
    <row r="265" spans="1:28" ht="15.75" customHeight="1">
      <c r="A265" s="88"/>
      <c r="B265" s="88"/>
      <c r="C265" s="88"/>
      <c r="D265" s="88"/>
      <c r="E265" s="88"/>
      <c r="F265" s="88"/>
      <c r="G265" s="113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</row>
    <row r="266" spans="1:28" ht="15.75" customHeight="1">
      <c r="A266" s="88"/>
      <c r="B266" s="88"/>
      <c r="C266" s="88"/>
      <c r="D266" s="88"/>
      <c r="E266" s="88"/>
      <c r="F266" s="88"/>
      <c r="G266" s="113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</row>
    <row r="267" spans="1:28" ht="15.75" customHeight="1">
      <c r="A267" s="88"/>
      <c r="B267" s="88"/>
      <c r="C267" s="88"/>
      <c r="D267" s="88"/>
      <c r="E267" s="88"/>
      <c r="F267" s="88"/>
      <c r="G267" s="113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</row>
    <row r="268" spans="1:28" ht="15.75" customHeight="1">
      <c r="A268" s="88"/>
      <c r="B268" s="88"/>
      <c r="C268" s="88"/>
      <c r="D268" s="88"/>
      <c r="E268" s="88"/>
      <c r="F268" s="88"/>
      <c r="G268" s="113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</row>
    <row r="269" spans="1:28" ht="15.75" customHeight="1">
      <c r="A269" s="88"/>
      <c r="B269" s="88"/>
      <c r="C269" s="88"/>
      <c r="D269" s="88"/>
      <c r="E269" s="88"/>
      <c r="F269" s="88"/>
      <c r="G269" s="113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</row>
    <row r="270" spans="1:28" ht="15.75" customHeight="1">
      <c r="A270" s="88"/>
      <c r="B270" s="88"/>
      <c r="C270" s="88"/>
      <c r="D270" s="88"/>
      <c r="E270" s="88"/>
      <c r="F270" s="88"/>
      <c r="G270" s="113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</row>
    <row r="271" spans="1:28" ht="15.75" customHeight="1">
      <c r="A271" s="88"/>
      <c r="B271" s="88"/>
      <c r="C271" s="88"/>
      <c r="D271" s="88"/>
      <c r="E271" s="88"/>
      <c r="F271" s="88"/>
      <c r="G271" s="113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</row>
    <row r="272" spans="1:28" ht="15.75" customHeight="1">
      <c r="A272" s="88"/>
      <c r="B272" s="88"/>
      <c r="C272" s="88"/>
      <c r="D272" s="88"/>
      <c r="E272" s="88"/>
      <c r="F272" s="88"/>
      <c r="G272" s="113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</row>
    <row r="273" spans="1:28" ht="15.75" customHeight="1">
      <c r="A273" s="88"/>
      <c r="B273" s="88"/>
      <c r="C273" s="88"/>
      <c r="D273" s="88"/>
      <c r="E273" s="88"/>
      <c r="F273" s="88"/>
      <c r="G273" s="113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</row>
    <row r="274" spans="1:28" ht="15.75" customHeight="1">
      <c r="A274" s="88"/>
      <c r="B274" s="88"/>
      <c r="C274" s="88"/>
      <c r="D274" s="88"/>
      <c r="E274" s="88"/>
      <c r="F274" s="88"/>
      <c r="G274" s="113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</row>
    <row r="275" spans="1:28" ht="15.75" customHeight="1">
      <c r="A275" s="88"/>
      <c r="B275" s="88"/>
      <c r="C275" s="88"/>
      <c r="D275" s="88"/>
      <c r="E275" s="88"/>
      <c r="F275" s="88"/>
      <c r="G275" s="113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</row>
    <row r="276" spans="1:28" ht="15.75" customHeight="1">
      <c r="A276" s="88"/>
      <c r="B276" s="88"/>
      <c r="C276" s="88"/>
      <c r="D276" s="88"/>
      <c r="E276" s="88"/>
      <c r="F276" s="88"/>
      <c r="G276" s="113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</row>
    <row r="277" spans="1:28" ht="15.75" customHeight="1">
      <c r="A277" s="88"/>
      <c r="B277" s="88"/>
      <c r="C277" s="88"/>
      <c r="D277" s="88"/>
      <c r="E277" s="88"/>
      <c r="F277" s="88"/>
      <c r="G277" s="113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</row>
    <row r="278" spans="1:28" ht="15.75" customHeight="1">
      <c r="A278" s="88"/>
      <c r="B278" s="88"/>
      <c r="C278" s="88"/>
      <c r="D278" s="88"/>
      <c r="E278" s="88"/>
      <c r="F278" s="88"/>
      <c r="G278" s="113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</row>
    <row r="279" spans="1:28" ht="15.75" customHeight="1">
      <c r="A279" s="88"/>
      <c r="B279" s="88"/>
      <c r="C279" s="88"/>
      <c r="D279" s="88"/>
      <c r="E279" s="88"/>
      <c r="F279" s="88"/>
      <c r="G279" s="113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</row>
    <row r="280" spans="1:28" ht="15.75" customHeight="1">
      <c r="A280" s="88"/>
      <c r="B280" s="88"/>
      <c r="C280" s="88"/>
      <c r="D280" s="88"/>
      <c r="E280" s="88"/>
      <c r="F280" s="88"/>
      <c r="G280" s="113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</row>
    <row r="281" spans="1:28" ht="15.75" customHeight="1">
      <c r="A281" s="88"/>
      <c r="B281" s="88"/>
      <c r="C281" s="88"/>
      <c r="D281" s="88"/>
      <c r="E281" s="88"/>
      <c r="F281" s="88"/>
      <c r="G281" s="113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</row>
    <row r="282" spans="1:28" ht="15.75" customHeight="1">
      <c r="A282" s="88"/>
      <c r="B282" s="88"/>
      <c r="C282" s="88"/>
      <c r="D282" s="88"/>
      <c r="E282" s="88"/>
      <c r="F282" s="88"/>
      <c r="G282" s="113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</row>
    <row r="283" spans="1:28" ht="15.75" customHeight="1">
      <c r="A283" s="88"/>
      <c r="B283" s="88"/>
      <c r="C283" s="88"/>
      <c r="D283" s="88"/>
      <c r="E283" s="88"/>
      <c r="F283" s="88"/>
      <c r="G283" s="113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</row>
    <row r="284" spans="1:28" ht="15.75" customHeight="1">
      <c r="A284" s="88"/>
      <c r="B284" s="88"/>
      <c r="C284" s="88"/>
      <c r="D284" s="88"/>
      <c r="E284" s="88"/>
      <c r="F284" s="88"/>
      <c r="G284" s="113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</row>
    <row r="285" spans="1:28" ht="15.75" customHeight="1">
      <c r="A285" s="88"/>
      <c r="B285" s="88"/>
      <c r="C285" s="88"/>
      <c r="D285" s="88"/>
      <c r="E285" s="88"/>
      <c r="F285" s="88"/>
      <c r="G285" s="113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</row>
    <row r="286" spans="1:28" ht="15.75" customHeight="1">
      <c r="A286" s="88"/>
      <c r="B286" s="88"/>
      <c r="C286" s="88"/>
      <c r="D286" s="88"/>
      <c r="E286" s="88"/>
      <c r="F286" s="88"/>
      <c r="G286" s="113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</row>
    <row r="287" spans="1:28" ht="15.75" customHeight="1">
      <c r="A287" s="88"/>
      <c r="B287" s="88"/>
      <c r="C287" s="88"/>
      <c r="D287" s="88"/>
      <c r="E287" s="88"/>
      <c r="F287" s="88"/>
      <c r="G287" s="113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</row>
    <row r="288" spans="1:28" ht="15.75" customHeight="1">
      <c r="A288" s="88"/>
      <c r="B288" s="88"/>
      <c r="C288" s="88"/>
      <c r="D288" s="88"/>
      <c r="E288" s="88"/>
      <c r="F288" s="88"/>
      <c r="G288" s="113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</row>
    <row r="289" spans="1:28" ht="15.75" customHeight="1">
      <c r="A289" s="88"/>
      <c r="B289" s="88"/>
      <c r="C289" s="88"/>
      <c r="D289" s="88"/>
      <c r="E289" s="88"/>
      <c r="F289" s="88"/>
      <c r="G289" s="113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</row>
    <row r="290" spans="1:28" ht="15.75" customHeight="1">
      <c r="A290" s="88"/>
      <c r="B290" s="88"/>
      <c r="C290" s="88"/>
      <c r="D290" s="88"/>
      <c r="E290" s="88"/>
      <c r="F290" s="88"/>
      <c r="G290" s="113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</row>
    <row r="291" spans="1:28" ht="15.75" customHeight="1">
      <c r="A291" s="88"/>
      <c r="B291" s="88"/>
      <c r="C291" s="88"/>
      <c r="D291" s="88"/>
      <c r="E291" s="88"/>
      <c r="F291" s="88"/>
      <c r="G291" s="113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</row>
    <row r="292" spans="1:28" ht="15.75" customHeight="1">
      <c r="A292" s="88"/>
      <c r="B292" s="88"/>
      <c r="C292" s="88"/>
      <c r="D292" s="88"/>
      <c r="E292" s="88"/>
      <c r="F292" s="88"/>
      <c r="G292" s="113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</row>
    <row r="293" spans="1:28" ht="15.75" customHeight="1">
      <c r="A293" s="88"/>
      <c r="B293" s="88"/>
      <c r="C293" s="88"/>
      <c r="D293" s="88"/>
      <c r="E293" s="88"/>
      <c r="F293" s="88"/>
      <c r="G293" s="113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</row>
    <row r="294" spans="1:28" ht="15.75" customHeight="1">
      <c r="A294" s="88"/>
      <c r="B294" s="88"/>
      <c r="C294" s="88"/>
      <c r="D294" s="88"/>
      <c r="E294" s="88"/>
      <c r="F294" s="88"/>
      <c r="G294" s="113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</row>
    <row r="295" spans="1:28" ht="15.75" customHeight="1">
      <c r="A295" s="88"/>
      <c r="B295" s="88"/>
      <c r="C295" s="88"/>
      <c r="D295" s="88"/>
      <c r="E295" s="88"/>
      <c r="F295" s="88"/>
      <c r="G295" s="113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</row>
    <row r="296" spans="1:28" ht="15.75" customHeight="1">
      <c r="A296" s="88"/>
      <c r="B296" s="88"/>
      <c r="C296" s="88"/>
      <c r="D296" s="88"/>
      <c r="E296" s="88"/>
      <c r="F296" s="88"/>
      <c r="G296" s="113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</row>
    <row r="297" spans="1:28" ht="15.75" customHeight="1">
      <c r="A297" s="88"/>
      <c r="B297" s="88"/>
      <c r="C297" s="88"/>
      <c r="D297" s="88"/>
      <c r="E297" s="88"/>
      <c r="F297" s="88"/>
      <c r="G297" s="113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</row>
    <row r="298" spans="1:28" ht="15.75" customHeight="1">
      <c r="A298" s="88"/>
      <c r="B298" s="88"/>
      <c r="C298" s="88"/>
      <c r="D298" s="88"/>
      <c r="E298" s="88"/>
      <c r="F298" s="88"/>
      <c r="G298" s="113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</row>
    <row r="299" spans="1:28" ht="15.75" customHeight="1">
      <c r="A299" s="88"/>
      <c r="B299" s="88"/>
      <c r="C299" s="88"/>
      <c r="D299" s="88"/>
      <c r="E299" s="88"/>
      <c r="F299" s="88"/>
      <c r="G299" s="113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</row>
    <row r="300" spans="1:28" ht="15.75" customHeight="1">
      <c r="A300" s="88"/>
      <c r="B300" s="88"/>
      <c r="C300" s="88"/>
      <c r="D300" s="88"/>
      <c r="E300" s="88"/>
      <c r="F300" s="88"/>
      <c r="G300" s="113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</row>
    <row r="301" spans="1:28" ht="15.75" customHeight="1">
      <c r="A301" s="88"/>
      <c r="B301" s="88"/>
      <c r="C301" s="88"/>
      <c r="D301" s="88"/>
      <c r="E301" s="88"/>
      <c r="F301" s="88"/>
      <c r="G301" s="113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</row>
    <row r="302" spans="1:28" ht="15.75" customHeight="1">
      <c r="A302" s="88"/>
      <c r="B302" s="88"/>
      <c r="C302" s="88"/>
      <c r="D302" s="88"/>
      <c r="E302" s="88"/>
      <c r="F302" s="88"/>
      <c r="G302" s="113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</row>
    <row r="303" spans="1:28" ht="15.75" customHeight="1">
      <c r="A303" s="88"/>
      <c r="B303" s="88"/>
      <c r="C303" s="88"/>
      <c r="D303" s="88"/>
      <c r="E303" s="88"/>
      <c r="F303" s="88"/>
      <c r="G303" s="113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</row>
    <row r="304" spans="1:28" ht="15.75" customHeight="1">
      <c r="A304" s="88"/>
      <c r="B304" s="88"/>
      <c r="C304" s="88"/>
      <c r="D304" s="88"/>
      <c r="E304" s="88"/>
      <c r="F304" s="88"/>
      <c r="G304" s="113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</row>
    <row r="305" spans="1:28" ht="15.75" customHeight="1">
      <c r="A305" s="88"/>
      <c r="B305" s="88"/>
      <c r="C305" s="88"/>
      <c r="D305" s="88"/>
      <c r="E305" s="88"/>
      <c r="F305" s="88"/>
      <c r="G305" s="113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</row>
    <row r="306" spans="1:28" ht="15.75" customHeight="1">
      <c r="A306" s="88"/>
      <c r="B306" s="88"/>
      <c r="C306" s="88"/>
      <c r="D306" s="88"/>
      <c r="E306" s="88"/>
      <c r="F306" s="88"/>
      <c r="G306" s="113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</row>
    <row r="307" spans="1:28" ht="15.75" customHeight="1">
      <c r="A307" s="88"/>
      <c r="B307" s="88"/>
      <c r="C307" s="88"/>
      <c r="D307" s="88"/>
      <c r="E307" s="88"/>
      <c r="F307" s="88"/>
      <c r="G307" s="113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</row>
    <row r="308" spans="1:28" ht="15.75" customHeight="1">
      <c r="A308" s="88"/>
      <c r="B308" s="88"/>
      <c r="C308" s="88"/>
      <c r="D308" s="88"/>
      <c r="E308" s="88"/>
      <c r="F308" s="88"/>
      <c r="G308" s="113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</row>
    <row r="309" spans="1:28" ht="15.75" customHeight="1">
      <c r="A309" s="88"/>
      <c r="B309" s="88"/>
      <c r="C309" s="88"/>
      <c r="D309" s="88"/>
      <c r="E309" s="88"/>
      <c r="F309" s="88"/>
      <c r="G309" s="113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</row>
    <row r="310" spans="1:28" ht="15.75" customHeight="1">
      <c r="A310" s="88"/>
      <c r="B310" s="88"/>
      <c r="C310" s="88"/>
      <c r="D310" s="88"/>
      <c r="E310" s="88"/>
      <c r="F310" s="88"/>
      <c r="G310" s="113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</row>
    <row r="311" spans="1:28" ht="15.75" customHeight="1">
      <c r="A311" s="88"/>
      <c r="B311" s="88"/>
      <c r="C311" s="88"/>
      <c r="D311" s="88"/>
      <c r="E311" s="88"/>
      <c r="F311" s="88"/>
      <c r="G311" s="113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</row>
    <row r="312" spans="1:28" ht="15.75" customHeight="1">
      <c r="A312" s="88"/>
      <c r="B312" s="88"/>
      <c r="C312" s="88"/>
      <c r="D312" s="88"/>
      <c r="E312" s="88"/>
      <c r="F312" s="88"/>
      <c r="G312" s="113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</row>
    <row r="313" spans="1:28" ht="15.75" customHeight="1">
      <c r="A313" s="88"/>
      <c r="B313" s="88"/>
      <c r="C313" s="88"/>
      <c r="D313" s="88"/>
      <c r="E313" s="88"/>
      <c r="F313" s="88"/>
      <c r="G313" s="113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</row>
    <row r="314" spans="1:28" ht="15.75" customHeight="1">
      <c r="A314" s="88"/>
      <c r="B314" s="88"/>
      <c r="C314" s="88"/>
      <c r="D314" s="88"/>
      <c r="E314" s="88"/>
      <c r="F314" s="88"/>
      <c r="G314" s="113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</row>
    <row r="315" spans="1:28" ht="15.75" customHeight="1">
      <c r="A315" s="88"/>
      <c r="B315" s="88"/>
      <c r="C315" s="88"/>
      <c r="D315" s="88"/>
      <c r="E315" s="88"/>
      <c r="F315" s="88"/>
      <c r="G315" s="113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</row>
    <row r="316" spans="1:28" ht="15.75" customHeight="1">
      <c r="A316" s="88"/>
      <c r="B316" s="88"/>
      <c r="C316" s="88"/>
      <c r="D316" s="88"/>
      <c r="E316" s="88"/>
      <c r="F316" s="88"/>
      <c r="G316" s="113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</row>
    <row r="317" spans="1:28" ht="15.75" customHeight="1">
      <c r="A317" s="88"/>
      <c r="B317" s="88"/>
      <c r="C317" s="88"/>
      <c r="D317" s="88"/>
      <c r="E317" s="88"/>
      <c r="F317" s="88"/>
      <c r="G317" s="113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</row>
    <row r="318" spans="1:28" ht="15.75" customHeight="1">
      <c r="A318" s="88"/>
      <c r="B318" s="88"/>
      <c r="C318" s="88"/>
      <c r="D318" s="88"/>
      <c r="E318" s="88"/>
      <c r="F318" s="88"/>
      <c r="G318" s="113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</row>
    <row r="319" spans="1:28" ht="15.75" customHeight="1">
      <c r="A319" s="88"/>
      <c r="B319" s="88"/>
      <c r="C319" s="88"/>
      <c r="D319" s="88"/>
      <c r="E319" s="88"/>
      <c r="F319" s="88"/>
      <c r="G319" s="113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</row>
    <row r="320" spans="1:28" ht="15.75" customHeight="1">
      <c r="A320" s="88"/>
      <c r="B320" s="88"/>
      <c r="C320" s="88"/>
      <c r="D320" s="88"/>
      <c r="E320" s="88"/>
      <c r="F320" s="88"/>
      <c r="G320" s="113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</row>
    <row r="321" spans="1:28" ht="15.75" customHeight="1">
      <c r="A321" s="88"/>
      <c r="B321" s="88"/>
      <c r="C321" s="88"/>
      <c r="D321" s="88"/>
      <c r="E321" s="88"/>
      <c r="F321" s="88"/>
      <c r="G321" s="113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</row>
    <row r="322" spans="1:28" ht="15.75" customHeight="1">
      <c r="A322" s="88"/>
      <c r="B322" s="88"/>
      <c r="C322" s="88"/>
      <c r="D322" s="88"/>
      <c r="E322" s="88"/>
      <c r="F322" s="88"/>
      <c r="G322" s="113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</row>
    <row r="323" spans="1:28" ht="15.75" customHeight="1">
      <c r="A323" s="88"/>
      <c r="B323" s="88"/>
      <c r="C323" s="88"/>
      <c r="D323" s="88"/>
      <c r="E323" s="88"/>
      <c r="F323" s="88"/>
      <c r="G323" s="113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</row>
    <row r="324" spans="1:28" ht="15.75" customHeight="1">
      <c r="A324" s="88"/>
      <c r="B324" s="88"/>
      <c r="C324" s="88"/>
      <c r="D324" s="88"/>
      <c r="E324" s="88"/>
      <c r="F324" s="88"/>
      <c r="G324" s="113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</row>
    <row r="325" spans="1:28" ht="15.75" customHeight="1">
      <c r="A325" s="88"/>
      <c r="B325" s="88"/>
      <c r="C325" s="88"/>
      <c r="D325" s="88"/>
      <c r="E325" s="88"/>
      <c r="F325" s="88"/>
      <c r="G325" s="113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</row>
    <row r="326" spans="1:28" ht="15.75" customHeight="1">
      <c r="A326" s="88"/>
      <c r="B326" s="88"/>
      <c r="C326" s="88"/>
      <c r="D326" s="88"/>
      <c r="E326" s="88"/>
      <c r="F326" s="88"/>
      <c r="G326" s="113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</row>
    <row r="327" spans="1:28" ht="15.75" customHeight="1">
      <c r="A327" s="88"/>
      <c r="B327" s="88"/>
      <c r="C327" s="88"/>
      <c r="D327" s="88"/>
      <c r="E327" s="88"/>
      <c r="F327" s="88"/>
      <c r="G327" s="113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</row>
    <row r="328" spans="1:28" ht="15.75" customHeight="1">
      <c r="A328" s="88"/>
      <c r="B328" s="88"/>
      <c r="C328" s="88"/>
      <c r="D328" s="88"/>
      <c r="E328" s="88"/>
      <c r="F328" s="88"/>
      <c r="G328" s="113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</row>
    <row r="329" spans="1:28" ht="15.75" customHeight="1">
      <c r="A329" s="88"/>
      <c r="B329" s="88"/>
      <c r="C329" s="88"/>
      <c r="D329" s="88"/>
      <c r="E329" s="88"/>
      <c r="F329" s="88"/>
      <c r="G329" s="113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</row>
    <row r="330" spans="1:28" ht="15.75" customHeight="1">
      <c r="A330" s="88"/>
      <c r="B330" s="88"/>
      <c r="C330" s="88"/>
      <c r="D330" s="88"/>
      <c r="E330" s="88"/>
      <c r="F330" s="88"/>
      <c r="G330" s="113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</row>
    <row r="331" spans="1:28" ht="15.75" customHeight="1">
      <c r="A331" s="88"/>
      <c r="B331" s="88"/>
      <c r="C331" s="88"/>
      <c r="D331" s="88"/>
      <c r="E331" s="88"/>
      <c r="F331" s="88"/>
      <c r="G331" s="113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</row>
    <row r="332" spans="1:28" ht="15.75" customHeight="1">
      <c r="A332" s="88"/>
      <c r="B332" s="88"/>
      <c r="C332" s="88"/>
      <c r="D332" s="88"/>
      <c r="E332" s="88"/>
      <c r="F332" s="88"/>
      <c r="G332" s="113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</row>
    <row r="333" spans="1:28" ht="15.75" customHeight="1">
      <c r="A333" s="88"/>
      <c r="B333" s="88"/>
      <c r="C333" s="88"/>
      <c r="D333" s="88"/>
      <c r="E333" s="88"/>
      <c r="F333" s="88"/>
      <c r="G333" s="113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</row>
    <row r="334" spans="1:28" ht="15.75" customHeight="1">
      <c r="A334" s="88"/>
      <c r="B334" s="88"/>
      <c r="C334" s="88"/>
      <c r="D334" s="88"/>
      <c r="E334" s="88"/>
      <c r="F334" s="88"/>
      <c r="G334" s="113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</row>
    <row r="335" spans="1:28" ht="15.75" customHeight="1">
      <c r="A335" s="88"/>
      <c r="B335" s="88"/>
      <c r="C335" s="88"/>
      <c r="D335" s="88"/>
      <c r="E335" s="88"/>
      <c r="F335" s="88"/>
      <c r="G335" s="113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</row>
    <row r="336" spans="1:28" ht="15.75" customHeight="1">
      <c r="A336" s="88"/>
      <c r="B336" s="88"/>
      <c r="C336" s="88"/>
      <c r="D336" s="88"/>
      <c r="E336" s="88"/>
      <c r="F336" s="88"/>
      <c r="G336" s="113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</row>
    <row r="337" spans="1:28" ht="15.75" customHeight="1">
      <c r="A337" s="88"/>
      <c r="B337" s="88"/>
      <c r="C337" s="88"/>
      <c r="D337" s="88"/>
      <c r="E337" s="88"/>
      <c r="F337" s="88"/>
      <c r="G337" s="113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</row>
    <row r="338" spans="1:28" ht="15.75" customHeight="1">
      <c r="A338" s="88"/>
      <c r="B338" s="88"/>
      <c r="C338" s="88"/>
      <c r="D338" s="88"/>
      <c r="E338" s="88"/>
      <c r="F338" s="88"/>
      <c r="G338" s="113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</row>
    <row r="339" spans="1:28" ht="15.75" customHeight="1">
      <c r="A339" s="88"/>
      <c r="B339" s="88"/>
      <c r="C339" s="88"/>
      <c r="D339" s="88"/>
      <c r="E339" s="88"/>
      <c r="F339" s="88"/>
      <c r="G339" s="113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</row>
    <row r="340" spans="1:28" ht="15.75" customHeight="1">
      <c r="A340" s="88"/>
      <c r="B340" s="88"/>
      <c r="C340" s="88"/>
      <c r="D340" s="88"/>
      <c r="E340" s="88"/>
      <c r="F340" s="88"/>
      <c r="G340" s="113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</row>
    <row r="341" spans="1:28" ht="15.75" customHeight="1">
      <c r="A341" s="88"/>
      <c r="B341" s="88"/>
      <c r="C341" s="88"/>
      <c r="D341" s="88"/>
      <c r="E341" s="88"/>
      <c r="F341" s="88"/>
      <c r="G341" s="113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</row>
    <row r="342" spans="1:28" ht="15.75" customHeight="1">
      <c r="A342" s="88"/>
      <c r="B342" s="88"/>
      <c r="C342" s="88"/>
      <c r="D342" s="88"/>
      <c r="E342" s="88"/>
      <c r="F342" s="88"/>
      <c r="G342" s="113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</row>
    <row r="343" spans="1:28" ht="15.75" customHeight="1">
      <c r="A343" s="88"/>
      <c r="B343" s="88"/>
      <c r="C343" s="88"/>
      <c r="D343" s="88"/>
      <c r="E343" s="88"/>
      <c r="F343" s="88"/>
      <c r="G343" s="113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</row>
    <row r="344" spans="1:28" ht="15.75" customHeight="1">
      <c r="A344" s="88"/>
      <c r="B344" s="88"/>
      <c r="C344" s="88"/>
      <c r="D344" s="88"/>
      <c r="E344" s="88"/>
      <c r="F344" s="88"/>
      <c r="G344" s="113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</row>
    <row r="345" spans="1:28" ht="15.75" customHeight="1">
      <c r="A345" s="88"/>
      <c r="B345" s="88"/>
      <c r="C345" s="88"/>
      <c r="D345" s="88"/>
      <c r="E345" s="88"/>
      <c r="F345" s="88"/>
      <c r="G345" s="113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</row>
    <row r="346" spans="1:28" ht="15.75" customHeight="1">
      <c r="A346" s="88"/>
      <c r="B346" s="88"/>
      <c r="C346" s="88"/>
      <c r="D346" s="88"/>
      <c r="E346" s="88"/>
      <c r="F346" s="88"/>
      <c r="G346" s="113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</row>
    <row r="347" spans="1:28" ht="15.75" customHeight="1">
      <c r="A347" s="88"/>
      <c r="B347" s="88"/>
      <c r="C347" s="88"/>
      <c r="D347" s="88"/>
      <c r="E347" s="88"/>
      <c r="F347" s="88"/>
      <c r="G347" s="113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</row>
    <row r="348" spans="1:28" ht="15.75" customHeight="1">
      <c r="A348" s="88"/>
      <c r="B348" s="88"/>
      <c r="C348" s="88"/>
      <c r="D348" s="88"/>
      <c r="E348" s="88"/>
      <c r="F348" s="88"/>
      <c r="G348" s="113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</row>
    <row r="349" spans="1:28" ht="15.75" customHeight="1">
      <c r="A349" s="88"/>
      <c r="B349" s="88"/>
      <c r="C349" s="88"/>
      <c r="D349" s="88"/>
      <c r="E349" s="88"/>
      <c r="F349" s="88"/>
      <c r="G349" s="113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</row>
    <row r="350" spans="1:28" ht="15.75" customHeight="1">
      <c r="A350" s="88"/>
      <c r="B350" s="88"/>
      <c r="C350" s="88"/>
      <c r="D350" s="88"/>
      <c r="E350" s="88"/>
      <c r="F350" s="88"/>
      <c r="G350" s="113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</row>
    <row r="351" spans="1:28" ht="15.75" customHeight="1">
      <c r="A351" s="88"/>
      <c r="B351" s="88"/>
      <c r="C351" s="88"/>
      <c r="D351" s="88"/>
      <c r="E351" s="88"/>
      <c r="F351" s="88"/>
      <c r="G351" s="113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</row>
    <row r="352" spans="1:28" ht="15.75" customHeight="1">
      <c r="A352" s="88"/>
      <c r="B352" s="88"/>
      <c r="C352" s="88"/>
      <c r="D352" s="88"/>
      <c r="E352" s="88"/>
      <c r="F352" s="88"/>
      <c r="G352" s="113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</row>
    <row r="353" spans="1:28" ht="15.75" customHeight="1">
      <c r="A353" s="88"/>
      <c r="B353" s="88"/>
      <c r="C353" s="88"/>
      <c r="D353" s="88"/>
      <c r="E353" s="88"/>
      <c r="F353" s="88"/>
      <c r="G353" s="113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</row>
    <row r="354" spans="1:28" ht="15.75" customHeight="1">
      <c r="A354" s="88"/>
      <c r="B354" s="88"/>
      <c r="C354" s="88"/>
      <c r="D354" s="88"/>
      <c r="E354" s="88"/>
      <c r="F354" s="88"/>
      <c r="G354" s="113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</row>
    <row r="355" spans="1:28" ht="15.75" customHeight="1">
      <c r="A355" s="88"/>
      <c r="B355" s="88"/>
      <c r="C355" s="88"/>
      <c r="D355" s="88"/>
      <c r="E355" s="88"/>
      <c r="F355" s="88"/>
      <c r="G355" s="113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</row>
    <row r="356" spans="1:28" ht="15.75" customHeight="1">
      <c r="A356" s="88"/>
      <c r="B356" s="88"/>
      <c r="C356" s="88"/>
      <c r="D356" s="88"/>
      <c r="E356" s="88"/>
      <c r="F356" s="88"/>
      <c r="G356" s="113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</row>
    <row r="357" spans="1:28" ht="15.75" customHeight="1">
      <c r="A357" s="88"/>
      <c r="B357" s="88"/>
      <c r="C357" s="88"/>
      <c r="D357" s="88"/>
      <c r="E357" s="88"/>
      <c r="F357" s="88"/>
      <c r="G357" s="113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</row>
    <row r="358" spans="1:28" ht="15.75" customHeight="1">
      <c r="A358" s="88"/>
      <c r="B358" s="88"/>
      <c r="C358" s="88"/>
      <c r="D358" s="88"/>
      <c r="E358" s="88"/>
      <c r="F358" s="88"/>
      <c r="G358" s="113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</row>
    <row r="359" spans="1:28" ht="15.75" customHeight="1">
      <c r="A359" s="88"/>
      <c r="B359" s="88"/>
      <c r="C359" s="88"/>
      <c r="D359" s="88"/>
      <c r="E359" s="88"/>
      <c r="F359" s="88"/>
      <c r="G359" s="113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</row>
    <row r="360" spans="1:28" ht="15.75" customHeight="1">
      <c r="A360" s="88"/>
      <c r="B360" s="88"/>
      <c r="C360" s="88"/>
      <c r="D360" s="88"/>
      <c r="E360" s="88"/>
      <c r="F360" s="88"/>
      <c r="G360" s="113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</row>
    <row r="361" spans="1:28" ht="15.75" customHeight="1">
      <c r="A361" s="88"/>
      <c r="B361" s="88"/>
      <c r="C361" s="88"/>
      <c r="D361" s="88"/>
      <c r="E361" s="88"/>
      <c r="F361" s="88"/>
      <c r="G361" s="113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</row>
    <row r="362" spans="1:28" ht="15.75" customHeight="1">
      <c r="A362" s="88"/>
      <c r="B362" s="88"/>
      <c r="C362" s="88"/>
      <c r="D362" s="88"/>
      <c r="E362" s="88"/>
      <c r="F362" s="88"/>
      <c r="G362" s="113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</row>
    <row r="363" spans="1:28" ht="15.75" customHeight="1">
      <c r="A363" s="88"/>
      <c r="B363" s="88"/>
      <c r="C363" s="88"/>
      <c r="D363" s="88"/>
      <c r="E363" s="88"/>
      <c r="F363" s="88"/>
      <c r="G363" s="113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</row>
    <row r="364" spans="1:28" ht="15.75" customHeight="1">
      <c r="A364" s="88"/>
      <c r="B364" s="88"/>
      <c r="C364" s="88"/>
      <c r="D364" s="88"/>
      <c r="E364" s="88"/>
      <c r="F364" s="88"/>
      <c r="G364" s="113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</row>
    <row r="365" spans="1:28" ht="15.75" customHeight="1">
      <c r="A365" s="88"/>
      <c r="B365" s="88"/>
      <c r="C365" s="88"/>
      <c r="D365" s="88"/>
      <c r="E365" s="88"/>
      <c r="F365" s="88"/>
      <c r="G365" s="113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</row>
    <row r="366" spans="1:28" ht="15.75" customHeight="1">
      <c r="A366" s="88"/>
      <c r="B366" s="88"/>
      <c r="C366" s="88"/>
      <c r="D366" s="88"/>
      <c r="E366" s="88"/>
      <c r="F366" s="88"/>
      <c r="G366" s="113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</row>
    <row r="367" spans="1:28" ht="15.75" customHeight="1">
      <c r="A367" s="88"/>
      <c r="B367" s="88"/>
      <c r="C367" s="88"/>
      <c r="D367" s="88"/>
      <c r="E367" s="88"/>
      <c r="F367" s="88"/>
      <c r="G367" s="113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</row>
    <row r="368" spans="1:28" ht="15.75" customHeight="1">
      <c r="A368" s="88"/>
      <c r="B368" s="88"/>
      <c r="C368" s="88"/>
      <c r="D368" s="88"/>
      <c r="E368" s="88"/>
      <c r="F368" s="88"/>
      <c r="G368" s="113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</row>
    <row r="369" spans="1:28" ht="15.75" customHeight="1">
      <c r="A369" s="88"/>
      <c r="B369" s="88"/>
      <c r="C369" s="88"/>
      <c r="D369" s="88"/>
      <c r="E369" s="88"/>
      <c r="F369" s="88"/>
      <c r="G369" s="113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</row>
    <row r="370" spans="1:28" ht="15.75" customHeight="1">
      <c r="A370" s="88"/>
      <c r="B370" s="88"/>
      <c r="C370" s="88"/>
      <c r="D370" s="88"/>
      <c r="E370" s="88"/>
      <c r="F370" s="88"/>
      <c r="G370" s="113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</row>
    <row r="371" spans="1:28" ht="15.75" customHeight="1">
      <c r="A371" s="88"/>
      <c r="B371" s="88"/>
      <c r="C371" s="88"/>
      <c r="D371" s="88"/>
      <c r="E371" s="88"/>
      <c r="F371" s="88"/>
      <c r="G371" s="113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</row>
    <row r="372" spans="1:28" ht="15.75" customHeight="1">
      <c r="A372" s="88"/>
      <c r="B372" s="88"/>
      <c r="C372" s="88"/>
      <c r="D372" s="88"/>
      <c r="E372" s="88"/>
      <c r="F372" s="88"/>
      <c r="G372" s="113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</row>
    <row r="373" spans="1:28" ht="15.75" customHeight="1">
      <c r="A373" s="88"/>
      <c r="B373" s="88"/>
      <c r="C373" s="88"/>
      <c r="D373" s="88"/>
      <c r="E373" s="88"/>
      <c r="F373" s="88"/>
      <c r="G373" s="113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</row>
    <row r="374" spans="1:28" ht="15.75" customHeight="1">
      <c r="A374" s="88"/>
      <c r="B374" s="88"/>
      <c r="C374" s="88"/>
      <c r="D374" s="88"/>
      <c r="E374" s="88"/>
      <c r="F374" s="88"/>
      <c r="G374" s="113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</row>
    <row r="375" spans="1:28" ht="15.75" customHeight="1">
      <c r="A375" s="88"/>
      <c r="B375" s="88"/>
      <c r="C375" s="88"/>
      <c r="D375" s="88"/>
      <c r="E375" s="88"/>
      <c r="F375" s="88"/>
      <c r="G375" s="113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</row>
    <row r="376" spans="1:28" ht="15.75" customHeight="1">
      <c r="A376" s="88"/>
      <c r="B376" s="88"/>
      <c r="C376" s="88"/>
      <c r="D376" s="88"/>
      <c r="E376" s="88"/>
      <c r="F376" s="88"/>
      <c r="G376" s="113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</row>
    <row r="377" spans="1:28" ht="15.75" customHeight="1">
      <c r="A377" s="88"/>
      <c r="B377" s="88"/>
      <c r="C377" s="88"/>
      <c r="D377" s="88"/>
      <c r="E377" s="88"/>
      <c r="F377" s="88"/>
      <c r="G377" s="113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</row>
    <row r="378" spans="1:28" ht="15.75" customHeight="1">
      <c r="A378" s="88"/>
      <c r="B378" s="88"/>
      <c r="C378" s="88"/>
      <c r="D378" s="88"/>
      <c r="E378" s="88"/>
      <c r="F378" s="88"/>
      <c r="G378" s="113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</row>
    <row r="379" spans="1:28" ht="15.75" customHeight="1">
      <c r="A379" s="88"/>
      <c r="B379" s="88"/>
      <c r="C379" s="88"/>
      <c r="D379" s="88"/>
      <c r="E379" s="88"/>
      <c r="F379" s="88"/>
      <c r="G379" s="113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</row>
    <row r="380" spans="1:28" ht="15.75" customHeight="1">
      <c r="A380" s="88"/>
      <c r="B380" s="88"/>
      <c r="C380" s="88"/>
      <c r="D380" s="88"/>
      <c r="E380" s="88"/>
      <c r="F380" s="88"/>
      <c r="G380" s="113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</row>
    <row r="381" spans="1:28" ht="15.75" customHeight="1">
      <c r="A381" s="88"/>
      <c r="B381" s="88"/>
      <c r="C381" s="88"/>
      <c r="D381" s="88"/>
      <c r="E381" s="88"/>
      <c r="F381" s="88"/>
      <c r="G381" s="113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</row>
    <row r="382" spans="1:28" ht="15.75" customHeight="1">
      <c r="A382" s="88"/>
      <c r="B382" s="88"/>
      <c r="C382" s="88"/>
      <c r="D382" s="88"/>
      <c r="E382" s="88"/>
      <c r="F382" s="88"/>
      <c r="G382" s="113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</row>
    <row r="383" spans="1:28" ht="15.75" customHeight="1">
      <c r="A383" s="88"/>
      <c r="B383" s="88"/>
      <c r="C383" s="88"/>
      <c r="D383" s="88"/>
      <c r="E383" s="88"/>
      <c r="F383" s="88"/>
      <c r="G383" s="113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</row>
    <row r="384" spans="1:28" ht="15.75" customHeight="1">
      <c r="A384" s="88"/>
      <c r="B384" s="88"/>
      <c r="C384" s="88"/>
      <c r="D384" s="88"/>
      <c r="E384" s="88"/>
      <c r="F384" s="88"/>
      <c r="G384" s="113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</row>
    <row r="385" spans="1:28" ht="15.75" customHeight="1">
      <c r="A385" s="88"/>
      <c r="B385" s="88"/>
      <c r="C385" s="88"/>
      <c r="D385" s="88"/>
      <c r="E385" s="88"/>
      <c r="F385" s="88"/>
      <c r="G385" s="113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</row>
    <row r="386" spans="1:28" ht="15.75" customHeight="1">
      <c r="A386" s="88"/>
      <c r="B386" s="88"/>
      <c r="C386" s="88"/>
      <c r="D386" s="88"/>
      <c r="E386" s="88"/>
      <c r="F386" s="88"/>
      <c r="G386" s="113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</row>
    <row r="387" spans="1:28" ht="15.75" customHeight="1">
      <c r="A387" s="88"/>
      <c r="B387" s="88"/>
      <c r="C387" s="88"/>
      <c r="D387" s="88"/>
      <c r="E387" s="88"/>
      <c r="F387" s="88"/>
      <c r="G387" s="113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</row>
    <row r="388" spans="1:28" ht="15.75" customHeight="1">
      <c r="A388" s="88"/>
      <c r="B388" s="88"/>
      <c r="C388" s="88"/>
      <c r="D388" s="88"/>
      <c r="E388" s="88"/>
      <c r="F388" s="88"/>
      <c r="G388" s="113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</row>
    <row r="389" spans="1:28" ht="15.75" customHeight="1">
      <c r="A389" s="88"/>
      <c r="B389" s="88"/>
      <c r="C389" s="88"/>
      <c r="D389" s="88"/>
      <c r="E389" s="88"/>
      <c r="F389" s="88"/>
      <c r="G389" s="113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</row>
    <row r="390" spans="1:28" ht="15.75" customHeight="1">
      <c r="A390" s="88"/>
      <c r="B390" s="88"/>
      <c r="C390" s="88"/>
      <c r="D390" s="88"/>
      <c r="E390" s="88"/>
      <c r="F390" s="88"/>
      <c r="G390" s="113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</row>
    <row r="391" spans="1:28" ht="15.75" customHeight="1">
      <c r="A391" s="88"/>
      <c r="B391" s="88"/>
      <c r="C391" s="88"/>
      <c r="D391" s="88"/>
      <c r="E391" s="88"/>
      <c r="F391" s="88"/>
      <c r="G391" s="113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</row>
    <row r="392" spans="1:28" ht="15.75" customHeight="1">
      <c r="A392" s="88"/>
      <c r="B392" s="88"/>
      <c r="C392" s="88"/>
      <c r="D392" s="88"/>
      <c r="E392" s="88"/>
      <c r="F392" s="88"/>
      <c r="G392" s="113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</row>
    <row r="393" spans="1:28" ht="15.75" customHeight="1">
      <c r="A393" s="88"/>
      <c r="B393" s="88"/>
      <c r="C393" s="88"/>
      <c r="D393" s="88"/>
      <c r="E393" s="88"/>
      <c r="F393" s="88"/>
      <c r="G393" s="113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</row>
    <row r="394" spans="1:28" ht="15.75" customHeight="1">
      <c r="A394" s="88"/>
      <c r="B394" s="88"/>
      <c r="C394" s="88"/>
      <c r="D394" s="88"/>
      <c r="E394" s="88"/>
      <c r="F394" s="88"/>
      <c r="G394" s="113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</row>
    <row r="395" spans="1:28" ht="15.75" customHeight="1">
      <c r="A395" s="88"/>
      <c r="B395" s="88"/>
      <c r="C395" s="88"/>
      <c r="D395" s="88"/>
      <c r="E395" s="88"/>
      <c r="F395" s="88"/>
      <c r="G395" s="113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</row>
    <row r="396" spans="1:28" ht="15.75" customHeight="1">
      <c r="A396" s="88"/>
      <c r="B396" s="88"/>
      <c r="C396" s="88"/>
      <c r="D396" s="88"/>
      <c r="E396" s="88"/>
      <c r="F396" s="88"/>
      <c r="G396" s="113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</row>
    <row r="397" spans="1:28" ht="15.75" customHeight="1">
      <c r="A397" s="88"/>
      <c r="B397" s="88"/>
      <c r="C397" s="88"/>
      <c r="D397" s="88"/>
      <c r="E397" s="88"/>
      <c r="F397" s="88"/>
      <c r="G397" s="113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</row>
    <row r="398" spans="1:28" ht="15.75" customHeight="1">
      <c r="A398" s="88"/>
      <c r="B398" s="88"/>
      <c r="C398" s="88"/>
      <c r="D398" s="88"/>
      <c r="E398" s="88"/>
      <c r="F398" s="88"/>
      <c r="G398" s="113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</row>
    <row r="399" spans="1:28" ht="15.75" customHeight="1">
      <c r="A399" s="88"/>
      <c r="B399" s="88"/>
      <c r="C399" s="88"/>
      <c r="D399" s="88"/>
      <c r="E399" s="88"/>
      <c r="F399" s="88"/>
      <c r="G399" s="113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</row>
    <row r="400" spans="1:28" ht="15.75" customHeight="1">
      <c r="A400" s="88"/>
      <c r="B400" s="88"/>
      <c r="C400" s="88"/>
      <c r="D400" s="88"/>
      <c r="E400" s="88"/>
      <c r="F400" s="88"/>
      <c r="G400" s="113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</row>
    <row r="401" spans="1:28" ht="15.75" customHeight="1">
      <c r="A401" s="88"/>
      <c r="B401" s="88"/>
      <c r="C401" s="88"/>
      <c r="D401" s="88"/>
      <c r="E401" s="88"/>
      <c r="F401" s="88"/>
      <c r="G401" s="113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</row>
    <row r="402" spans="1:28" ht="15.75" customHeight="1">
      <c r="A402" s="88"/>
      <c r="B402" s="88"/>
      <c r="C402" s="88"/>
      <c r="D402" s="88"/>
      <c r="E402" s="88"/>
      <c r="F402" s="88"/>
      <c r="G402" s="113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</row>
    <row r="403" spans="1:28" ht="15.75" customHeight="1">
      <c r="A403" s="88"/>
      <c r="B403" s="88"/>
      <c r="C403" s="88"/>
      <c r="D403" s="88"/>
      <c r="E403" s="88"/>
      <c r="F403" s="88"/>
      <c r="G403" s="113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</row>
    <row r="404" spans="1:28" ht="15.75" customHeight="1">
      <c r="A404" s="88"/>
      <c r="B404" s="88"/>
      <c r="C404" s="88"/>
      <c r="D404" s="88"/>
      <c r="E404" s="88"/>
      <c r="F404" s="88"/>
      <c r="G404" s="113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</row>
    <row r="405" spans="1:28" ht="15.75" customHeight="1">
      <c r="A405" s="88"/>
      <c r="B405" s="88"/>
      <c r="C405" s="88"/>
      <c r="D405" s="88"/>
      <c r="E405" s="88"/>
      <c r="F405" s="88"/>
      <c r="G405" s="113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</row>
    <row r="406" spans="1:28" ht="15.75" customHeight="1">
      <c r="A406" s="88"/>
      <c r="B406" s="88"/>
      <c r="C406" s="88"/>
      <c r="D406" s="88"/>
      <c r="E406" s="88"/>
      <c r="F406" s="88"/>
      <c r="G406" s="113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</row>
    <row r="407" spans="1:28" ht="15.75" customHeight="1">
      <c r="A407" s="88"/>
      <c r="B407" s="88"/>
      <c r="C407" s="88"/>
      <c r="D407" s="88"/>
      <c r="E407" s="88"/>
      <c r="F407" s="88"/>
      <c r="G407" s="113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</row>
    <row r="408" spans="1:28" ht="15.75" customHeight="1">
      <c r="A408" s="88"/>
      <c r="B408" s="88"/>
      <c r="C408" s="88"/>
      <c r="D408" s="88"/>
      <c r="E408" s="88"/>
      <c r="F408" s="88"/>
      <c r="G408" s="113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</row>
    <row r="409" spans="1:28" ht="15.75" customHeight="1">
      <c r="A409" s="88"/>
      <c r="B409" s="88"/>
      <c r="C409" s="88"/>
      <c r="D409" s="88"/>
      <c r="E409" s="88"/>
      <c r="F409" s="88"/>
      <c r="G409" s="113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</row>
    <row r="410" spans="1:28" ht="15.75" customHeight="1">
      <c r="A410" s="88"/>
      <c r="B410" s="88"/>
      <c r="C410" s="88"/>
      <c r="D410" s="88"/>
      <c r="E410" s="88"/>
      <c r="F410" s="88"/>
      <c r="G410" s="113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</row>
    <row r="411" spans="1:28" ht="15.75" customHeight="1">
      <c r="A411" s="88"/>
      <c r="B411" s="88"/>
      <c r="C411" s="88"/>
      <c r="D411" s="88"/>
      <c r="E411" s="88"/>
      <c r="F411" s="88"/>
      <c r="G411" s="113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</row>
    <row r="412" spans="1:28" ht="15.75" customHeight="1">
      <c r="A412" s="88"/>
      <c r="B412" s="88"/>
      <c r="C412" s="88"/>
      <c r="D412" s="88"/>
      <c r="E412" s="88"/>
      <c r="F412" s="88"/>
      <c r="G412" s="113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</row>
    <row r="413" spans="1:28" ht="15.75" customHeight="1">
      <c r="A413" s="88"/>
      <c r="B413" s="88"/>
      <c r="C413" s="88"/>
      <c r="D413" s="88"/>
      <c r="E413" s="88"/>
      <c r="F413" s="88"/>
      <c r="G413" s="113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</row>
    <row r="414" spans="1:28" ht="15.75" customHeight="1">
      <c r="A414" s="88"/>
      <c r="B414" s="88"/>
      <c r="C414" s="88"/>
      <c r="D414" s="88"/>
      <c r="E414" s="88"/>
      <c r="F414" s="88"/>
      <c r="G414" s="113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</row>
    <row r="415" spans="1:28" ht="15.75" customHeight="1">
      <c r="A415" s="88"/>
      <c r="B415" s="88"/>
      <c r="C415" s="88"/>
      <c r="D415" s="88"/>
      <c r="E415" s="88"/>
      <c r="F415" s="88"/>
      <c r="G415" s="113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</row>
    <row r="416" spans="1:28" ht="15.75" customHeight="1">
      <c r="A416" s="88"/>
      <c r="B416" s="88"/>
      <c r="C416" s="88"/>
      <c r="D416" s="88"/>
      <c r="E416" s="88"/>
      <c r="F416" s="88"/>
      <c r="G416" s="113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</row>
    <row r="417" spans="1:28" ht="15.75" customHeight="1">
      <c r="A417" s="88"/>
      <c r="B417" s="88"/>
      <c r="C417" s="88"/>
      <c r="D417" s="88"/>
      <c r="E417" s="88"/>
      <c r="F417" s="88"/>
      <c r="G417" s="113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</row>
    <row r="418" spans="1:28" ht="15.75" customHeight="1">
      <c r="A418" s="88"/>
      <c r="B418" s="88"/>
      <c r="C418" s="88"/>
      <c r="D418" s="88"/>
      <c r="E418" s="88"/>
      <c r="F418" s="88"/>
      <c r="G418" s="113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</row>
    <row r="419" spans="1:28" ht="15.75" customHeight="1">
      <c r="A419" s="88"/>
      <c r="B419" s="88"/>
      <c r="C419" s="88"/>
      <c r="D419" s="88"/>
      <c r="E419" s="88"/>
      <c r="F419" s="88"/>
      <c r="G419" s="113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</row>
    <row r="420" spans="1:28" ht="15.75" customHeight="1">
      <c r="A420" s="88"/>
      <c r="B420" s="88"/>
      <c r="C420" s="88"/>
      <c r="D420" s="88"/>
      <c r="E420" s="88"/>
      <c r="F420" s="88"/>
      <c r="G420" s="113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</row>
    <row r="421" spans="1:28" ht="15.75" customHeight="1">
      <c r="A421" s="88"/>
      <c r="B421" s="88"/>
      <c r="C421" s="88"/>
      <c r="D421" s="88"/>
      <c r="E421" s="88"/>
      <c r="F421" s="88"/>
      <c r="G421" s="113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</row>
    <row r="422" spans="1:28" ht="15.75" customHeight="1">
      <c r="A422" s="88"/>
      <c r="B422" s="88"/>
      <c r="C422" s="88"/>
      <c r="D422" s="88"/>
      <c r="E422" s="88"/>
      <c r="F422" s="88"/>
      <c r="G422" s="113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</row>
    <row r="423" spans="1:28" ht="15.75" customHeight="1">
      <c r="A423" s="88"/>
      <c r="B423" s="88"/>
      <c r="C423" s="88"/>
      <c r="D423" s="88"/>
      <c r="E423" s="88"/>
      <c r="F423" s="88"/>
      <c r="G423" s="113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</row>
    <row r="424" spans="1:28" ht="15.75" customHeight="1">
      <c r="A424" s="88"/>
      <c r="B424" s="88"/>
      <c r="C424" s="88"/>
      <c r="D424" s="88"/>
      <c r="E424" s="88"/>
      <c r="F424" s="88"/>
      <c r="G424" s="113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</row>
    <row r="425" spans="1:28" ht="15.75" customHeight="1">
      <c r="A425" s="88"/>
      <c r="B425" s="88"/>
      <c r="C425" s="88"/>
      <c r="D425" s="88"/>
      <c r="E425" s="88"/>
      <c r="F425" s="88"/>
      <c r="G425" s="113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</row>
    <row r="426" spans="1:28" ht="15.75" customHeight="1">
      <c r="A426" s="88"/>
      <c r="B426" s="88"/>
      <c r="C426" s="88"/>
      <c r="D426" s="88"/>
      <c r="E426" s="88"/>
      <c r="F426" s="88"/>
      <c r="G426" s="113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</row>
    <row r="427" spans="1:28" ht="15.75" customHeight="1">
      <c r="A427" s="88"/>
      <c r="B427" s="88"/>
      <c r="C427" s="88"/>
      <c r="D427" s="88"/>
      <c r="E427" s="88"/>
      <c r="F427" s="88"/>
      <c r="G427" s="113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</row>
    <row r="428" spans="1:28" ht="15.75" customHeight="1">
      <c r="A428" s="88"/>
      <c r="B428" s="88"/>
      <c r="C428" s="88"/>
      <c r="D428" s="88"/>
      <c r="E428" s="88"/>
      <c r="F428" s="88"/>
      <c r="G428" s="113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</row>
    <row r="429" spans="1:28" ht="15.75" customHeight="1">
      <c r="A429" s="88"/>
      <c r="B429" s="88"/>
      <c r="C429" s="88"/>
      <c r="D429" s="88"/>
      <c r="E429" s="88"/>
      <c r="F429" s="88"/>
      <c r="G429" s="113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</row>
    <row r="430" spans="1:28" ht="15.75" customHeight="1">
      <c r="A430" s="88"/>
      <c r="B430" s="88"/>
      <c r="C430" s="88"/>
      <c r="D430" s="88"/>
      <c r="E430" s="88"/>
      <c r="F430" s="88"/>
      <c r="G430" s="113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</row>
    <row r="431" spans="1:28" ht="15.75" customHeight="1">
      <c r="A431" s="88"/>
      <c r="B431" s="88"/>
      <c r="C431" s="88"/>
      <c r="D431" s="88"/>
      <c r="E431" s="88"/>
      <c r="F431" s="88"/>
      <c r="G431" s="113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</row>
    <row r="432" spans="1:28" ht="15.75" customHeight="1">
      <c r="A432" s="88"/>
      <c r="B432" s="88"/>
      <c r="C432" s="88"/>
      <c r="D432" s="88"/>
      <c r="E432" s="88"/>
      <c r="F432" s="88"/>
      <c r="G432" s="113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</row>
    <row r="433" spans="1:28" ht="15.75" customHeight="1">
      <c r="A433" s="88"/>
      <c r="B433" s="88"/>
      <c r="C433" s="88"/>
      <c r="D433" s="88"/>
      <c r="E433" s="88"/>
      <c r="F433" s="88"/>
      <c r="G433" s="113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</row>
    <row r="434" spans="1:28" ht="15.75" customHeight="1">
      <c r="A434" s="88"/>
      <c r="B434" s="88"/>
      <c r="C434" s="88"/>
      <c r="D434" s="88"/>
      <c r="E434" s="88"/>
      <c r="F434" s="88"/>
      <c r="G434" s="113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</row>
    <row r="435" spans="1:28" ht="15.75" customHeight="1">
      <c r="A435" s="88"/>
      <c r="B435" s="88"/>
      <c r="C435" s="88"/>
      <c r="D435" s="88"/>
      <c r="E435" s="88"/>
      <c r="F435" s="88"/>
      <c r="G435" s="113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</row>
    <row r="436" spans="1:28" ht="15.75" customHeight="1">
      <c r="A436" s="88"/>
      <c r="B436" s="88"/>
      <c r="C436" s="88"/>
      <c r="D436" s="88"/>
      <c r="E436" s="88"/>
      <c r="F436" s="88"/>
      <c r="G436" s="113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</row>
    <row r="437" spans="1:28" ht="15.75" customHeight="1">
      <c r="A437" s="88"/>
      <c r="B437" s="88"/>
      <c r="C437" s="88"/>
      <c r="D437" s="88"/>
      <c r="E437" s="88"/>
      <c r="F437" s="88"/>
      <c r="G437" s="113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</row>
    <row r="438" spans="1:28" ht="15.75" customHeight="1">
      <c r="A438" s="88"/>
      <c r="B438" s="88"/>
      <c r="C438" s="88"/>
      <c r="D438" s="88"/>
      <c r="E438" s="88"/>
      <c r="F438" s="88"/>
      <c r="G438" s="113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</row>
    <row r="439" spans="1:28" ht="15.75" customHeight="1">
      <c r="A439" s="88"/>
      <c r="B439" s="88"/>
      <c r="C439" s="88"/>
      <c r="D439" s="88"/>
      <c r="E439" s="88"/>
      <c r="F439" s="88"/>
      <c r="G439" s="113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</row>
    <row r="440" spans="1:28" ht="15.75" customHeight="1">
      <c r="A440" s="88"/>
      <c r="B440" s="88"/>
      <c r="C440" s="88"/>
      <c r="D440" s="88"/>
      <c r="E440" s="88"/>
      <c r="F440" s="88"/>
      <c r="G440" s="113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</row>
    <row r="441" spans="1:28" ht="15.75" customHeight="1">
      <c r="A441" s="88"/>
      <c r="B441" s="88"/>
      <c r="C441" s="88"/>
      <c r="D441" s="88"/>
      <c r="E441" s="88"/>
      <c r="F441" s="88"/>
      <c r="G441" s="113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</row>
    <row r="442" spans="1:28" ht="15.75" customHeight="1">
      <c r="A442" s="88"/>
      <c r="B442" s="88"/>
      <c r="C442" s="88"/>
      <c r="D442" s="88"/>
      <c r="E442" s="88"/>
      <c r="F442" s="88"/>
      <c r="G442" s="113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</row>
    <row r="443" spans="1:28" ht="15.75" customHeight="1">
      <c r="A443" s="88"/>
      <c r="B443" s="88"/>
      <c r="C443" s="88"/>
      <c r="D443" s="88"/>
      <c r="E443" s="88"/>
      <c r="F443" s="88"/>
      <c r="G443" s="113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</row>
    <row r="444" spans="1:28" ht="15.75" customHeight="1">
      <c r="A444" s="88"/>
      <c r="B444" s="88"/>
      <c r="C444" s="88"/>
      <c r="D444" s="88"/>
      <c r="E444" s="88"/>
      <c r="F444" s="88"/>
      <c r="G444" s="113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</row>
    <row r="445" spans="1:28" ht="15.75" customHeight="1">
      <c r="A445" s="88"/>
      <c r="B445" s="88"/>
      <c r="C445" s="88"/>
      <c r="D445" s="88"/>
      <c r="E445" s="88"/>
      <c r="F445" s="88"/>
      <c r="G445" s="113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</row>
    <row r="446" spans="1:28" ht="15.75" customHeight="1">
      <c r="A446" s="88"/>
      <c r="B446" s="88"/>
      <c r="C446" s="88"/>
      <c r="D446" s="88"/>
      <c r="E446" s="88"/>
      <c r="F446" s="88"/>
      <c r="G446" s="113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</row>
    <row r="447" spans="1:28" ht="15.75" customHeight="1">
      <c r="A447" s="88"/>
      <c r="B447" s="88"/>
      <c r="C447" s="88"/>
      <c r="D447" s="88"/>
      <c r="E447" s="88"/>
      <c r="F447" s="88"/>
      <c r="G447" s="113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</row>
    <row r="448" spans="1:28" ht="15.75" customHeight="1">
      <c r="A448" s="88"/>
      <c r="B448" s="88"/>
      <c r="C448" s="88"/>
      <c r="D448" s="88"/>
      <c r="E448" s="88"/>
      <c r="F448" s="88"/>
      <c r="G448" s="113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</row>
    <row r="449" spans="1:28" ht="15.75" customHeight="1">
      <c r="A449" s="88"/>
      <c r="B449" s="88"/>
      <c r="C449" s="88"/>
      <c r="D449" s="88"/>
      <c r="E449" s="88"/>
      <c r="F449" s="88"/>
      <c r="G449" s="113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</row>
    <row r="450" spans="1:28" ht="15.75" customHeight="1">
      <c r="A450" s="88"/>
      <c r="B450" s="88"/>
      <c r="C450" s="88"/>
      <c r="D450" s="88"/>
      <c r="E450" s="88"/>
      <c r="F450" s="88"/>
      <c r="G450" s="113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</row>
    <row r="451" spans="1:28" ht="15.75" customHeight="1">
      <c r="A451" s="88"/>
      <c r="B451" s="88"/>
      <c r="C451" s="88"/>
      <c r="D451" s="88"/>
      <c r="E451" s="88"/>
      <c r="F451" s="88"/>
      <c r="G451" s="113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</row>
    <row r="452" spans="1:28" ht="15.75" customHeight="1">
      <c r="A452" s="88"/>
      <c r="B452" s="88"/>
      <c r="C452" s="88"/>
      <c r="D452" s="88"/>
      <c r="E452" s="88"/>
      <c r="F452" s="88"/>
      <c r="G452" s="113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</row>
    <row r="453" spans="1:28" ht="15.75" customHeight="1">
      <c r="A453" s="88"/>
      <c r="B453" s="88"/>
      <c r="C453" s="88"/>
      <c r="D453" s="88"/>
      <c r="E453" s="88"/>
      <c r="F453" s="88"/>
      <c r="G453" s="113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</row>
    <row r="454" spans="1:28" ht="15.75" customHeight="1">
      <c r="A454" s="88"/>
      <c r="B454" s="88"/>
      <c r="C454" s="88"/>
      <c r="D454" s="88"/>
      <c r="E454" s="88"/>
      <c r="F454" s="88"/>
      <c r="G454" s="113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</row>
    <row r="455" spans="1:28" ht="15.75" customHeight="1">
      <c r="A455" s="88"/>
      <c r="B455" s="88"/>
      <c r="C455" s="88"/>
      <c r="D455" s="88"/>
      <c r="E455" s="88"/>
      <c r="F455" s="88"/>
      <c r="G455" s="113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</row>
    <row r="456" spans="1:28" ht="15.75" customHeight="1">
      <c r="A456" s="88"/>
      <c r="B456" s="88"/>
      <c r="C456" s="88"/>
      <c r="D456" s="88"/>
      <c r="E456" s="88"/>
      <c r="F456" s="88"/>
      <c r="G456" s="113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</row>
    <row r="457" spans="1:28" ht="15.75" customHeight="1">
      <c r="A457" s="88"/>
      <c r="B457" s="88"/>
      <c r="C457" s="88"/>
      <c r="D457" s="88"/>
      <c r="E457" s="88"/>
      <c r="F457" s="88"/>
      <c r="G457" s="113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</row>
    <row r="458" spans="1:28" ht="15.75" customHeight="1">
      <c r="A458" s="88"/>
      <c r="B458" s="88"/>
      <c r="C458" s="88"/>
      <c r="D458" s="88"/>
      <c r="E458" s="88"/>
      <c r="F458" s="88"/>
      <c r="G458" s="113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</row>
    <row r="459" spans="1:28" ht="15.75" customHeight="1">
      <c r="A459" s="88"/>
      <c r="B459" s="88"/>
      <c r="C459" s="88"/>
      <c r="D459" s="88"/>
      <c r="E459" s="88"/>
      <c r="F459" s="88"/>
      <c r="G459" s="113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</row>
    <row r="460" spans="1:28" ht="15.75" customHeight="1">
      <c r="A460" s="88"/>
      <c r="B460" s="88"/>
      <c r="C460" s="88"/>
      <c r="D460" s="88"/>
      <c r="E460" s="88"/>
      <c r="F460" s="88"/>
      <c r="G460" s="113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</row>
    <row r="461" spans="1:28" ht="15.75" customHeight="1">
      <c r="A461" s="88"/>
      <c r="B461" s="88"/>
      <c r="C461" s="88"/>
      <c r="D461" s="88"/>
      <c r="E461" s="88"/>
      <c r="F461" s="88"/>
      <c r="G461" s="113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</row>
    <row r="462" spans="1:28" ht="15.75" customHeight="1">
      <c r="A462" s="88"/>
      <c r="B462" s="88"/>
      <c r="C462" s="88"/>
      <c r="D462" s="88"/>
      <c r="E462" s="88"/>
      <c r="F462" s="88"/>
      <c r="G462" s="113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</row>
    <row r="463" spans="1:28" ht="15.75" customHeight="1">
      <c r="A463" s="88"/>
      <c r="B463" s="88"/>
      <c r="C463" s="88"/>
      <c r="D463" s="88"/>
      <c r="E463" s="88"/>
      <c r="F463" s="88"/>
      <c r="G463" s="113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</row>
    <row r="464" spans="1:28" ht="15.75" customHeight="1">
      <c r="A464" s="88"/>
      <c r="B464" s="88"/>
      <c r="C464" s="88"/>
      <c r="D464" s="88"/>
      <c r="E464" s="88"/>
      <c r="F464" s="88"/>
      <c r="G464" s="113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</row>
    <row r="465" spans="1:28" ht="15.75" customHeight="1">
      <c r="A465" s="88"/>
      <c r="B465" s="88"/>
      <c r="C465" s="88"/>
      <c r="D465" s="88"/>
      <c r="E465" s="88"/>
      <c r="F465" s="88"/>
      <c r="G465" s="113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</row>
    <row r="466" spans="1:28" ht="15.75" customHeight="1">
      <c r="A466" s="88"/>
      <c r="B466" s="88"/>
      <c r="C466" s="88"/>
      <c r="D466" s="88"/>
      <c r="E466" s="88"/>
      <c r="F466" s="88"/>
      <c r="G466" s="113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</row>
    <row r="467" spans="1:28" ht="15.75" customHeight="1">
      <c r="A467" s="88"/>
      <c r="B467" s="88"/>
      <c r="C467" s="88"/>
      <c r="D467" s="88"/>
      <c r="E467" s="88"/>
      <c r="F467" s="88"/>
      <c r="G467" s="113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</row>
    <row r="468" spans="1:28" ht="15.75" customHeight="1">
      <c r="A468" s="88"/>
      <c r="B468" s="88"/>
      <c r="C468" s="88"/>
      <c r="D468" s="88"/>
      <c r="E468" s="88"/>
      <c r="F468" s="88"/>
      <c r="G468" s="113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</row>
    <row r="469" spans="1:28" ht="15.75" customHeight="1">
      <c r="A469" s="88"/>
      <c r="B469" s="88"/>
      <c r="C469" s="88"/>
      <c r="D469" s="88"/>
      <c r="E469" s="88"/>
      <c r="F469" s="88"/>
      <c r="G469" s="113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</row>
    <row r="470" spans="1:28" ht="15.75" customHeight="1">
      <c r="A470" s="88"/>
      <c r="B470" s="88"/>
      <c r="C470" s="88"/>
      <c r="D470" s="88"/>
      <c r="E470" s="88"/>
      <c r="F470" s="88"/>
      <c r="G470" s="113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</row>
    <row r="471" spans="1:28" ht="15.75" customHeight="1">
      <c r="A471" s="88"/>
      <c r="B471" s="88"/>
      <c r="C471" s="88"/>
      <c r="D471" s="88"/>
      <c r="E471" s="88"/>
      <c r="F471" s="88"/>
      <c r="G471" s="113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</row>
    <row r="472" spans="1:28" ht="15.75" customHeight="1">
      <c r="A472" s="88"/>
      <c r="B472" s="88"/>
      <c r="C472" s="88"/>
      <c r="D472" s="88"/>
      <c r="E472" s="88"/>
      <c r="F472" s="88"/>
      <c r="G472" s="113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</row>
    <row r="473" spans="1:28" ht="15.75" customHeight="1">
      <c r="A473" s="88"/>
      <c r="B473" s="88"/>
      <c r="C473" s="88"/>
      <c r="D473" s="88"/>
      <c r="E473" s="88"/>
      <c r="F473" s="88"/>
      <c r="G473" s="113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</row>
    <row r="474" spans="1:28" ht="15.75" customHeight="1">
      <c r="A474" s="88"/>
      <c r="B474" s="88"/>
      <c r="C474" s="88"/>
      <c r="D474" s="88"/>
      <c r="E474" s="88"/>
      <c r="F474" s="88"/>
      <c r="G474" s="113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</row>
    <row r="475" spans="1:28" ht="15.75" customHeight="1">
      <c r="A475" s="88"/>
      <c r="B475" s="88"/>
      <c r="C475" s="88"/>
      <c r="D475" s="88"/>
      <c r="E475" s="88"/>
      <c r="F475" s="88"/>
      <c r="G475" s="113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</row>
    <row r="476" spans="1:28" ht="15.75" customHeight="1">
      <c r="A476" s="88"/>
      <c r="B476" s="88"/>
      <c r="C476" s="88"/>
      <c r="D476" s="88"/>
      <c r="E476" s="88"/>
      <c r="F476" s="88"/>
      <c r="G476" s="113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</row>
    <row r="477" spans="1:28" ht="15.75" customHeight="1">
      <c r="A477" s="88"/>
      <c r="B477" s="88"/>
      <c r="C477" s="88"/>
      <c r="D477" s="88"/>
      <c r="E477" s="88"/>
      <c r="F477" s="88"/>
      <c r="G477" s="113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</row>
    <row r="478" spans="1:28" ht="15.75" customHeight="1">
      <c r="A478" s="88"/>
      <c r="B478" s="88"/>
      <c r="C478" s="88"/>
      <c r="D478" s="88"/>
      <c r="E478" s="88"/>
      <c r="F478" s="88"/>
      <c r="G478" s="113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</row>
    <row r="479" spans="1:28" ht="15.75" customHeight="1">
      <c r="A479" s="88"/>
      <c r="B479" s="88"/>
      <c r="C479" s="88"/>
      <c r="D479" s="88"/>
      <c r="E479" s="88"/>
      <c r="F479" s="88"/>
      <c r="G479" s="113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</row>
    <row r="480" spans="1:28" ht="15.75" customHeight="1">
      <c r="A480" s="88"/>
      <c r="B480" s="88"/>
      <c r="C480" s="88"/>
      <c r="D480" s="88"/>
      <c r="E480" s="88"/>
      <c r="F480" s="88"/>
      <c r="G480" s="113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</row>
    <row r="481" spans="1:28" ht="15.75" customHeight="1">
      <c r="A481" s="88"/>
      <c r="B481" s="88"/>
      <c r="C481" s="88"/>
      <c r="D481" s="88"/>
      <c r="E481" s="88"/>
      <c r="F481" s="88"/>
      <c r="G481" s="113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</row>
    <row r="482" spans="1:28" ht="15.75" customHeight="1">
      <c r="A482" s="88"/>
      <c r="B482" s="88"/>
      <c r="C482" s="88"/>
      <c r="D482" s="88"/>
      <c r="E482" s="88"/>
      <c r="F482" s="88"/>
      <c r="G482" s="113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</row>
    <row r="483" spans="1:28" ht="15.75" customHeight="1">
      <c r="A483" s="88"/>
      <c r="B483" s="88"/>
      <c r="C483" s="88"/>
      <c r="D483" s="88"/>
      <c r="E483" s="88"/>
      <c r="F483" s="88"/>
      <c r="G483" s="113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</row>
    <row r="484" spans="1:28" ht="15.75" customHeight="1">
      <c r="A484" s="88"/>
      <c r="B484" s="88"/>
      <c r="C484" s="88"/>
      <c r="D484" s="88"/>
      <c r="E484" s="88"/>
      <c r="F484" s="88"/>
      <c r="G484" s="113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</row>
    <row r="485" spans="1:28" ht="15.75" customHeight="1">
      <c r="A485" s="88"/>
      <c r="B485" s="88"/>
      <c r="C485" s="88"/>
      <c r="D485" s="88"/>
      <c r="E485" s="88"/>
      <c r="F485" s="88"/>
      <c r="G485" s="113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</row>
    <row r="486" spans="1:28" ht="15.75" customHeight="1">
      <c r="A486" s="88"/>
      <c r="B486" s="88"/>
      <c r="C486" s="88"/>
      <c r="D486" s="88"/>
      <c r="E486" s="88"/>
      <c r="F486" s="88"/>
      <c r="G486" s="113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</row>
    <row r="487" spans="1:28" ht="15.75" customHeight="1">
      <c r="A487" s="88"/>
      <c r="B487" s="88"/>
      <c r="C487" s="88"/>
      <c r="D487" s="88"/>
      <c r="E487" s="88"/>
      <c r="F487" s="88"/>
      <c r="G487" s="113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</row>
    <row r="488" spans="1:28" ht="15.75" customHeight="1">
      <c r="A488" s="88"/>
      <c r="B488" s="88"/>
      <c r="C488" s="88"/>
      <c r="D488" s="88"/>
      <c r="E488" s="88"/>
      <c r="F488" s="88"/>
      <c r="G488" s="113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</row>
    <row r="489" spans="1:28" ht="15.75" customHeight="1">
      <c r="A489" s="88"/>
      <c r="B489" s="88"/>
      <c r="C489" s="88"/>
      <c r="D489" s="88"/>
      <c r="E489" s="88"/>
      <c r="F489" s="88"/>
      <c r="G489" s="113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</row>
    <row r="490" spans="1:28" ht="15.75" customHeight="1">
      <c r="A490" s="88"/>
      <c r="B490" s="88"/>
      <c r="C490" s="88"/>
      <c r="D490" s="88"/>
      <c r="E490" s="88"/>
      <c r="F490" s="88"/>
      <c r="G490" s="113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</row>
    <row r="491" spans="1:28" ht="15.75" customHeight="1">
      <c r="A491" s="88"/>
      <c r="B491" s="88"/>
      <c r="C491" s="88"/>
      <c r="D491" s="88"/>
      <c r="E491" s="88"/>
      <c r="F491" s="88"/>
      <c r="G491" s="113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</row>
    <row r="492" spans="1:28" ht="15.75" customHeight="1">
      <c r="A492" s="88"/>
      <c r="B492" s="88"/>
      <c r="C492" s="88"/>
      <c r="D492" s="88"/>
      <c r="E492" s="88"/>
      <c r="F492" s="88"/>
      <c r="G492" s="113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</row>
    <row r="493" spans="1:28" ht="15.75" customHeight="1">
      <c r="A493" s="88"/>
      <c r="B493" s="88"/>
      <c r="C493" s="88"/>
      <c r="D493" s="88"/>
      <c r="E493" s="88"/>
      <c r="F493" s="88"/>
      <c r="G493" s="113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</row>
    <row r="494" spans="1:28" ht="15.75" customHeight="1">
      <c r="A494" s="88"/>
      <c r="B494" s="88"/>
      <c r="C494" s="88"/>
      <c r="D494" s="88"/>
      <c r="E494" s="88"/>
      <c r="F494" s="88"/>
      <c r="G494" s="113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</row>
    <row r="495" spans="1:28" ht="15.75" customHeight="1">
      <c r="A495" s="88"/>
      <c r="B495" s="88"/>
      <c r="C495" s="88"/>
      <c r="D495" s="88"/>
      <c r="E495" s="88"/>
      <c r="F495" s="88"/>
      <c r="G495" s="113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</row>
    <row r="496" spans="1:28" ht="15.75" customHeight="1">
      <c r="A496" s="88"/>
      <c r="B496" s="88"/>
      <c r="C496" s="88"/>
      <c r="D496" s="88"/>
      <c r="E496" s="88"/>
      <c r="F496" s="88"/>
      <c r="G496" s="113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</row>
    <row r="497" spans="1:28" ht="15.75" customHeight="1">
      <c r="A497" s="88"/>
      <c r="B497" s="88"/>
      <c r="C497" s="88"/>
      <c r="D497" s="88"/>
      <c r="E497" s="88"/>
      <c r="F497" s="88"/>
      <c r="G497" s="113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</row>
    <row r="498" spans="1:28" ht="15.75" customHeight="1">
      <c r="A498" s="88"/>
      <c r="B498" s="88"/>
      <c r="C498" s="88"/>
      <c r="D498" s="88"/>
      <c r="E498" s="88"/>
      <c r="F498" s="88"/>
      <c r="G498" s="113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</row>
    <row r="499" spans="1:28" ht="15.75" customHeight="1">
      <c r="A499" s="88"/>
      <c r="B499" s="88"/>
      <c r="C499" s="88"/>
      <c r="D499" s="88"/>
      <c r="E499" s="88"/>
      <c r="F499" s="88"/>
      <c r="G499" s="113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</row>
    <row r="500" spans="1:28" ht="15.75" customHeight="1">
      <c r="A500" s="88"/>
      <c r="B500" s="88"/>
      <c r="C500" s="88"/>
      <c r="D500" s="88"/>
      <c r="E500" s="88"/>
      <c r="F500" s="88"/>
      <c r="G500" s="113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</row>
    <row r="501" spans="1:28" ht="15.75" customHeight="1">
      <c r="A501" s="88"/>
      <c r="B501" s="88"/>
      <c r="C501" s="88"/>
      <c r="D501" s="88"/>
      <c r="E501" s="88"/>
      <c r="F501" s="88"/>
      <c r="G501" s="113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</row>
    <row r="502" spans="1:28" ht="15.75" customHeight="1">
      <c r="A502" s="88"/>
      <c r="B502" s="88"/>
      <c r="C502" s="88"/>
      <c r="D502" s="88"/>
      <c r="E502" s="88"/>
      <c r="F502" s="88"/>
      <c r="G502" s="113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</row>
    <row r="503" spans="1:28" ht="15.75" customHeight="1">
      <c r="A503" s="88"/>
      <c r="B503" s="88"/>
      <c r="C503" s="88"/>
      <c r="D503" s="88"/>
      <c r="E503" s="88"/>
      <c r="F503" s="88"/>
      <c r="G503" s="113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</row>
    <row r="504" spans="1:28" ht="15.75" customHeight="1">
      <c r="A504" s="88"/>
      <c r="B504" s="88"/>
      <c r="C504" s="88"/>
      <c r="D504" s="88"/>
      <c r="E504" s="88"/>
      <c r="F504" s="88"/>
      <c r="G504" s="113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</row>
    <row r="505" spans="1:28" ht="15.75" customHeight="1">
      <c r="A505" s="88"/>
      <c r="B505" s="88"/>
      <c r="C505" s="88"/>
      <c r="D505" s="88"/>
      <c r="E505" s="88"/>
      <c r="F505" s="88"/>
      <c r="G505" s="113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</row>
    <row r="506" spans="1:28" ht="15.75" customHeight="1">
      <c r="A506" s="88"/>
      <c r="B506" s="88"/>
      <c r="C506" s="88"/>
      <c r="D506" s="88"/>
      <c r="E506" s="88"/>
      <c r="F506" s="88"/>
      <c r="G506" s="113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</row>
    <row r="507" spans="1:28" ht="15.75" customHeight="1">
      <c r="A507" s="88"/>
      <c r="B507" s="88"/>
      <c r="C507" s="88"/>
      <c r="D507" s="88"/>
      <c r="E507" s="88"/>
      <c r="F507" s="88"/>
      <c r="G507" s="113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</row>
    <row r="508" spans="1:28" ht="15.75" customHeight="1">
      <c r="A508" s="88"/>
      <c r="B508" s="88"/>
      <c r="C508" s="88"/>
      <c r="D508" s="88"/>
      <c r="E508" s="88"/>
      <c r="F508" s="88"/>
      <c r="G508" s="113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</row>
    <row r="509" spans="1:28" ht="15.75" customHeight="1">
      <c r="A509" s="88"/>
      <c r="B509" s="88"/>
      <c r="C509" s="88"/>
      <c r="D509" s="88"/>
      <c r="E509" s="88"/>
      <c r="F509" s="88"/>
      <c r="G509" s="113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</row>
    <row r="510" spans="1:28" ht="15.75" customHeight="1">
      <c r="A510" s="88"/>
      <c r="B510" s="88"/>
      <c r="C510" s="88"/>
      <c r="D510" s="88"/>
      <c r="E510" s="88"/>
      <c r="F510" s="88"/>
      <c r="G510" s="113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</row>
    <row r="511" spans="1:28" ht="15.75" customHeight="1">
      <c r="A511" s="88"/>
      <c r="B511" s="88"/>
      <c r="C511" s="88"/>
      <c r="D511" s="88"/>
      <c r="E511" s="88"/>
      <c r="F511" s="88"/>
      <c r="G511" s="113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</row>
    <row r="512" spans="1:28" ht="15.75" customHeight="1">
      <c r="A512" s="88"/>
      <c r="B512" s="88"/>
      <c r="C512" s="88"/>
      <c r="D512" s="88"/>
      <c r="E512" s="88"/>
      <c r="F512" s="88"/>
      <c r="G512" s="113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</row>
    <row r="513" spans="1:28" ht="15.75" customHeight="1">
      <c r="A513" s="88"/>
      <c r="B513" s="88"/>
      <c r="C513" s="88"/>
      <c r="D513" s="88"/>
      <c r="E513" s="88"/>
      <c r="F513" s="88"/>
      <c r="G513" s="113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</row>
    <row r="514" spans="1:28" ht="15.75" customHeight="1">
      <c r="A514" s="88"/>
      <c r="B514" s="88"/>
      <c r="C514" s="88"/>
      <c r="D514" s="88"/>
      <c r="E514" s="88"/>
      <c r="F514" s="88"/>
      <c r="G514" s="113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</row>
    <row r="515" spans="1:28" ht="15.75" customHeight="1">
      <c r="A515" s="88"/>
      <c r="B515" s="88"/>
      <c r="C515" s="88"/>
      <c r="D515" s="88"/>
      <c r="E515" s="88"/>
      <c r="F515" s="88"/>
      <c r="G515" s="113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</row>
    <row r="516" spans="1:28" ht="15.75" customHeight="1">
      <c r="A516" s="88"/>
      <c r="B516" s="88"/>
      <c r="C516" s="88"/>
      <c r="D516" s="88"/>
      <c r="E516" s="88"/>
      <c r="F516" s="88"/>
      <c r="G516" s="113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</row>
    <row r="517" spans="1:28" ht="15.75" customHeight="1">
      <c r="A517" s="88"/>
      <c r="B517" s="88"/>
      <c r="C517" s="88"/>
      <c r="D517" s="88"/>
      <c r="E517" s="88"/>
      <c r="F517" s="88"/>
      <c r="G517" s="113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</row>
    <row r="518" spans="1:28" ht="15.75" customHeight="1">
      <c r="A518" s="88"/>
      <c r="B518" s="88"/>
      <c r="C518" s="88"/>
      <c r="D518" s="88"/>
      <c r="E518" s="88"/>
      <c r="F518" s="88"/>
      <c r="G518" s="113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</row>
    <row r="519" spans="1:28" ht="15.75" customHeight="1">
      <c r="A519" s="88"/>
      <c r="B519" s="88"/>
      <c r="C519" s="88"/>
      <c r="D519" s="88"/>
      <c r="E519" s="88"/>
      <c r="F519" s="88"/>
      <c r="G519" s="113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</row>
    <row r="520" spans="1:28" ht="15.75" customHeight="1">
      <c r="A520" s="88"/>
      <c r="B520" s="88"/>
      <c r="C520" s="88"/>
      <c r="D520" s="88"/>
      <c r="E520" s="88"/>
      <c r="F520" s="88"/>
      <c r="G520" s="113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</row>
    <row r="521" spans="1:28" ht="15.75" customHeight="1">
      <c r="A521" s="88"/>
      <c r="B521" s="88"/>
      <c r="C521" s="88"/>
      <c r="D521" s="88"/>
      <c r="E521" s="88"/>
      <c r="F521" s="88"/>
      <c r="G521" s="113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</row>
    <row r="522" spans="1:28" ht="15.75" customHeight="1">
      <c r="A522" s="88"/>
      <c r="B522" s="88"/>
      <c r="C522" s="88"/>
      <c r="D522" s="88"/>
      <c r="E522" s="88"/>
      <c r="F522" s="88"/>
      <c r="G522" s="113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</row>
    <row r="523" spans="1:28" ht="15.75" customHeight="1">
      <c r="A523" s="88"/>
      <c r="B523" s="88"/>
      <c r="C523" s="88"/>
      <c r="D523" s="88"/>
      <c r="E523" s="88"/>
      <c r="F523" s="88"/>
      <c r="G523" s="113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</row>
    <row r="524" spans="1:28" ht="15.75" customHeight="1">
      <c r="A524" s="88"/>
      <c r="B524" s="88"/>
      <c r="C524" s="88"/>
      <c r="D524" s="88"/>
      <c r="E524" s="88"/>
      <c r="F524" s="88"/>
      <c r="G524" s="113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</row>
    <row r="525" spans="1:28" ht="15.75" customHeight="1">
      <c r="A525" s="88"/>
      <c r="B525" s="88"/>
      <c r="C525" s="88"/>
      <c r="D525" s="88"/>
      <c r="E525" s="88"/>
      <c r="F525" s="88"/>
      <c r="G525" s="113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</row>
    <row r="526" spans="1:28" ht="15.75" customHeight="1">
      <c r="A526" s="88"/>
      <c r="B526" s="88"/>
      <c r="C526" s="88"/>
      <c r="D526" s="88"/>
      <c r="E526" s="88"/>
      <c r="F526" s="88"/>
      <c r="G526" s="113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</row>
    <row r="527" spans="1:28" ht="15.75" customHeight="1">
      <c r="A527" s="88"/>
      <c r="B527" s="88"/>
      <c r="C527" s="88"/>
      <c r="D527" s="88"/>
      <c r="E527" s="88"/>
      <c r="F527" s="88"/>
      <c r="G527" s="113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</row>
    <row r="528" spans="1:28" ht="15.75" customHeight="1">
      <c r="A528" s="88"/>
      <c r="B528" s="88"/>
      <c r="C528" s="88"/>
      <c r="D528" s="88"/>
      <c r="E528" s="88"/>
      <c r="F528" s="88"/>
      <c r="G528" s="113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</row>
    <row r="529" spans="1:28" ht="15.75" customHeight="1">
      <c r="A529" s="88"/>
      <c r="B529" s="88"/>
      <c r="C529" s="88"/>
      <c r="D529" s="88"/>
      <c r="E529" s="88"/>
      <c r="F529" s="88"/>
      <c r="G529" s="113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</row>
    <row r="530" spans="1:28" ht="15.75" customHeight="1">
      <c r="A530" s="88"/>
      <c r="B530" s="88"/>
      <c r="C530" s="88"/>
      <c r="D530" s="88"/>
      <c r="E530" s="88"/>
      <c r="F530" s="88"/>
      <c r="G530" s="113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</row>
    <row r="531" spans="1:28" ht="15.75" customHeight="1">
      <c r="A531" s="88"/>
      <c r="B531" s="88"/>
      <c r="C531" s="88"/>
      <c r="D531" s="88"/>
      <c r="E531" s="88"/>
      <c r="F531" s="88"/>
      <c r="G531" s="113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</row>
    <row r="532" spans="1:28" ht="15.75" customHeight="1">
      <c r="A532" s="88"/>
      <c r="B532" s="88"/>
      <c r="C532" s="88"/>
      <c r="D532" s="88"/>
      <c r="E532" s="88"/>
      <c r="F532" s="88"/>
      <c r="G532" s="113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</row>
    <row r="533" spans="1:28" ht="15.75" customHeight="1">
      <c r="A533" s="88"/>
      <c r="B533" s="88"/>
      <c r="C533" s="88"/>
      <c r="D533" s="88"/>
      <c r="E533" s="88"/>
      <c r="F533" s="88"/>
      <c r="G533" s="113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</row>
    <row r="534" spans="1:28" ht="15.75" customHeight="1">
      <c r="A534" s="88"/>
      <c r="B534" s="88"/>
      <c r="C534" s="88"/>
      <c r="D534" s="88"/>
      <c r="E534" s="88"/>
      <c r="F534" s="88"/>
      <c r="G534" s="113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</row>
    <row r="535" spans="1:28" ht="15.75" customHeight="1">
      <c r="A535" s="88"/>
      <c r="B535" s="88"/>
      <c r="C535" s="88"/>
      <c r="D535" s="88"/>
      <c r="E535" s="88"/>
      <c r="F535" s="88"/>
      <c r="G535" s="113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</row>
    <row r="536" spans="1:28" ht="15.75" customHeight="1">
      <c r="A536" s="88"/>
      <c r="B536" s="88"/>
      <c r="C536" s="88"/>
      <c r="D536" s="88"/>
      <c r="E536" s="88"/>
      <c r="F536" s="88"/>
      <c r="G536" s="113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</row>
    <row r="537" spans="1:28" ht="15.75" customHeight="1">
      <c r="A537" s="88"/>
      <c r="B537" s="88"/>
      <c r="C537" s="88"/>
      <c r="D537" s="88"/>
      <c r="E537" s="88"/>
      <c r="F537" s="88"/>
      <c r="G537" s="113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</row>
    <row r="538" spans="1:28" ht="15.75" customHeight="1">
      <c r="A538" s="88"/>
      <c r="B538" s="88"/>
      <c r="C538" s="88"/>
      <c r="D538" s="88"/>
      <c r="E538" s="88"/>
      <c r="F538" s="88"/>
      <c r="G538" s="113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</row>
    <row r="539" spans="1:28" ht="15.75" customHeight="1">
      <c r="A539" s="88"/>
      <c r="B539" s="88"/>
      <c r="C539" s="88"/>
      <c r="D539" s="88"/>
      <c r="E539" s="88"/>
      <c r="F539" s="88"/>
      <c r="G539" s="113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</row>
    <row r="540" spans="1:28" ht="15.75" customHeight="1">
      <c r="A540" s="88"/>
      <c r="B540" s="88"/>
      <c r="C540" s="88"/>
      <c r="D540" s="88"/>
      <c r="E540" s="88"/>
      <c r="F540" s="88"/>
      <c r="G540" s="113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</row>
    <row r="541" spans="1:28" ht="15.75" customHeight="1">
      <c r="A541" s="88"/>
      <c r="B541" s="88"/>
      <c r="C541" s="88"/>
      <c r="D541" s="88"/>
      <c r="E541" s="88"/>
      <c r="F541" s="88"/>
      <c r="G541" s="113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</row>
    <row r="542" spans="1:28" ht="15.75" customHeight="1">
      <c r="A542" s="88"/>
      <c r="B542" s="88"/>
      <c r="C542" s="88"/>
      <c r="D542" s="88"/>
      <c r="E542" s="88"/>
      <c r="F542" s="88"/>
      <c r="G542" s="113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</row>
    <row r="543" spans="1:28" ht="15.75" customHeight="1">
      <c r="A543" s="88"/>
      <c r="B543" s="88"/>
      <c r="C543" s="88"/>
      <c r="D543" s="88"/>
      <c r="E543" s="88"/>
      <c r="F543" s="88"/>
      <c r="G543" s="113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</row>
    <row r="544" spans="1:28" ht="15.75" customHeight="1">
      <c r="A544" s="88"/>
      <c r="B544" s="88"/>
      <c r="C544" s="88"/>
      <c r="D544" s="88"/>
      <c r="E544" s="88"/>
      <c r="F544" s="88"/>
      <c r="G544" s="113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</row>
    <row r="545" spans="1:28" ht="15.75" customHeight="1">
      <c r="A545" s="88"/>
      <c r="B545" s="88"/>
      <c r="C545" s="88"/>
      <c r="D545" s="88"/>
      <c r="E545" s="88"/>
      <c r="F545" s="88"/>
      <c r="G545" s="113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</row>
    <row r="546" spans="1:28" ht="15.75" customHeight="1">
      <c r="A546" s="88"/>
      <c r="B546" s="88"/>
      <c r="C546" s="88"/>
      <c r="D546" s="88"/>
      <c r="E546" s="88"/>
      <c r="F546" s="88"/>
      <c r="G546" s="113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</row>
    <row r="547" spans="1:28" ht="15.75" customHeight="1">
      <c r="A547" s="88"/>
      <c r="B547" s="88"/>
      <c r="C547" s="88"/>
      <c r="D547" s="88"/>
      <c r="E547" s="88"/>
      <c r="F547" s="88"/>
      <c r="G547" s="113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</row>
    <row r="548" spans="1:28" ht="15.75" customHeight="1">
      <c r="A548" s="88"/>
      <c r="B548" s="88"/>
      <c r="C548" s="88"/>
      <c r="D548" s="88"/>
      <c r="E548" s="88"/>
      <c r="F548" s="88"/>
      <c r="G548" s="113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</row>
    <row r="549" spans="1:28" ht="15.75" customHeight="1">
      <c r="A549" s="88"/>
      <c r="B549" s="88"/>
      <c r="C549" s="88"/>
      <c r="D549" s="88"/>
      <c r="E549" s="88"/>
      <c r="F549" s="88"/>
      <c r="G549" s="113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</row>
    <row r="550" spans="1:28" ht="15.75" customHeight="1">
      <c r="A550" s="88"/>
      <c r="B550" s="88"/>
      <c r="C550" s="88"/>
      <c r="D550" s="88"/>
      <c r="E550" s="88"/>
      <c r="F550" s="88"/>
      <c r="G550" s="113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</row>
    <row r="551" spans="1:28" ht="15.75" customHeight="1">
      <c r="A551" s="88"/>
      <c r="B551" s="88"/>
      <c r="C551" s="88"/>
      <c r="D551" s="88"/>
      <c r="E551" s="88"/>
      <c r="F551" s="88"/>
      <c r="G551" s="113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</row>
    <row r="552" spans="1:28" ht="15.75" customHeight="1">
      <c r="A552" s="88"/>
      <c r="B552" s="88"/>
      <c r="C552" s="88"/>
      <c r="D552" s="88"/>
      <c r="E552" s="88"/>
      <c r="F552" s="88"/>
      <c r="G552" s="113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</row>
    <row r="553" spans="1:28" ht="15.75" customHeight="1">
      <c r="A553" s="88"/>
      <c r="B553" s="88"/>
      <c r="C553" s="88"/>
      <c r="D553" s="88"/>
      <c r="E553" s="88"/>
      <c r="F553" s="88"/>
      <c r="G553" s="113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</row>
    <row r="554" spans="1:28" ht="15.75" customHeight="1">
      <c r="A554" s="88"/>
      <c r="B554" s="88"/>
      <c r="C554" s="88"/>
      <c r="D554" s="88"/>
      <c r="E554" s="88"/>
      <c r="F554" s="88"/>
      <c r="G554" s="113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</row>
    <row r="555" spans="1:28" ht="15.75" customHeight="1">
      <c r="A555" s="88"/>
      <c r="B555" s="88"/>
      <c r="C555" s="88"/>
      <c r="D555" s="88"/>
      <c r="E555" s="88"/>
      <c r="F555" s="88"/>
      <c r="G555" s="113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</row>
    <row r="556" spans="1:28" ht="15.75" customHeight="1">
      <c r="A556" s="88"/>
      <c r="B556" s="88"/>
      <c r="C556" s="88"/>
      <c r="D556" s="88"/>
      <c r="E556" s="88"/>
      <c r="F556" s="88"/>
      <c r="G556" s="113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</row>
    <row r="557" spans="1:28" ht="15.75" customHeight="1">
      <c r="A557" s="88"/>
      <c r="B557" s="88"/>
      <c r="C557" s="88"/>
      <c r="D557" s="88"/>
      <c r="E557" s="88"/>
      <c r="F557" s="88"/>
      <c r="G557" s="113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</row>
    <row r="558" spans="1:28" ht="15.75" customHeight="1">
      <c r="A558" s="88"/>
      <c r="B558" s="88"/>
      <c r="C558" s="88"/>
      <c r="D558" s="88"/>
      <c r="E558" s="88"/>
      <c r="F558" s="88"/>
      <c r="G558" s="113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</row>
    <row r="559" spans="1:28" ht="15.75" customHeight="1">
      <c r="A559" s="88"/>
      <c r="B559" s="88"/>
      <c r="C559" s="88"/>
      <c r="D559" s="88"/>
      <c r="E559" s="88"/>
      <c r="F559" s="88"/>
      <c r="G559" s="113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</row>
    <row r="560" spans="1:28" ht="15.75" customHeight="1">
      <c r="A560" s="88"/>
      <c r="B560" s="88"/>
      <c r="C560" s="88"/>
      <c r="D560" s="88"/>
      <c r="E560" s="88"/>
      <c r="F560" s="88"/>
      <c r="G560" s="113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</row>
    <row r="561" spans="1:28" ht="15.75" customHeight="1">
      <c r="A561" s="88"/>
      <c r="B561" s="88"/>
      <c r="C561" s="88"/>
      <c r="D561" s="88"/>
      <c r="E561" s="88"/>
      <c r="F561" s="88"/>
      <c r="G561" s="113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</row>
    <row r="562" spans="1:28" ht="15.75" customHeight="1">
      <c r="A562" s="88"/>
      <c r="B562" s="88"/>
      <c r="C562" s="88"/>
      <c r="D562" s="88"/>
      <c r="E562" s="88"/>
      <c r="F562" s="88"/>
      <c r="G562" s="113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</row>
    <row r="563" spans="1:28" ht="15.75" customHeight="1">
      <c r="A563" s="88"/>
      <c r="B563" s="88"/>
      <c r="C563" s="88"/>
      <c r="D563" s="88"/>
      <c r="E563" s="88"/>
      <c r="F563" s="88"/>
      <c r="G563" s="113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</row>
    <row r="564" spans="1:28" ht="15.75" customHeight="1">
      <c r="A564" s="88"/>
      <c r="B564" s="88"/>
      <c r="C564" s="88"/>
      <c r="D564" s="88"/>
      <c r="E564" s="88"/>
      <c r="F564" s="88"/>
      <c r="G564" s="113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</row>
    <row r="565" spans="1:28" ht="15.75" customHeight="1">
      <c r="A565" s="88"/>
      <c r="B565" s="88"/>
      <c r="C565" s="88"/>
      <c r="D565" s="88"/>
      <c r="E565" s="88"/>
      <c r="F565" s="88"/>
      <c r="G565" s="113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</row>
    <row r="566" spans="1:28" ht="15.75" customHeight="1">
      <c r="A566" s="88"/>
      <c r="B566" s="88"/>
      <c r="C566" s="88"/>
      <c r="D566" s="88"/>
      <c r="E566" s="88"/>
      <c r="F566" s="88"/>
      <c r="G566" s="113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</row>
    <row r="567" spans="1:28" ht="15.75" customHeight="1">
      <c r="A567" s="88"/>
      <c r="B567" s="88"/>
      <c r="C567" s="88"/>
      <c r="D567" s="88"/>
      <c r="E567" s="88"/>
      <c r="F567" s="88"/>
      <c r="G567" s="113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</row>
    <row r="568" spans="1:28" ht="15.75" customHeight="1">
      <c r="A568" s="88"/>
      <c r="B568" s="88"/>
      <c r="C568" s="88"/>
      <c r="D568" s="88"/>
      <c r="E568" s="88"/>
      <c r="F568" s="88"/>
      <c r="G568" s="113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</row>
    <row r="569" spans="1:28" ht="15.75" customHeight="1">
      <c r="A569" s="88"/>
      <c r="B569" s="88"/>
      <c r="C569" s="88"/>
      <c r="D569" s="88"/>
      <c r="E569" s="88"/>
      <c r="F569" s="88"/>
      <c r="G569" s="113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</row>
    <row r="570" spans="1:28" ht="15.75" customHeight="1">
      <c r="A570" s="88"/>
      <c r="B570" s="88"/>
      <c r="C570" s="88"/>
      <c r="D570" s="88"/>
      <c r="E570" s="88"/>
      <c r="F570" s="88"/>
      <c r="G570" s="113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</row>
    <row r="571" spans="1:28" ht="15.75" customHeight="1">
      <c r="A571" s="88"/>
      <c r="B571" s="88"/>
      <c r="C571" s="88"/>
      <c r="D571" s="88"/>
      <c r="E571" s="88"/>
      <c r="F571" s="88"/>
      <c r="G571" s="113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</row>
    <row r="572" spans="1:28" ht="15.75" customHeight="1">
      <c r="A572" s="88"/>
      <c r="B572" s="88"/>
      <c r="C572" s="88"/>
      <c r="D572" s="88"/>
      <c r="E572" s="88"/>
      <c r="F572" s="88"/>
      <c r="G572" s="113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</row>
    <row r="573" spans="1:28" ht="15.75" customHeight="1">
      <c r="A573" s="88"/>
      <c r="B573" s="88"/>
      <c r="C573" s="88"/>
      <c r="D573" s="88"/>
      <c r="E573" s="88"/>
      <c r="F573" s="88"/>
      <c r="G573" s="113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</row>
    <row r="574" spans="1:28" ht="15.75" customHeight="1">
      <c r="A574" s="88"/>
      <c r="B574" s="88"/>
      <c r="C574" s="88"/>
      <c r="D574" s="88"/>
      <c r="E574" s="88"/>
      <c r="F574" s="88"/>
      <c r="G574" s="113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</row>
    <row r="575" spans="1:28" ht="15.75" customHeight="1">
      <c r="A575" s="88"/>
      <c r="B575" s="88"/>
      <c r="C575" s="88"/>
      <c r="D575" s="88"/>
      <c r="E575" s="88"/>
      <c r="F575" s="88"/>
      <c r="G575" s="113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</row>
    <row r="576" spans="1:28" ht="15.75" customHeight="1">
      <c r="A576" s="88"/>
      <c r="B576" s="88"/>
      <c r="C576" s="88"/>
      <c r="D576" s="88"/>
      <c r="E576" s="88"/>
      <c r="F576" s="88"/>
      <c r="G576" s="113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</row>
    <row r="577" spans="1:28" ht="15.75" customHeight="1">
      <c r="A577" s="88"/>
      <c r="B577" s="88"/>
      <c r="C577" s="88"/>
      <c r="D577" s="88"/>
      <c r="E577" s="88"/>
      <c r="F577" s="88"/>
      <c r="G577" s="113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</row>
    <row r="578" spans="1:28" ht="15.75" customHeight="1">
      <c r="A578" s="88"/>
      <c r="B578" s="88"/>
      <c r="C578" s="88"/>
      <c r="D578" s="88"/>
      <c r="E578" s="88"/>
      <c r="F578" s="88"/>
      <c r="G578" s="113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</row>
    <row r="579" spans="1:28" ht="15.75" customHeight="1">
      <c r="A579" s="88"/>
      <c r="B579" s="88"/>
      <c r="C579" s="88"/>
      <c r="D579" s="88"/>
      <c r="E579" s="88"/>
      <c r="F579" s="88"/>
      <c r="G579" s="113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</row>
    <row r="580" spans="1:28" ht="15.75" customHeight="1">
      <c r="A580" s="88"/>
      <c r="B580" s="88"/>
      <c r="C580" s="88"/>
      <c r="D580" s="88"/>
      <c r="E580" s="88"/>
      <c r="F580" s="88"/>
      <c r="G580" s="113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</row>
    <row r="581" spans="1:28" ht="15.75" customHeight="1">
      <c r="A581" s="88"/>
      <c r="B581" s="88"/>
      <c r="C581" s="88"/>
      <c r="D581" s="88"/>
      <c r="E581" s="88"/>
      <c r="F581" s="88"/>
      <c r="G581" s="113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</row>
    <row r="582" spans="1:28" ht="15.75" customHeight="1">
      <c r="A582" s="88"/>
      <c r="B582" s="88"/>
      <c r="C582" s="88"/>
      <c r="D582" s="88"/>
      <c r="E582" s="88"/>
      <c r="F582" s="88"/>
      <c r="G582" s="113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</row>
    <row r="583" spans="1:28" ht="15.75" customHeight="1">
      <c r="A583" s="88"/>
      <c r="B583" s="88"/>
      <c r="C583" s="88"/>
      <c r="D583" s="88"/>
      <c r="E583" s="88"/>
      <c r="F583" s="88"/>
      <c r="G583" s="113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</row>
    <row r="584" spans="1:28" ht="15.75" customHeight="1">
      <c r="A584" s="88"/>
      <c r="B584" s="88"/>
      <c r="C584" s="88"/>
      <c r="D584" s="88"/>
      <c r="E584" s="88"/>
      <c r="F584" s="88"/>
      <c r="G584" s="113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</row>
    <row r="585" spans="1:28" ht="15.75" customHeight="1">
      <c r="A585" s="88"/>
      <c r="B585" s="88"/>
      <c r="C585" s="88"/>
      <c r="D585" s="88"/>
      <c r="E585" s="88"/>
      <c r="F585" s="88"/>
      <c r="G585" s="113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</row>
    <row r="586" spans="1:28" ht="15.75" customHeight="1">
      <c r="A586" s="88"/>
      <c r="B586" s="88"/>
      <c r="C586" s="88"/>
      <c r="D586" s="88"/>
      <c r="E586" s="88"/>
      <c r="F586" s="88"/>
      <c r="G586" s="113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</row>
    <row r="587" spans="1:28" ht="15.75" customHeight="1">
      <c r="A587" s="88"/>
      <c r="B587" s="88"/>
      <c r="C587" s="88"/>
      <c r="D587" s="88"/>
      <c r="E587" s="88"/>
      <c r="F587" s="88"/>
      <c r="G587" s="113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</row>
    <row r="588" spans="1:28" ht="15.75" customHeight="1">
      <c r="A588" s="88"/>
      <c r="B588" s="88"/>
      <c r="C588" s="88"/>
      <c r="D588" s="88"/>
      <c r="E588" s="88"/>
      <c r="F588" s="88"/>
      <c r="G588" s="113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</row>
    <row r="589" spans="1:28" ht="15.75" customHeight="1">
      <c r="A589" s="88"/>
      <c r="B589" s="88"/>
      <c r="C589" s="88"/>
      <c r="D589" s="88"/>
      <c r="E589" s="88"/>
      <c r="F589" s="88"/>
      <c r="G589" s="113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</row>
    <row r="590" spans="1:28" ht="15.75" customHeight="1">
      <c r="A590" s="88"/>
      <c r="B590" s="88"/>
      <c r="C590" s="88"/>
      <c r="D590" s="88"/>
      <c r="E590" s="88"/>
      <c r="F590" s="88"/>
      <c r="G590" s="113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</row>
    <row r="591" spans="1:28" ht="15.75" customHeight="1">
      <c r="A591" s="88"/>
      <c r="B591" s="88"/>
      <c r="C591" s="88"/>
      <c r="D591" s="88"/>
      <c r="E591" s="88"/>
      <c r="F591" s="88"/>
      <c r="G591" s="113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</row>
    <row r="592" spans="1:28" ht="15.75" customHeight="1">
      <c r="A592" s="88"/>
      <c r="B592" s="88"/>
      <c r="C592" s="88"/>
      <c r="D592" s="88"/>
      <c r="E592" s="88"/>
      <c r="F592" s="88"/>
      <c r="G592" s="113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</row>
    <row r="593" spans="1:28" ht="15.75" customHeight="1">
      <c r="A593" s="88"/>
      <c r="B593" s="88"/>
      <c r="C593" s="88"/>
      <c r="D593" s="88"/>
      <c r="E593" s="88"/>
      <c r="F593" s="88"/>
      <c r="G593" s="113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</row>
    <row r="594" spans="1:28" ht="15.75" customHeight="1">
      <c r="A594" s="88"/>
      <c r="B594" s="88"/>
      <c r="C594" s="88"/>
      <c r="D594" s="88"/>
      <c r="E594" s="88"/>
      <c r="F594" s="88"/>
      <c r="G594" s="113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</row>
    <row r="595" spans="1:28" ht="15.75" customHeight="1">
      <c r="A595" s="88"/>
      <c r="B595" s="88"/>
      <c r="C595" s="88"/>
      <c r="D595" s="88"/>
      <c r="E595" s="88"/>
      <c r="F595" s="88"/>
      <c r="G595" s="113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</row>
    <row r="596" spans="1:28" ht="15.75" customHeight="1">
      <c r="A596" s="88"/>
      <c r="B596" s="88"/>
      <c r="C596" s="88"/>
      <c r="D596" s="88"/>
      <c r="E596" s="88"/>
      <c r="F596" s="88"/>
      <c r="G596" s="113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</row>
    <row r="597" spans="1:28" ht="15.75" customHeight="1">
      <c r="A597" s="88"/>
      <c r="B597" s="88"/>
      <c r="C597" s="88"/>
      <c r="D597" s="88"/>
      <c r="E597" s="88"/>
      <c r="F597" s="88"/>
      <c r="G597" s="113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</row>
    <row r="598" spans="1:28" ht="15.75" customHeight="1">
      <c r="A598" s="88"/>
      <c r="B598" s="88"/>
      <c r="C598" s="88"/>
      <c r="D598" s="88"/>
      <c r="E598" s="88"/>
      <c r="F598" s="88"/>
      <c r="G598" s="113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</row>
    <row r="599" spans="1:28" ht="15.75" customHeight="1">
      <c r="A599" s="88"/>
      <c r="B599" s="88"/>
      <c r="C599" s="88"/>
      <c r="D599" s="88"/>
      <c r="E599" s="88"/>
      <c r="F599" s="88"/>
      <c r="G599" s="113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</row>
    <row r="600" spans="1:28" ht="15.75" customHeight="1">
      <c r="A600" s="88"/>
      <c r="B600" s="88"/>
      <c r="C600" s="88"/>
      <c r="D600" s="88"/>
      <c r="E600" s="88"/>
      <c r="F600" s="88"/>
      <c r="G600" s="113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</row>
    <row r="601" spans="1:28" ht="15.75" customHeight="1">
      <c r="A601" s="88"/>
      <c r="B601" s="88"/>
      <c r="C601" s="88"/>
      <c r="D601" s="88"/>
      <c r="E601" s="88"/>
      <c r="F601" s="88"/>
      <c r="G601" s="113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</row>
    <row r="602" spans="1:28" ht="15.75" customHeight="1">
      <c r="A602" s="88"/>
      <c r="B602" s="88"/>
      <c r="C602" s="88"/>
      <c r="D602" s="88"/>
      <c r="E602" s="88"/>
      <c r="F602" s="88"/>
      <c r="G602" s="113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</row>
    <row r="603" spans="1:28" ht="15.75" customHeight="1">
      <c r="A603" s="88"/>
      <c r="B603" s="88"/>
      <c r="C603" s="88"/>
      <c r="D603" s="88"/>
      <c r="E603" s="88"/>
      <c r="F603" s="88"/>
      <c r="G603" s="113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</row>
    <row r="604" spans="1:28" ht="15.75" customHeight="1">
      <c r="A604" s="88"/>
      <c r="B604" s="88"/>
      <c r="C604" s="88"/>
      <c r="D604" s="88"/>
      <c r="E604" s="88"/>
      <c r="F604" s="88"/>
      <c r="G604" s="113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</row>
    <row r="605" spans="1:28" ht="15.75" customHeight="1">
      <c r="A605" s="88"/>
      <c r="B605" s="88"/>
      <c r="C605" s="88"/>
      <c r="D605" s="88"/>
      <c r="E605" s="88"/>
      <c r="F605" s="88"/>
      <c r="G605" s="113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</row>
    <row r="606" spans="1:28" ht="15.75" customHeight="1">
      <c r="A606" s="88"/>
      <c r="B606" s="88"/>
      <c r="C606" s="88"/>
      <c r="D606" s="88"/>
      <c r="E606" s="88"/>
      <c r="F606" s="88"/>
      <c r="G606" s="113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</row>
    <row r="607" spans="1:28" ht="15.75" customHeight="1">
      <c r="A607" s="88"/>
      <c r="B607" s="88"/>
      <c r="C607" s="88"/>
      <c r="D607" s="88"/>
      <c r="E607" s="88"/>
      <c r="F607" s="88"/>
      <c r="G607" s="113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</row>
    <row r="608" spans="1:28" ht="15.75" customHeight="1">
      <c r="A608" s="88"/>
      <c r="B608" s="88"/>
      <c r="C608" s="88"/>
      <c r="D608" s="88"/>
      <c r="E608" s="88"/>
      <c r="F608" s="88"/>
      <c r="G608" s="113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</row>
    <row r="609" spans="1:28" ht="15.75" customHeight="1">
      <c r="A609" s="88"/>
      <c r="B609" s="88"/>
      <c r="C609" s="88"/>
      <c r="D609" s="88"/>
      <c r="E609" s="88"/>
      <c r="F609" s="88"/>
      <c r="G609" s="113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</row>
    <row r="610" spans="1:28" ht="15.75" customHeight="1">
      <c r="A610" s="88"/>
      <c r="B610" s="88"/>
      <c r="C610" s="88"/>
      <c r="D610" s="88"/>
      <c r="E610" s="88"/>
      <c r="F610" s="88"/>
      <c r="G610" s="113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</row>
    <row r="611" spans="1:28" ht="15.75" customHeight="1">
      <c r="A611" s="88"/>
      <c r="B611" s="88"/>
      <c r="C611" s="88"/>
      <c r="D611" s="88"/>
      <c r="E611" s="88"/>
      <c r="F611" s="88"/>
      <c r="G611" s="113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</row>
    <row r="612" spans="1:28" ht="15.75" customHeight="1">
      <c r="A612" s="88"/>
      <c r="B612" s="88"/>
      <c r="C612" s="88"/>
      <c r="D612" s="88"/>
      <c r="E612" s="88"/>
      <c r="F612" s="88"/>
      <c r="G612" s="113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</row>
    <row r="613" spans="1:28" ht="15.75" customHeight="1">
      <c r="A613" s="88"/>
      <c r="B613" s="88"/>
      <c r="C613" s="88"/>
      <c r="D613" s="88"/>
      <c r="E613" s="88"/>
      <c r="F613" s="88"/>
      <c r="G613" s="113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</row>
    <row r="614" spans="1:28" ht="15.75" customHeight="1">
      <c r="A614" s="88"/>
      <c r="B614" s="88"/>
      <c r="C614" s="88"/>
      <c r="D614" s="88"/>
      <c r="E614" s="88"/>
      <c r="F614" s="88"/>
      <c r="G614" s="113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</row>
    <row r="615" spans="1:28" ht="15.75" customHeight="1">
      <c r="A615" s="88"/>
      <c r="B615" s="88"/>
      <c r="C615" s="88"/>
      <c r="D615" s="88"/>
      <c r="E615" s="88"/>
      <c r="F615" s="88"/>
      <c r="G615" s="113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</row>
    <row r="616" spans="1:28" ht="15.75" customHeight="1">
      <c r="A616" s="88"/>
      <c r="B616" s="88"/>
      <c r="C616" s="88"/>
      <c r="D616" s="88"/>
      <c r="E616" s="88"/>
      <c r="F616" s="88"/>
      <c r="G616" s="113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</row>
    <row r="617" spans="1:28" ht="15.75" customHeight="1">
      <c r="A617" s="88"/>
      <c r="B617" s="88"/>
      <c r="C617" s="88"/>
      <c r="D617" s="88"/>
      <c r="E617" s="88"/>
      <c r="F617" s="88"/>
      <c r="G617" s="113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</row>
    <row r="618" spans="1:28" ht="15.75" customHeight="1">
      <c r="A618" s="88"/>
      <c r="B618" s="88"/>
      <c r="C618" s="88"/>
      <c r="D618" s="88"/>
      <c r="E618" s="88"/>
      <c r="F618" s="88"/>
      <c r="G618" s="113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</row>
    <row r="619" spans="1:28" ht="15.75" customHeight="1">
      <c r="A619" s="88"/>
      <c r="B619" s="88"/>
      <c r="C619" s="88"/>
      <c r="D619" s="88"/>
      <c r="E619" s="88"/>
      <c r="F619" s="88"/>
      <c r="G619" s="113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</row>
    <row r="620" spans="1:28" ht="15.75" customHeight="1">
      <c r="A620" s="88"/>
      <c r="B620" s="88"/>
      <c r="C620" s="88"/>
      <c r="D620" s="88"/>
      <c r="E620" s="88"/>
      <c r="F620" s="88"/>
      <c r="G620" s="113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</row>
    <row r="621" spans="1:28" ht="15.75" customHeight="1">
      <c r="A621" s="88"/>
      <c r="B621" s="88"/>
      <c r="C621" s="88"/>
      <c r="D621" s="88"/>
      <c r="E621" s="88"/>
      <c r="F621" s="88"/>
      <c r="G621" s="113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</row>
    <row r="622" spans="1:28" ht="15.75" customHeight="1">
      <c r="A622" s="88"/>
      <c r="B622" s="88"/>
      <c r="C622" s="88"/>
      <c r="D622" s="88"/>
      <c r="E622" s="88"/>
      <c r="F622" s="88"/>
      <c r="G622" s="113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</row>
    <row r="623" spans="1:28" ht="15.75" customHeight="1">
      <c r="A623" s="88"/>
      <c r="B623" s="88"/>
      <c r="C623" s="88"/>
      <c r="D623" s="88"/>
      <c r="E623" s="88"/>
      <c r="F623" s="88"/>
      <c r="G623" s="113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</row>
    <row r="624" spans="1:28" ht="15.75" customHeight="1">
      <c r="A624" s="88"/>
      <c r="B624" s="88"/>
      <c r="C624" s="88"/>
      <c r="D624" s="88"/>
      <c r="E624" s="88"/>
      <c r="F624" s="88"/>
      <c r="G624" s="113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</row>
    <row r="625" spans="1:28" ht="15.75" customHeight="1">
      <c r="A625" s="88"/>
      <c r="B625" s="88"/>
      <c r="C625" s="88"/>
      <c r="D625" s="88"/>
      <c r="E625" s="88"/>
      <c r="F625" s="88"/>
      <c r="G625" s="113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</row>
    <row r="626" spans="1:28" ht="15.75" customHeight="1">
      <c r="A626" s="88"/>
      <c r="B626" s="88"/>
      <c r="C626" s="88"/>
      <c r="D626" s="88"/>
      <c r="E626" s="88"/>
      <c r="F626" s="88"/>
      <c r="G626" s="113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</row>
    <row r="627" spans="1:28" ht="15.75" customHeight="1">
      <c r="A627" s="88"/>
      <c r="B627" s="88"/>
      <c r="C627" s="88"/>
      <c r="D627" s="88"/>
      <c r="E627" s="88"/>
      <c r="F627" s="88"/>
      <c r="G627" s="113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</row>
    <row r="628" spans="1:28" ht="15.75" customHeight="1">
      <c r="A628" s="88"/>
      <c r="B628" s="88"/>
      <c r="C628" s="88"/>
      <c r="D628" s="88"/>
      <c r="E628" s="88"/>
      <c r="F628" s="88"/>
      <c r="G628" s="113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</row>
    <row r="629" spans="1:28" ht="15.75" customHeight="1">
      <c r="A629" s="88"/>
      <c r="B629" s="88"/>
      <c r="C629" s="88"/>
      <c r="D629" s="88"/>
      <c r="E629" s="88"/>
      <c r="F629" s="88"/>
      <c r="G629" s="113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</row>
    <row r="630" spans="1:28" ht="15.75" customHeight="1">
      <c r="A630" s="88"/>
      <c r="B630" s="88"/>
      <c r="C630" s="88"/>
      <c r="D630" s="88"/>
      <c r="E630" s="88"/>
      <c r="F630" s="88"/>
      <c r="G630" s="113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</row>
    <row r="631" spans="1:28" ht="15.75" customHeight="1">
      <c r="A631" s="88"/>
      <c r="B631" s="88"/>
      <c r="C631" s="88"/>
      <c r="D631" s="88"/>
      <c r="E631" s="88"/>
      <c r="F631" s="88"/>
      <c r="G631" s="113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</row>
    <row r="632" spans="1:28" ht="15.75" customHeight="1">
      <c r="A632" s="88"/>
      <c r="B632" s="88"/>
      <c r="C632" s="88"/>
      <c r="D632" s="88"/>
      <c r="E632" s="88"/>
      <c r="F632" s="88"/>
      <c r="G632" s="113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</row>
    <row r="633" spans="1:28" ht="15.75" customHeight="1">
      <c r="A633" s="88"/>
      <c r="B633" s="88"/>
      <c r="C633" s="88"/>
      <c r="D633" s="88"/>
      <c r="E633" s="88"/>
      <c r="F633" s="88"/>
      <c r="G633" s="113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</row>
    <row r="634" spans="1:28" ht="15.75" customHeight="1">
      <c r="A634" s="88"/>
      <c r="B634" s="88"/>
      <c r="C634" s="88"/>
      <c r="D634" s="88"/>
      <c r="E634" s="88"/>
      <c r="F634" s="88"/>
      <c r="G634" s="113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</row>
    <row r="635" spans="1:28" ht="15.75" customHeight="1">
      <c r="A635" s="88"/>
      <c r="B635" s="88"/>
      <c r="C635" s="88"/>
      <c r="D635" s="88"/>
      <c r="E635" s="88"/>
      <c r="F635" s="88"/>
      <c r="G635" s="113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</row>
    <row r="636" spans="1:28" ht="15.75" customHeight="1">
      <c r="A636" s="88"/>
      <c r="B636" s="88"/>
      <c r="C636" s="88"/>
      <c r="D636" s="88"/>
      <c r="E636" s="88"/>
      <c r="F636" s="88"/>
      <c r="G636" s="113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</row>
    <row r="637" spans="1:28" ht="15.75" customHeight="1">
      <c r="A637" s="88"/>
      <c r="B637" s="88"/>
      <c r="C637" s="88"/>
      <c r="D637" s="88"/>
      <c r="E637" s="88"/>
      <c r="F637" s="88"/>
      <c r="G637" s="113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</row>
    <row r="638" spans="1:28" ht="15.75" customHeight="1">
      <c r="A638" s="88"/>
      <c r="B638" s="88"/>
      <c r="C638" s="88"/>
      <c r="D638" s="88"/>
      <c r="E638" s="88"/>
      <c r="F638" s="88"/>
      <c r="G638" s="113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</row>
    <row r="639" spans="1:28" ht="15.75" customHeight="1">
      <c r="A639" s="88"/>
      <c r="B639" s="88"/>
      <c r="C639" s="88"/>
      <c r="D639" s="88"/>
      <c r="E639" s="88"/>
      <c r="F639" s="88"/>
      <c r="G639" s="113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</row>
    <row r="640" spans="1:28" ht="15.75" customHeight="1">
      <c r="A640" s="88"/>
      <c r="B640" s="88"/>
      <c r="C640" s="88"/>
      <c r="D640" s="88"/>
      <c r="E640" s="88"/>
      <c r="F640" s="88"/>
      <c r="G640" s="113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</row>
    <row r="641" spans="1:28" ht="15.75" customHeight="1">
      <c r="A641" s="88"/>
      <c r="B641" s="88"/>
      <c r="C641" s="88"/>
      <c r="D641" s="88"/>
      <c r="E641" s="88"/>
      <c r="F641" s="88"/>
      <c r="G641" s="113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</row>
    <row r="642" spans="1:28" ht="15.75" customHeight="1">
      <c r="A642" s="88"/>
      <c r="B642" s="88"/>
      <c r="C642" s="88"/>
      <c r="D642" s="88"/>
      <c r="E642" s="88"/>
      <c r="F642" s="88"/>
      <c r="G642" s="113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</row>
    <row r="643" spans="1:28" ht="15.75" customHeight="1">
      <c r="A643" s="88"/>
      <c r="B643" s="88"/>
      <c r="C643" s="88"/>
      <c r="D643" s="88"/>
      <c r="E643" s="88"/>
      <c r="F643" s="88"/>
      <c r="G643" s="113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</row>
    <row r="644" spans="1:28" ht="15.75" customHeight="1">
      <c r="A644" s="88"/>
      <c r="B644" s="88"/>
      <c r="C644" s="88"/>
      <c r="D644" s="88"/>
      <c r="E644" s="88"/>
      <c r="F644" s="88"/>
      <c r="G644" s="113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</row>
    <row r="645" spans="1:28" ht="15.75" customHeight="1">
      <c r="A645" s="88"/>
      <c r="B645" s="88"/>
      <c r="C645" s="88"/>
      <c r="D645" s="88"/>
      <c r="E645" s="88"/>
      <c r="F645" s="88"/>
      <c r="G645" s="113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</row>
    <row r="646" spans="1:28" ht="15.75" customHeight="1">
      <c r="A646" s="88"/>
      <c r="B646" s="88"/>
      <c r="C646" s="88"/>
      <c r="D646" s="88"/>
      <c r="E646" s="88"/>
      <c r="F646" s="88"/>
      <c r="G646" s="113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</row>
    <row r="647" spans="1:28" ht="15.75" customHeight="1">
      <c r="A647" s="88"/>
      <c r="B647" s="88"/>
      <c r="C647" s="88"/>
      <c r="D647" s="88"/>
      <c r="E647" s="88"/>
      <c r="F647" s="88"/>
      <c r="G647" s="113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</row>
    <row r="648" spans="1:28" ht="15.75" customHeight="1">
      <c r="A648" s="88"/>
      <c r="B648" s="88"/>
      <c r="C648" s="88"/>
      <c r="D648" s="88"/>
      <c r="E648" s="88"/>
      <c r="F648" s="88"/>
      <c r="G648" s="113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</row>
    <row r="649" spans="1:28" ht="15.75" customHeight="1">
      <c r="A649" s="88"/>
      <c r="B649" s="88"/>
      <c r="C649" s="88"/>
      <c r="D649" s="88"/>
      <c r="E649" s="88"/>
      <c r="F649" s="88"/>
      <c r="G649" s="113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</row>
    <row r="650" spans="1:28" ht="15.75" customHeight="1">
      <c r="A650" s="88"/>
      <c r="B650" s="88"/>
      <c r="C650" s="88"/>
      <c r="D650" s="88"/>
      <c r="E650" s="88"/>
      <c r="F650" s="88"/>
      <c r="G650" s="113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</row>
    <row r="651" spans="1:28" ht="15.75" customHeight="1">
      <c r="A651" s="88"/>
      <c r="B651" s="88"/>
      <c r="C651" s="88"/>
      <c r="D651" s="88"/>
      <c r="E651" s="88"/>
      <c r="F651" s="88"/>
      <c r="G651" s="113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</row>
    <row r="652" spans="1:28" ht="15.75" customHeight="1">
      <c r="A652" s="88"/>
      <c r="B652" s="88"/>
      <c r="C652" s="88"/>
      <c r="D652" s="88"/>
      <c r="E652" s="88"/>
      <c r="F652" s="88"/>
      <c r="G652" s="113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</row>
    <row r="653" spans="1:28" ht="15.75" customHeight="1">
      <c r="A653" s="88"/>
      <c r="B653" s="88"/>
      <c r="C653" s="88"/>
      <c r="D653" s="88"/>
      <c r="E653" s="88"/>
      <c r="F653" s="88"/>
      <c r="G653" s="113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</row>
    <row r="654" spans="1:28" ht="15.75" customHeight="1">
      <c r="A654" s="88"/>
      <c r="B654" s="88"/>
      <c r="C654" s="88"/>
      <c r="D654" s="88"/>
      <c r="E654" s="88"/>
      <c r="F654" s="88"/>
      <c r="G654" s="113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</row>
    <row r="655" spans="1:28" ht="15.75" customHeight="1">
      <c r="A655" s="88"/>
      <c r="B655" s="88"/>
      <c r="C655" s="88"/>
      <c r="D655" s="88"/>
      <c r="E655" s="88"/>
      <c r="F655" s="88"/>
      <c r="G655" s="113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</row>
    <row r="656" spans="1:28" ht="15.75" customHeight="1">
      <c r="A656" s="88"/>
      <c r="B656" s="88"/>
      <c r="C656" s="88"/>
      <c r="D656" s="88"/>
      <c r="E656" s="88"/>
      <c r="F656" s="88"/>
      <c r="G656" s="113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</row>
    <row r="657" spans="1:28" ht="15.75" customHeight="1">
      <c r="A657" s="88"/>
      <c r="B657" s="88"/>
      <c r="C657" s="88"/>
      <c r="D657" s="88"/>
      <c r="E657" s="88"/>
      <c r="F657" s="88"/>
      <c r="G657" s="113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</row>
    <row r="658" spans="1:28" ht="15.75" customHeight="1">
      <c r="A658" s="88"/>
      <c r="B658" s="88"/>
      <c r="C658" s="88"/>
      <c r="D658" s="88"/>
      <c r="E658" s="88"/>
      <c r="F658" s="88"/>
      <c r="G658" s="113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</row>
    <row r="659" spans="1:28" ht="15.75" customHeight="1">
      <c r="A659" s="88"/>
      <c r="B659" s="88"/>
      <c r="C659" s="88"/>
      <c r="D659" s="88"/>
      <c r="E659" s="88"/>
      <c r="F659" s="88"/>
      <c r="G659" s="113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</row>
    <row r="660" spans="1:28" ht="15.75" customHeight="1">
      <c r="A660" s="88"/>
      <c r="B660" s="88"/>
      <c r="C660" s="88"/>
      <c r="D660" s="88"/>
      <c r="E660" s="88"/>
      <c r="F660" s="88"/>
      <c r="G660" s="113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</row>
    <row r="661" spans="1:28" ht="15.75" customHeight="1">
      <c r="A661" s="88"/>
      <c r="B661" s="88"/>
      <c r="C661" s="88"/>
      <c r="D661" s="88"/>
      <c r="E661" s="88"/>
      <c r="F661" s="88"/>
      <c r="G661" s="113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</row>
    <row r="662" spans="1:28" ht="15.75" customHeight="1">
      <c r="A662" s="88"/>
      <c r="B662" s="88"/>
      <c r="C662" s="88"/>
      <c r="D662" s="88"/>
      <c r="E662" s="88"/>
      <c r="F662" s="88"/>
      <c r="G662" s="113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</row>
    <row r="663" spans="1:28" ht="15.75" customHeight="1">
      <c r="A663" s="88"/>
      <c r="B663" s="88"/>
      <c r="C663" s="88"/>
      <c r="D663" s="88"/>
      <c r="E663" s="88"/>
      <c r="F663" s="88"/>
      <c r="G663" s="113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</row>
    <row r="664" spans="1:28" ht="15.75" customHeight="1">
      <c r="A664" s="88"/>
      <c r="B664" s="88"/>
      <c r="C664" s="88"/>
      <c r="D664" s="88"/>
      <c r="E664" s="88"/>
      <c r="F664" s="88"/>
      <c r="G664" s="113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</row>
    <row r="665" spans="1:28" ht="15.75" customHeight="1">
      <c r="A665" s="88"/>
      <c r="B665" s="88"/>
      <c r="C665" s="88"/>
      <c r="D665" s="88"/>
      <c r="E665" s="88"/>
      <c r="F665" s="88"/>
      <c r="G665" s="113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</row>
    <row r="666" spans="1:28" ht="15.75" customHeight="1">
      <c r="A666" s="88"/>
      <c r="B666" s="88"/>
      <c r="C666" s="88"/>
      <c r="D666" s="88"/>
      <c r="E666" s="88"/>
      <c r="F666" s="88"/>
      <c r="G666" s="113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</row>
    <row r="667" spans="1:28" ht="15.75" customHeight="1">
      <c r="A667" s="88"/>
      <c r="B667" s="88"/>
      <c r="C667" s="88"/>
      <c r="D667" s="88"/>
      <c r="E667" s="88"/>
      <c r="F667" s="88"/>
      <c r="G667" s="113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</row>
    <row r="668" spans="1:28" ht="15.75" customHeight="1">
      <c r="A668" s="88"/>
      <c r="B668" s="88"/>
      <c r="C668" s="88"/>
      <c r="D668" s="88"/>
      <c r="E668" s="88"/>
      <c r="F668" s="88"/>
      <c r="G668" s="113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</row>
    <row r="669" spans="1:28" ht="15.75" customHeight="1">
      <c r="A669" s="88"/>
      <c r="B669" s="88"/>
      <c r="C669" s="88"/>
      <c r="D669" s="88"/>
      <c r="E669" s="88"/>
      <c r="F669" s="88"/>
      <c r="G669" s="113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</row>
    <row r="670" spans="1:28" ht="15.75" customHeight="1">
      <c r="A670" s="88"/>
      <c r="B670" s="88"/>
      <c r="C670" s="88"/>
      <c r="D670" s="88"/>
      <c r="E670" s="88"/>
      <c r="F670" s="88"/>
      <c r="G670" s="113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</row>
    <row r="671" spans="1:28" ht="15.75" customHeight="1">
      <c r="A671" s="88"/>
      <c r="B671" s="88"/>
      <c r="C671" s="88"/>
      <c r="D671" s="88"/>
      <c r="E671" s="88"/>
      <c r="F671" s="88"/>
      <c r="G671" s="113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</row>
    <row r="672" spans="1:28" ht="15.75" customHeight="1">
      <c r="A672" s="88"/>
      <c r="B672" s="88"/>
      <c r="C672" s="88"/>
      <c r="D672" s="88"/>
      <c r="E672" s="88"/>
      <c r="F672" s="88"/>
      <c r="G672" s="113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</row>
    <row r="673" spans="1:28" ht="15.75" customHeight="1">
      <c r="A673" s="88"/>
      <c r="B673" s="88"/>
      <c r="C673" s="88"/>
      <c r="D673" s="88"/>
      <c r="E673" s="88"/>
      <c r="F673" s="88"/>
      <c r="G673" s="113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</row>
    <row r="674" spans="1:28" ht="15.75" customHeight="1">
      <c r="A674" s="88"/>
      <c r="B674" s="88"/>
      <c r="C674" s="88"/>
      <c r="D674" s="88"/>
      <c r="E674" s="88"/>
      <c r="F674" s="88"/>
      <c r="G674" s="113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</row>
    <row r="675" spans="1:28" ht="15.75" customHeight="1">
      <c r="A675" s="88"/>
      <c r="B675" s="88"/>
      <c r="C675" s="88"/>
      <c r="D675" s="88"/>
      <c r="E675" s="88"/>
      <c r="F675" s="88"/>
      <c r="G675" s="113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</row>
    <row r="676" spans="1:28" ht="15.75" customHeight="1">
      <c r="A676" s="88"/>
      <c r="B676" s="88"/>
      <c r="C676" s="88"/>
      <c r="D676" s="88"/>
      <c r="E676" s="88"/>
      <c r="F676" s="88"/>
      <c r="G676" s="113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</row>
    <row r="677" spans="1:28" ht="15.75" customHeight="1">
      <c r="A677" s="88"/>
      <c r="B677" s="88"/>
      <c r="C677" s="88"/>
      <c r="D677" s="88"/>
      <c r="E677" s="88"/>
      <c r="F677" s="88"/>
      <c r="G677" s="113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</row>
    <row r="678" spans="1:28" ht="15.75" customHeight="1">
      <c r="A678" s="88"/>
      <c r="B678" s="88"/>
      <c r="C678" s="88"/>
      <c r="D678" s="88"/>
      <c r="E678" s="88"/>
      <c r="F678" s="88"/>
      <c r="G678" s="113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</row>
    <row r="679" spans="1:28" ht="15.75" customHeight="1">
      <c r="A679" s="88"/>
      <c r="B679" s="88"/>
      <c r="C679" s="88"/>
      <c r="D679" s="88"/>
      <c r="E679" s="88"/>
      <c r="F679" s="88"/>
      <c r="G679" s="113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</row>
    <row r="680" spans="1:28" ht="15.75" customHeight="1">
      <c r="A680" s="88"/>
      <c r="B680" s="88"/>
      <c r="C680" s="88"/>
      <c r="D680" s="88"/>
      <c r="E680" s="88"/>
      <c r="F680" s="88"/>
      <c r="G680" s="113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</row>
    <row r="681" spans="1:28" ht="15.75" customHeight="1">
      <c r="A681" s="88"/>
      <c r="B681" s="88"/>
      <c r="C681" s="88"/>
      <c r="D681" s="88"/>
      <c r="E681" s="88"/>
      <c r="F681" s="88"/>
      <c r="G681" s="113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</row>
    <row r="682" spans="1:28" ht="15.75" customHeight="1">
      <c r="A682" s="88"/>
      <c r="B682" s="88"/>
      <c r="C682" s="88"/>
      <c r="D682" s="88"/>
      <c r="E682" s="88"/>
      <c r="F682" s="88"/>
      <c r="G682" s="113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</row>
    <row r="683" spans="1:28" ht="15.75" customHeight="1">
      <c r="A683" s="88"/>
      <c r="B683" s="88"/>
      <c r="C683" s="88"/>
      <c r="D683" s="88"/>
      <c r="E683" s="88"/>
      <c r="F683" s="88"/>
      <c r="G683" s="113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</row>
    <row r="684" spans="1:28" ht="15.75" customHeight="1">
      <c r="A684" s="88"/>
      <c r="B684" s="88"/>
      <c r="C684" s="88"/>
      <c r="D684" s="88"/>
      <c r="E684" s="88"/>
      <c r="F684" s="88"/>
      <c r="G684" s="113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</row>
    <row r="685" spans="1:28" ht="15.75" customHeight="1">
      <c r="A685" s="88"/>
      <c r="B685" s="88"/>
      <c r="C685" s="88"/>
      <c r="D685" s="88"/>
      <c r="E685" s="88"/>
      <c r="F685" s="88"/>
      <c r="G685" s="113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</row>
    <row r="686" spans="1:28" ht="15.75" customHeight="1">
      <c r="A686" s="88"/>
      <c r="B686" s="88"/>
      <c r="C686" s="88"/>
      <c r="D686" s="88"/>
      <c r="E686" s="88"/>
      <c r="F686" s="88"/>
      <c r="G686" s="113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</row>
    <row r="687" spans="1:28" ht="15.75" customHeight="1">
      <c r="A687" s="88"/>
      <c r="B687" s="88"/>
      <c r="C687" s="88"/>
      <c r="D687" s="88"/>
      <c r="E687" s="88"/>
      <c r="F687" s="88"/>
      <c r="G687" s="113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</row>
    <row r="688" spans="1:28" ht="15.75" customHeight="1">
      <c r="A688" s="88"/>
      <c r="B688" s="88"/>
      <c r="C688" s="88"/>
      <c r="D688" s="88"/>
      <c r="E688" s="88"/>
      <c r="F688" s="88"/>
      <c r="G688" s="113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</row>
    <row r="689" spans="1:28" ht="15.75" customHeight="1">
      <c r="A689" s="88"/>
      <c r="B689" s="88"/>
      <c r="C689" s="88"/>
      <c r="D689" s="88"/>
      <c r="E689" s="88"/>
      <c r="F689" s="88"/>
      <c r="G689" s="113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</row>
    <row r="690" spans="1:28" ht="15.75" customHeight="1">
      <c r="A690" s="88"/>
      <c r="B690" s="88"/>
      <c r="C690" s="88"/>
      <c r="D690" s="88"/>
      <c r="E690" s="88"/>
      <c r="F690" s="88"/>
      <c r="G690" s="113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</row>
    <row r="691" spans="1:28" ht="15.75" customHeight="1">
      <c r="A691" s="88"/>
      <c r="B691" s="88"/>
      <c r="C691" s="88"/>
      <c r="D691" s="88"/>
      <c r="E691" s="88"/>
      <c r="F691" s="88"/>
      <c r="G691" s="113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</row>
    <row r="692" spans="1:28" ht="15.75" customHeight="1">
      <c r="A692" s="88"/>
      <c r="B692" s="88"/>
      <c r="C692" s="88"/>
      <c r="D692" s="88"/>
      <c r="E692" s="88"/>
      <c r="F692" s="88"/>
      <c r="G692" s="113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</row>
    <row r="693" spans="1:28" ht="15.75" customHeight="1">
      <c r="A693" s="88"/>
      <c r="B693" s="88"/>
      <c r="C693" s="88"/>
      <c r="D693" s="88"/>
      <c r="E693" s="88"/>
      <c r="F693" s="88"/>
      <c r="G693" s="113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</row>
    <row r="694" spans="1:28" ht="15.75" customHeight="1">
      <c r="A694" s="88"/>
      <c r="B694" s="88"/>
      <c r="C694" s="88"/>
      <c r="D694" s="88"/>
      <c r="E694" s="88"/>
      <c r="F694" s="88"/>
      <c r="G694" s="113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</row>
    <row r="695" spans="1:28" ht="15.75" customHeight="1">
      <c r="A695" s="88"/>
      <c r="B695" s="88"/>
      <c r="C695" s="88"/>
      <c r="D695" s="88"/>
      <c r="E695" s="88"/>
      <c r="F695" s="88"/>
      <c r="G695" s="113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</row>
    <row r="696" spans="1:28" ht="15.75" customHeight="1">
      <c r="A696" s="88"/>
      <c r="B696" s="88"/>
      <c r="C696" s="88"/>
      <c r="D696" s="88"/>
      <c r="E696" s="88"/>
      <c r="F696" s="88"/>
      <c r="G696" s="113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</row>
    <row r="697" spans="1:28" ht="15.75" customHeight="1">
      <c r="A697" s="88"/>
      <c r="B697" s="88"/>
      <c r="C697" s="88"/>
      <c r="D697" s="88"/>
      <c r="E697" s="88"/>
      <c r="F697" s="88"/>
      <c r="G697" s="113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</row>
    <row r="698" spans="1:28" ht="15.75" customHeight="1">
      <c r="A698" s="88"/>
      <c r="B698" s="88"/>
      <c r="C698" s="88"/>
      <c r="D698" s="88"/>
      <c r="E698" s="88"/>
      <c r="F698" s="88"/>
      <c r="G698" s="113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</row>
    <row r="699" spans="1:28" ht="15.75" customHeight="1">
      <c r="A699" s="88"/>
      <c r="B699" s="88"/>
      <c r="C699" s="88"/>
      <c r="D699" s="88"/>
      <c r="E699" s="88"/>
      <c r="F699" s="88"/>
      <c r="G699" s="113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</row>
    <row r="700" spans="1:28" ht="15.75" customHeight="1">
      <c r="A700" s="88"/>
      <c r="B700" s="88"/>
      <c r="C700" s="88"/>
      <c r="D700" s="88"/>
      <c r="E700" s="88"/>
      <c r="F700" s="88"/>
      <c r="G700" s="113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</row>
    <row r="701" spans="1:28" ht="15.75" customHeight="1">
      <c r="A701" s="88"/>
      <c r="B701" s="88"/>
      <c r="C701" s="88"/>
      <c r="D701" s="88"/>
      <c r="E701" s="88"/>
      <c r="F701" s="88"/>
      <c r="G701" s="113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</row>
    <row r="702" spans="1:28" ht="15.75" customHeight="1">
      <c r="A702" s="88"/>
      <c r="B702" s="88"/>
      <c r="C702" s="88"/>
      <c r="D702" s="88"/>
      <c r="E702" s="88"/>
      <c r="F702" s="88"/>
      <c r="G702" s="113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</row>
    <row r="703" spans="1:28" ht="15.75" customHeight="1">
      <c r="A703" s="88"/>
      <c r="B703" s="88"/>
      <c r="C703" s="88"/>
      <c r="D703" s="88"/>
      <c r="E703" s="88"/>
      <c r="F703" s="88"/>
      <c r="G703" s="113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</row>
    <row r="704" spans="1:28" ht="15.75" customHeight="1">
      <c r="A704" s="88"/>
      <c r="B704" s="88"/>
      <c r="C704" s="88"/>
      <c r="D704" s="88"/>
      <c r="E704" s="88"/>
      <c r="F704" s="88"/>
      <c r="G704" s="113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</row>
    <row r="705" spans="1:28" ht="15.75" customHeight="1">
      <c r="A705" s="88"/>
      <c r="B705" s="88"/>
      <c r="C705" s="88"/>
      <c r="D705" s="88"/>
      <c r="E705" s="88"/>
      <c r="F705" s="88"/>
      <c r="G705" s="113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</row>
    <row r="706" spans="1:28" ht="15.75" customHeight="1">
      <c r="A706" s="88"/>
      <c r="B706" s="88"/>
      <c r="C706" s="88"/>
      <c r="D706" s="88"/>
      <c r="E706" s="88"/>
      <c r="F706" s="88"/>
      <c r="G706" s="113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</row>
    <row r="707" spans="1:28" ht="15.75" customHeight="1">
      <c r="A707" s="88"/>
      <c r="B707" s="88"/>
      <c r="C707" s="88"/>
      <c r="D707" s="88"/>
      <c r="E707" s="88"/>
      <c r="F707" s="88"/>
      <c r="G707" s="113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</row>
    <row r="708" spans="1:28" ht="15.75" customHeight="1">
      <c r="A708" s="88"/>
      <c r="B708" s="88"/>
      <c r="C708" s="88"/>
      <c r="D708" s="88"/>
      <c r="E708" s="88"/>
      <c r="F708" s="88"/>
      <c r="G708" s="113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</row>
    <row r="709" spans="1:28" ht="15.75" customHeight="1">
      <c r="A709" s="88"/>
      <c r="B709" s="88"/>
      <c r="C709" s="88"/>
      <c r="D709" s="88"/>
      <c r="E709" s="88"/>
      <c r="F709" s="88"/>
      <c r="G709" s="113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</row>
    <row r="710" spans="1:28" ht="15.75" customHeight="1">
      <c r="A710" s="88"/>
      <c r="B710" s="88"/>
      <c r="C710" s="88"/>
      <c r="D710" s="88"/>
      <c r="E710" s="88"/>
      <c r="F710" s="88"/>
      <c r="G710" s="113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</row>
    <row r="711" spans="1:28" ht="15.75" customHeight="1">
      <c r="A711" s="88"/>
      <c r="B711" s="88"/>
      <c r="C711" s="88"/>
      <c r="D711" s="88"/>
      <c r="E711" s="88"/>
      <c r="F711" s="88"/>
      <c r="G711" s="113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</row>
    <row r="712" spans="1:28" ht="15.75" customHeight="1">
      <c r="A712" s="88"/>
      <c r="B712" s="88"/>
      <c r="C712" s="88"/>
      <c r="D712" s="88"/>
      <c r="E712" s="88"/>
      <c r="F712" s="88"/>
      <c r="G712" s="113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</row>
    <row r="713" spans="1:28" ht="15.75" customHeight="1">
      <c r="A713" s="88"/>
      <c r="B713" s="88"/>
      <c r="C713" s="88"/>
      <c r="D713" s="88"/>
      <c r="E713" s="88"/>
      <c r="F713" s="88"/>
      <c r="G713" s="113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</row>
    <row r="714" spans="1:28" ht="15.75" customHeight="1">
      <c r="A714" s="88"/>
      <c r="B714" s="88"/>
      <c r="C714" s="88"/>
      <c r="D714" s="88"/>
      <c r="E714" s="88"/>
      <c r="F714" s="88"/>
      <c r="G714" s="113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</row>
    <row r="715" spans="1:28" ht="15.75" customHeight="1">
      <c r="A715" s="88"/>
      <c r="B715" s="88"/>
      <c r="C715" s="88"/>
      <c r="D715" s="88"/>
      <c r="E715" s="88"/>
      <c r="F715" s="88"/>
      <c r="G715" s="113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</row>
    <row r="716" spans="1:28" ht="15.75" customHeight="1">
      <c r="A716" s="88"/>
      <c r="B716" s="88"/>
      <c r="C716" s="88"/>
      <c r="D716" s="88"/>
      <c r="E716" s="88"/>
      <c r="F716" s="88"/>
      <c r="G716" s="113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</row>
    <row r="717" spans="1:28" ht="15.75" customHeight="1">
      <c r="A717" s="88"/>
      <c r="B717" s="88"/>
      <c r="C717" s="88"/>
      <c r="D717" s="88"/>
      <c r="E717" s="88"/>
      <c r="F717" s="88"/>
      <c r="G717" s="113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</row>
    <row r="718" spans="1:28" ht="15.75" customHeight="1">
      <c r="A718" s="88"/>
      <c r="B718" s="88"/>
      <c r="C718" s="88"/>
      <c r="D718" s="88"/>
      <c r="E718" s="88"/>
      <c r="F718" s="88"/>
      <c r="G718" s="113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</row>
    <row r="719" spans="1:28" ht="15.75" customHeight="1">
      <c r="A719" s="88"/>
      <c r="B719" s="88"/>
      <c r="C719" s="88"/>
      <c r="D719" s="88"/>
      <c r="E719" s="88"/>
      <c r="F719" s="88"/>
      <c r="G719" s="113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</row>
    <row r="720" spans="1:28" ht="15.75" customHeight="1">
      <c r="A720" s="88"/>
      <c r="B720" s="88"/>
      <c r="C720" s="88"/>
      <c r="D720" s="88"/>
      <c r="E720" s="88"/>
      <c r="F720" s="88"/>
      <c r="G720" s="113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</row>
    <row r="721" spans="1:28" ht="15.75" customHeight="1">
      <c r="A721" s="88"/>
      <c r="B721" s="88"/>
      <c r="C721" s="88"/>
      <c r="D721" s="88"/>
      <c r="E721" s="88"/>
      <c r="F721" s="88"/>
      <c r="G721" s="113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</row>
    <row r="722" spans="1:28" ht="15.75" customHeight="1">
      <c r="A722" s="88"/>
      <c r="B722" s="88"/>
      <c r="C722" s="88"/>
      <c r="D722" s="88"/>
      <c r="E722" s="88"/>
      <c r="F722" s="88"/>
      <c r="G722" s="113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</row>
    <row r="723" spans="1:28" ht="15.75" customHeight="1">
      <c r="A723" s="88"/>
      <c r="B723" s="88"/>
      <c r="C723" s="88"/>
      <c r="D723" s="88"/>
      <c r="E723" s="88"/>
      <c r="F723" s="88"/>
      <c r="G723" s="113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</row>
    <row r="724" spans="1:28" ht="15.75" customHeight="1">
      <c r="A724" s="88"/>
      <c r="B724" s="88"/>
      <c r="C724" s="88"/>
      <c r="D724" s="88"/>
      <c r="E724" s="88"/>
      <c r="F724" s="88"/>
      <c r="G724" s="113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</row>
    <row r="725" spans="1:28" ht="15.75" customHeight="1">
      <c r="A725" s="88"/>
      <c r="B725" s="88"/>
      <c r="C725" s="88"/>
      <c r="D725" s="88"/>
      <c r="E725" s="88"/>
      <c r="F725" s="88"/>
      <c r="G725" s="113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</row>
    <row r="726" spans="1:28" ht="15.75" customHeight="1">
      <c r="A726" s="88"/>
      <c r="B726" s="88"/>
      <c r="C726" s="88"/>
      <c r="D726" s="88"/>
      <c r="E726" s="88"/>
      <c r="F726" s="88"/>
      <c r="G726" s="113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</row>
    <row r="727" spans="1:28" ht="15.75" customHeight="1">
      <c r="A727" s="88"/>
      <c r="B727" s="88"/>
      <c r="C727" s="88"/>
      <c r="D727" s="88"/>
      <c r="E727" s="88"/>
      <c r="F727" s="88"/>
      <c r="G727" s="113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</row>
    <row r="728" spans="1:28" ht="15.75" customHeight="1">
      <c r="A728" s="88"/>
      <c r="B728" s="88"/>
      <c r="C728" s="88"/>
      <c r="D728" s="88"/>
      <c r="E728" s="88"/>
      <c r="F728" s="88"/>
      <c r="G728" s="113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</row>
    <row r="729" spans="1:28" ht="15.75" customHeight="1">
      <c r="A729" s="88"/>
      <c r="B729" s="88"/>
      <c r="C729" s="88"/>
      <c r="D729" s="88"/>
      <c r="E729" s="88"/>
      <c r="F729" s="88"/>
      <c r="G729" s="113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</row>
    <row r="730" spans="1:28" ht="15.75" customHeight="1">
      <c r="A730" s="88"/>
      <c r="B730" s="88"/>
      <c r="C730" s="88"/>
      <c r="D730" s="88"/>
      <c r="E730" s="88"/>
      <c r="F730" s="88"/>
      <c r="G730" s="113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</row>
    <row r="731" spans="1:28" ht="15.75" customHeight="1">
      <c r="A731" s="88"/>
      <c r="B731" s="88"/>
      <c r="C731" s="88"/>
      <c r="D731" s="88"/>
      <c r="E731" s="88"/>
      <c r="F731" s="88"/>
      <c r="G731" s="113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</row>
    <row r="732" spans="1:28" ht="15.75" customHeight="1">
      <c r="A732" s="88"/>
      <c r="B732" s="88"/>
      <c r="C732" s="88"/>
      <c r="D732" s="88"/>
      <c r="E732" s="88"/>
      <c r="F732" s="88"/>
      <c r="G732" s="113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</row>
    <row r="733" spans="1:28" ht="15.75" customHeight="1">
      <c r="A733" s="88"/>
      <c r="B733" s="88"/>
      <c r="C733" s="88"/>
      <c r="D733" s="88"/>
      <c r="E733" s="88"/>
      <c r="F733" s="88"/>
      <c r="G733" s="113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</row>
    <row r="734" spans="1:28" ht="15.75" customHeight="1">
      <c r="A734" s="88"/>
      <c r="B734" s="88"/>
      <c r="C734" s="88"/>
      <c r="D734" s="88"/>
      <c r="E734" s="88"/>
      <c r="F734" s="88"/>
      <c r="G734" s="113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</row>
    <row r="735" spans="1:28" ht="15.75" customHeight="1">
      <c r="A735" s="88"/>
      <c r="B735" s="88"/>
      <c r="C735" s="88"/>
      <c r="D735" s="88"/>
      <c r="E735" s="88"/>
      <c r="F735" s="88"/>
      <c r="G735" s="113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</row>
    <row r="736" spans="1:28" ht="15.75" customHeight="1">
      <c r="A736" s="88"/>
      <c r="B736" s="88"/>
      <c r="C736" s="88"/>
      <c r="D736" s="88"/>
      <c r="E736" s="88"/>
      <c r="F736" s="88"/>
      <c r="G736" s="113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</row>
    <row r="737" spans="1:28" ht="15.75" customHeight="1">
      <c r="A737" s="88"/>
      <c r="B737" s="88"/>
      <c r="C737" s="88"/>
      <c r="D737" s="88"/>
      <c r="E737" s="88"/>
      <c r="F737" s="88"/>
      <c r="G737" s="113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</row>
    <row r="738" spans="1:28" ht="15.75" customHeight="1">
      <c r="A738" s="88"/>
      <c r="B738" s="88"/>
      <c r="C738" s="88"/>
      <c r="D738" s="88"/>
      <c r="E738" s="88"/>
      <c r="F738" s="88"/>
      <c r="G738" s="113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</row>
    <row r="739" spans="1:28" ht="15.75" customHeight="1">
      <c r="A739" s="88"/>
      <c r="B739" s="88"/>
      <c r="C739" s="88"/>
      <c r="D739" s="88"/>
      <c r="E739" s="88"/>
      <c r="F739" s="88"/>
      <c r="G739" s="113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</row>
    <row r="740" spans="1:28" ht="15.75" customHeight="1">
      <c r="A740" s="88"/>
      <c r="B740" s="88"/>
      <c r="C740" s="88"/>
      <c r="D740" s="88"/>
      <c r="E740" s="88"/>
      <c r="F740" s="88"/>
      <c r="G740" s="113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</row>
    <row r="741" spans="1:28" ht="15.75" customHeight="1">
      <c r="A741" s="88"/>
      <c r="B741" s="88"/>
      <c r="C741" s="88"/>
      <c r="D741" s="88"/>
      <c r="E741" s="88"/>
      <c r="F741" s="88"/>
      <c r="G741" s="113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</row>
    <row r="742" spans="1:28" ht="15.75" customHeight="1">
      <c r="A742" s="88"/>
      <c r="B742" s="88"/>
      <c r="C742" s="88"/>
      <c r="D742" s="88"/>
      <c r="E742" s="88"/>
      <c r="F742" s="88"/>
      <c r="G742" s="113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</row>
    <row r="743" spans="1:28" ht="15.75" customHeight="1">
      <c r="A743" s="88"/>
      <c r="B743" s="88"/>
      <c r="C743" s="88"/>
      <c r="D743" s="88"/>
      <c r="E743" s="88"/>
      <c r="F743" s="88"/>
      <c r="G743" s="113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</row>
    <row r="744" spans="1:28" ht="15.75" customHeight="1">
      <c r="A744" s="88"/>
      <c r="B744" s="88"/>
      <c r="C744" s="88"/>
      <c r="D744" s="88"/>
      <c r="E744" s="88"/>
      <c r="F744" s="88"/>
      <c r="G744" s="113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</row>
    <row r="745" spans="1:28" ht="15.75" customHeight="1">
      <c r="A745" s="88"/>
      <c r="B745" s="88"/>
      <c r="C745" s="88"/>
      <c r="D745" s="88"/>
      <c r="E745" s="88"/>
      <c r="F745" s="88"/>
      <c r="G745" s="113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</row>
    <row r="746" spans="1:28" ht="15.75" customHeight="1">
      <c r="A746" s="88"/>
      <c r="B746" s="88"/>
      <c r="C746" s="88"/>
      <c r="D746" s="88"/>
      <c r="E746" s="88"/>
      <c r="F746" s="88"/>
      <c r="G746" s="113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</row>
    <row r="747" spans="1:28" ht="15.75" customHeight="1">
      <c r="A747" s="88"/>
      <c r="B747" s="88"/>
      <c r="C747" s="88"/>
      <c r="D747" s="88"/>
      <c r="E747" s="88"/>
      <c r="F747" s="88"/>
      <c r="G747" s="113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</row>
    <row r="748" spans="1:28" ht="15.75" customHeight="1">
      <c r="A748" s="88"/>
      <c r="B748" s="88"/>
      <c r="C748" s="88"/>
      <c r="D748" s="88"/>
      <c r="E748" s="88"/>
      <c r="F748" s="88"/>
      <c r="G748" s="113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</row>
    <row r="749" spans="1:28" ht="15.75" customHeight="1">
      <c r="A749" s="88"/>
      <c r="B749" s="88"/>
      <c r="C749" s="88"/>
      <c r="D749" s="88"/>
      <c r="E749" s="88"/>
      <c r="F749" s="88"/>
      <c r="G749" s="113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</row>
    <row r="750" spans="1:28" ht="15.75" customHeight="1">
      <c r="A750" s="88"/>
      <c r="B750" s="88"/>
      <c r="C750" s="88"/>
      <c r="D750" s="88"/>
      <c r="E750" s="88"/>
      <c r="F750" s="88"/>
      <c r="G750" s="113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</row>
    <row r="751" spans="1:28" ht="15.75" customHeight="1">
      <c r="A751" s="88"/>
      <c r="B751" s="88"/>
      <c r="C751" s="88"/>
      <c r="D751" s="88"/>
      <c r="E751" s="88"/>
      <c r="F751" s="88"/>
      <c r="G751" s="113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</row>
    <row r="752" spans="1:28" ht="15.75" customHeight="1">
      <c r="A752" s="88"/>
      <c r="B752" s="88"/>
      <c r="C752" s="88"/>
      <c r="D752" s="88"/>
      <c r="E752" s="88"/>
      <c r="F752" s="88"/>
      <c r="G752" s="113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</row>
    <row r="753" spans="1:28" ht="15.75" customHeight="1">
      <c r="A753" s="88"/>
      <c r="B753" s="88"/>
      <c r="C753" s="88"/>
      <c r="D753" s="88"/>
      <c r="E753" s="88"/>
      <c r="F753" s="88"/>
      <c r="G753" s="113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</row>
    <row r="754" spans="1:28" ht="15.75" customHeight="1">
      <c r="A754" s="88"/>
      <c r="B754" s="88"/>
      <c r="C754" s="88"/>
      <c r="D754" s="88"/>
      <c r="E754" s="88"/>
      <c r="F754" s="88"/>
      <c r="G754" s="113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</row>
    <row r="755" spans="1:28" ht="15.75" customHeight="1">
      <c r="A755" s="88"/>
      <c r="B755" s="88"/>
      <c r="C755" s="88"/>
      <c r="D755" s="88"/>
      <c r="E755" s="88"/>
      <c r="F755" s="88"/>
      <c r="G755" s="113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</row>
    <row r="756" spans="1:28" ht="15.75" customHeight="1">
      <c r="A756" s="88"/>
      <c r="B756" s="88"/>
      <c r="C756" s="88"/>
      <c r="D756" s="88"/>
      <c r="E756" s="88"/>
      <c r="F756" s="88"/>
      <c r="G756" s="113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</row>
    <row r="757" spans="1:28" ht="15.75" customHeight="1">
      <c r="A757" s="88"/>
      <c r="B757" s="88"/>
      <c r="C757" s="88"/>
      <c r="D757" s="88"/>
      <c r="E757" s="88"/>
      <c r="F757" s="88"/>
      <c r="G757" s="113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</row>
    <row r="758" spans="1:28" ht="15.75" customHeight="1">
      <c r="A758" s="88"/>
      <c r="B758" s="88"/>
      <c r="C758" s="88"/>
      <c r="D758" s="88"/>
      <c r="E758" s="88"/>
      <c r="F758" s="88"/>
      <c r="G758" s="113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</row>
    <row r="759" spans="1:28" ht="15.75" customHeight="1">
      <c r="A759" s="88"/>
      <c r="B759" s="88"/>
      <c r="C759" s="88"/>
      <c r="D759" s="88"/>
      <c r="E759" s="88"/>
      <c r="F759" s="88"/>
      <c r="G759" s="113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</row>
    <row r="760" spans="1:28" ht="15.75" customHeight="1">
      <c r="A760" s="88"/>
      <c r="B760" s="88"/>
      <c r="C760" s="88"/>
      <c r="D760" s="88"/>
      <c r="E760" s="88"/>
      <c r="F760" s="88"/>
      <c r="G760" s="113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</row>
    <row r="761" spans="1:28" ht="15.75" customHeight="1">
      <c r="A761" s="88"/>
      <c r="B761" s="88"/>
      <c r="C761" s="88"/>
      <c r="D761" s="88"/>
      <c r="E761" s="88"/>
      <c r="F761" s="88"/>
      <c r="G761" s="113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</row>
    <row r="762" spans="1:28" ht="15.75" customHeight="1">
      <c r="A762" s="88"/>
      <c r="B762" s="88"/>
      <c r="C762" s="88"/>
      <c r="D762" s="88"/>
      <c r="E762" s="88"/>
      <c r="F762" s="88"/>
      <c r="G762" s="113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</row>
    <row r="763" spans="1:28" ht="15.75" customHeight="1">
      <c r="A763" s="88"/>
      <c r="B763" s="88"/>
      <c r="C763" s="88"/>
      <c r="D763" s="88"/>
      <c r="E763" s="88"/>
      <c r="F763" s="88"/>
      <c r="G763" s="113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</row>
    <row r="764" spans="1:28" ht="15.75" customHeight="1">
      <c r="A764" s="88"/>
      <c r="B764" s="88"/>
      <c r="C764" s="88"/>
      <c r="D764" s="88"/>
      <c r="E764" s="88"/>
      <c r="F764" s="88"/>
      <c r="G764" s="113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</row>
    <row r="765" spans="1:28" ht="15.75" customHeight="1">
      <c r="A765" s="88"/>
      <c r="B765" s="88"/>
      <c r="C765" s="88"/>
      <c r="D765" s="88"/>
      <c r="E765" s="88"/>
      <c r="F765" s="88"/>
      <c r="G765" s="113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</row>
    <row r="766" spans="1:28" ht="15.75" customHeight="1">
      <c r="A766" s="88"/>
      <c r="B766" s="88"/>
      <c r="C766" s="88"/>
      <c r="D766" s="88"/>
      <c r="E766" s="88"/>
      <c r="F766" s="88"/>
      <c r="G766" s="113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</row>
    <row r="767" spans="1:28" ht="15.75" customHeight="1">
      <c r="A767" s="88"/>
      <c r="B767" s="88"/>
      <c r="C767" s="88"/>
      <c r="D767" s="88"/>
      <c r="E767" s="88"/>
      <c r="F767" s="88"/>
      <c r="G767" s="113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</row>
    <row r="768" spans="1:28" ht="15.75" customHeight="1">
      <c r="A768" s="88"/>
      <c r="B768" s="88"/>
      <c r="C768" s="88"/>
      <c r="D768" s="88"/>
      <c r="E768" s="88"/>
      <c r="F768" s="88"/>
      <c r="G768" s="113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</row>
    <row r="769" spans="1:28" ht="15.75" customHeight="1">
      <c r="A769" s="88"/>
      <c r="B769" s="88"/>
      <c r="C769" s="88"/>
      <c r="D769" s="88"/>
      <c r="E769" s="88"/>
      <c r="F769" s="88"/>
      <c r="G769" s="113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</row>
    <row r="770" spans="1:28" ht="15.75" customHeight="1">
      <c r="A770" s="88"/>
      <c r="B770" s="88"/>
      <c r="C770" s="88"/>
      <c r="D770" s="88"/>
      <c r="E770" s="88"/>
      <c r="F770" s="88"/>
      <c r="G770" s="113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</row>
    <row r="771" spans="1:28" ht="15.75" customHeight="1">
      <c r="A771" s="88"/>
      <c r="B771" s="88"/>
      <c r="C771" s="88"/>
      <c r="D771" s="88"/>
      <c r="E771" s="88"/>
      <c r="F771" s="88"/>
      <c r="G771" s="113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</row>
    <row r="772" spans="1:28" ht="15.75" customHeight="1">
      <c r="A772" s="88"/>
      <c r="B772" s="88"/>
      <c r="C772" s="88"/>
      <c r="D772" s="88"/>
      <c r="E772" s="88"/>
      <c r="F772" s="88"/>
      <c r="G772" s="113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</row>
    <row r="773" spans="1:28" ht="15.75" customHeight="1">
      <c r="A773" s="88"/>
      <c r="B773" s="88"/>
      <c r="C773" s="88"/>
      <c r="D773" s="88"/>
      <c r="E773" s="88"/>
      <c r="F773" s="88"/>
      <c r="G773" s="113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</row>
    <row r="774" spans="1:28" ht="15.75" customHeight="1">
      <c r="A774" s="88"/>
      <c r="B774" s="88"/>
      <c r="C774" s="88"/>
      <c r="D774" s="88"/>
      <c r="E774" s="88"/>
      <c r="F774" s="88"/>
      <c r="G774" s="113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</row>
    <row r="775" spans="1:28" ht="15.75" customHeight="1">
      <c r="A775" s="88"/>
      <c r="B775" s="88"/>
      <c r="C775" s="88"/>
      <c r="D775" s="88"/>
      <c r="E775" s="88"/>
      <c r="F775" s="88"/>
      <c r="G775" s="113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</row>
    <row r="776" spans="1:28" ht="15.75" customHeight="1">
      <c r="A776" s="88"/>
      <c r="B776" s="88"/>
      <c r="C776" s="88"/>
      <c r="D776" s="88"/>
      <c r="E776" s="88"/>
      <c r="F776" s="88"/>
      <c r="G776" s="113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</row>
    <row r="777" spans="1:28" ht="15.75" customHeight="1">
      <c r="A777" s="88"/>
      <c r="B777" s="88"/>
      <c r="C777" s="88"/>
      <c r="D777" s="88"/>
      <c r="E777" s="88"/>
      <c r="F777" s="88"/>
      <c r="G777" s="113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</row>
    <row r="778" spans="1:28" ht="15.75" customHeight="1">
      <c r="A778" s="88"/>
      <c r="B778" s="88"/>
      <c r="C778" s="88"/>
      <c r="D778" s="88"/>
      <c r="E778" s="88"/>
      <c r="F778" s="88"/>
      <c r="G778" s="113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</row>
    <row r="779" spans="1:28" ht="15.75" customHeight="1">
      <c r="A779" s="88"/>
      <c r="B779" s="88"/>
      <c r="C779" s="88"/>
      <c r="D779" s="88"/>
      <c r="E779" s="88"/>
      <c r="F779" s="88"/>
      <c r="G779" s="113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</row>
    <row r="780" spans="1:28" ht="15.75" customHeight="1">
      <c r="A780" s="88"/>
      <c r="B780" s="88"/>
      <c r="C780" s="88"/>
      <c r="D780" s="88"/>
      <c r="E780" s="88"/>
      <c r="F780" s="88"/>
      <c r="G780" s="113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</row>
    <row r="781" spans="1:28" ht="15.75" customHeight="1">
      <c r="A781" s="88"/>
      <c r="B781" s="88"/>
      <c r="C781" s="88"/>
      <c r="D781" s="88"/>
      <c r="E781" s="88"/>
      <c r="F781" s="88"/>
      <c r="G781" s="113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</row>
    <row r="782" spans="1:28" ht="15.75" customHeight="1">
      <c r="A782" s="88"/>
      <c r="B782" s="88"/>
      <c r="C782" s="88"/>
      <c r="D782" s="88"/>
      <c r="E782" s="88"/>
      <c r="F782" s="88"/>
      <c r="G782" s="113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</row>
    <row r="783" spans="1:28" ht="15.75" customHeight="1">
      <c r="A783" s="88"/>
      <c r="B783" s="88"/>
      <c r="C783" s="88"/>
      <c r="D783" s="88"/>
      <c r="E783" s="88"/>
      <c r="F783" s="88"/>
      <c r="G783" s="113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</row>
    <row r="784" spans="1:28" ht="15.75" customHeight="1">
      <c r="A784" s="88"/>
      <c r="B784" s="88"/>
      <c r="C784" s="88"/>
      <c r="D784" s="88"/>
      <c r="E784" s="88"/>
      <c r="F784" s="88"/>
      <c r="G784" s="113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</row>
    <row r="785" spans="1:28" ht="15.75" customHeight="1">
      <c r="A785" s="88"/>
      <c r="B785" s="88"/>
      <c r="C785" s="88"/>
      <c r="D785" s="88"/>
      <c r="E785" s="88"/>
      <c r="F785" s="88"/>
      <c r="G785" s="113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</row>
    <row r="786" spans="1:28" ht="15.75" customHeight="1">
      <c r="A786" s="88"/>
      <c r="B786" s="88"/>
      <c r="C786" s="88"/>
      <c r="D786" s="88"/>
      <c r="E786" s="88"/>
      <c r="F786" s="88"/>
      <c r="G786" s="113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</row>
    <row r="787" spans="1:28" ht="15.75" customHeight="1">
      <c r="A787" s="88"/>
      <c r="B787" s="88"/>
      <c r="C787" s="88"/>
      <c r="D787" s="88"/>
      <c r="E787" s="88"/>
      <c r="F787" s="88"/>
      <c r="G787" s="113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</row>
    <row r="788" spans="1:28" ht="15.75" customHeight="1">
      <c r="A788" s="88"/>
      <c r="B788" s="88"/>
      <c r="C788" s="88"/>
      <c r="D788" s="88"/>
      <c r="E788" s="88"/>
      <c r="F788" s="88"/>
      <c r="G788" s="113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</row>
    <row r="789" spans="1:28" ht="15.75" customHeight="1">
      <c r="A789" s="88"/>
      <c r="B789" s="88"/>
      <c r="C789" s="88"/>
      <c r="D789" s="88"/>
      <c r="E789" s="88"/>
      <c r="F789" s="88"/>
      <c r="G789" s="113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</row>
    <row r="790" spans="1:28" ht="15.75" customHeight="1">
      <c r="A790" s="88"/>
      <c r="B790" s="88"/>
      <c r="C790" s="88"/>
      <c r="D790" s="88"/>
      <c r="E790" s="88"/>
      <c r="F790" s="88"/>
      <c r="G790" s="113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</row>
    <row r="791" spans="1:28" ht="15.75" customHeight="1">
      <c r="A791" s="88"/>
      <c r="B791" s="88"/>
      <c r="C791" s="88"/>
      <c r="D791" s="88"/>
      <c r="E791" s="88"/>
      <c r="F791" s="88"/>
      <c r="G791" s="113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</row>
    <row r="792" spans="1:28" ht="15.75" customHeight="1">
      <c r="A792" s="88"/>
      <c r="B792" s="88"/>
      <c r="C792" s="88"/>
      <c r="D792" s="88"/>
      <c r="E792" s="88"/>
      <c r="F792" s="88"/>
      <c r="G792" s="113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</row>
    <row r="793" spans="1:28" ht="15.75" customHeight="1">
      <c r="A793" s="88"/>
      <c r="B793" s="88"/>
      <c r="C793" s="88"/>
      <c r="D793" s="88"/>
      <c r="E793" s="88"/>
      <c r="F793" s="88"/>
      <c r="G793" s="113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</row>
    <row r="794" spans="1:28" ht="15.75" customHeight="1">
      <c r="A794" s="88"/>
      <c r="B794" s="88"/>
      <c r="C794" s="88"/>
      <c r="D794" s="88"/>
      <c r="E794" s="88"/>
      <c r="F794" s="88"/>
      <c r="G794" s="113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</row>
    <row r="795" spans="1:28" ht="15.75" customHeight="1">
      <c r="A795" s="88"/>
      <c r="B795" s="88"/>
      <c r="C795" s="88"/>
      <c r="D795" s="88"/>
      <c r="E795" s="88"/>
      <c r="F795" s="88"/>
      <c r="G795" s="113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</row>
    <row r="796" spans="1:28" ht="15.75" customHeight="1">
      <c r="A796" s="88"/>
      <c r="B796" s="88"/>
      <c r="C796" s="88"/>
      <c r="D796" s="88"/>
      <c r="E796" s="88"/>
      <c r="F796" s="88"/>
      <c r="G796" s="113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</row>
    <row r="797" spans="1:28" ht="15.75" customHeight="1">
      <c r="A797" s="88"/>
      <c r="B797" s="88"/>
      <c r="C797" s="88"/>
      <c r="D797" s="88"/>
      <c r="E797" s="88"/>
      <c r="F797" s="88"/>
      <c r="G797" s="113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</row>
    <row r="798" spans="1:28" ht="15.75" customHeight="1">
      <c r="A798" s="88"/>
      <c r="B798" s="88"/>
      <c r="C798" s="88"/>
      <c r="D798" s="88"/>
      <c r="E798" s="88"/>
      <c r="F798" s="88"/>
      <c r="G798" s="113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</row>
    <row r="799" spans="1:28" ht="15.75" customHeight="1">
      <c r="A799" s="88"/>
      <c r="B799" s="88"/>
      <c r="C799" s="88"/>
      <c r="D799" s="88"/>
      <c r="E799" s="88"/>
      <c r="F799" s="88"/>
      <c r="G799" s="113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</row>
    <row r="800" spans="1:28" ht="15.75" customHeight="1">
      <c r="A800" s="88"/>
      <c r="B800" s="88"/>
      <c r="C800" s="88"/>
      <c r="D800" s="88"/>
      <c r="E800" s="88"/>
      <c r="F800" s="88"/>
      <c r="G800" s="113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</row>
    <row r="801" spans="1:28" ht="15.75" customHeight="1">
      <c r="A801" s="88"/>
      <c r="B801" s="88"/>
      <c r="C801" s="88"/>
      <c r="D801" s="88"/>
      <c r="E801" s="88"/>
      <c r="F801" s="88"/>
      <c r="G801" s="113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</row>
    <row r="802" spans="1:28" ht="15.75" customHeight="1">
      <c r="A802" s="88"/>
      <c r="B802" s="88"/>
      <c r="C802" s="88"/>
      <c r="D802" s="88"/>
      <c r="E802" s="88"/>
      <c r="F802" s="88"/>
      <c r="G802" s="113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</row>
    <row r="803" spans="1:28" ht="15.75" customHeight="1">
      <c r="A803" s="88"/>
      <c r="B803" s="88"/>
      <c r="C803" s="88"/>
      <c r="D803" s="88"/>
      <c r="E803" s="88"/>
      <c r="F803" s="88"/>
      <c r="G803" s="113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</row>
    <row r="804" spans="1:28" ht="15.75" customHeight="1">
      <c r="A804" s="88"/>
      <c r="B804" s="88"/>
      <c r="C804" s="88"/>
      <c r="D804" s="88"/>
      <c r="E804" s="88"/>
      <c r="F804" s="88"/>
      <c r="G804" s="113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</row>
    <row r="805" spans="1:28" ht="15.75" customHeight="1">
      <c r="A805" s="88"/>
      <c r="B805" s="88"/>
      <c r="C805" s="88"/>
      <c r="D805" s="88"/>
      <c r="E805" s="88"/>
      <c r="F805" s="88"/>
      <c r="G805" s="113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</row>
    <row r="806" spans="1:28" ht="15.75" customHeight="1">
      <c r="A806" s="88"/>
      <c r="B806" s="88"/>
      <c r="C806" s="88"/>
      <c r="D806" s="88"/>
      <c r="E806" s="88"/>
      <c r="F806" s="88"/>
      <c r="G806" s="113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</row>
    <row r="807" spans="1:28" ht="15.75" customHeight="1">
      <c r="A807" s="88"/>
      <c r="B807" s="88"/>
      <c r="C807" s="88"/>
      <c r="D807" s="88"/>
      <c r="E807" s="88"/>
      <c r="F807" s="88"/>
      <c r="G807" s="113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</row>
    <row r="808" spans="1:28" ht="15.75" customHeight="1">
      <c r="A808" s="88"/>
      <c r="B808" s="88"/>
      <c r="C808" s="88"/>
      <c r="D808" s="88"/>
      <c r="E808" s="88"/>
      <c r="F808" s="88"/>
      <c r="G808" s="113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</row>
    <row r="809" spans="1:28" ht="15.75" customHeight="1">
      <c r="A809" s="88"/>
      <c r="B809" s="88"/>
      <c r="C809" s="88"/>
      <c r="D809" s="88"/>
      <c r="E809" s="88"/>
      <c r="F809" s="88"/>
      <c r="G809" s="113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</row>
    <row r="810" spans="1:28" ht="15.75" customHeight="1">
      <c r="A810" s="88"/>
      <c r="B810" s="88"/>
      <c r="C810" s="88"/>
      <c r="D810" s="88"/>
      <c r="E810" s="88"/>
      <c r="F810" s="88"/>
      <c r="G810" s="113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</row>
    <row r="811" spans="1:28" ht="15.75" customHeight="1">
      <c r="A811" s="88"/>
      <c r="B811" s="88"/>
      <c r="C811" s="88"/>
      <c r="D811" s="88"/>
      <c r="E811" s="88"/>
      <c r="F811" s="88"/>
      <c r="G811" s="113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</row>
    <row r="812" spans="1:28" ht="15.75" customHeight="1">
      <c r="A812" s="88"/>
      <c r="B812" s="88"/>
      <c r="C812" s="88"/>
      <c r="D812" s="88"/>
      <c r="E812" s="88"/>
      <c r="F812" s="88"/>
      <c r="G812" s="113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</row>
    <row r="813" spans="1:28" ht="15.75" customHeight="1">
      <c r="A813" s="88"/>
      <c r="B813" s="88"/>
      <c r="C813" s="88"/>
      <c r="D813" s="88"/>
      <c r="E813" s="88"/>
      <c r="F813" s="88"/>
      <c r="G813" s="113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</row>
    <row r="814" spans="1:28" ht="15.75" customHeight="1">
      <c r="A814" s="88"/>
      <c r="B814" s="88"/>
      <c r="C814" s="88"/>
      <c r="D814" s="88"/>
      <c r="E814" s="88"/>
      <c r="F814" s="88"/>
      <c r="G814" s="113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</row>
    <row r="815" spans="1:28" ht="15.75" customHeight="1">
      <c r="A815" s="88"/>
      <c r="B815" s="88"/>
      <c r="C815" s="88"/>
      <c r="D815" s="88"/>
      <c r="E815" s="88"/>
      <c r="F815" s="88"/>
      <c r="G815" s="113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</row>
    <row r="816" spans="1:28" ht="15.75" customHeight="1">
      <c r="A816" s="88"/>
      <c r="B816" s="88"/>
      <c r="C816" s="88"/>
      <c r="D816" s="88"/>
      <c r="E816" s="88"/>
      <c r="F816" s="88"/>
      <c r="G816" s="113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</row>
    <row r="817" spans="1:28" ht="15.75" customHeight="1">
      <c r="A817" s="88"/>
      <c r="B817" s="88"/>
      <c r="C817" s="88"/>
      <c r="D817" s="88"/>
      <c r="E817" s="88"/>
      <c r="F817" s="88"/>
      <c r="G817" s="113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</row>
    <row r="818" spans="1:28" ht="15.75" customHeight="1">
      <c r="A818" s="88"/>
      <c r="B818" s="88"/>
      <c r="C818" s="88"/>
      <c r="D818" s="88"/>
      <c r="E818" s="88"/>
      <c r="F818" s="88"/>
      <c r="G818" s="113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</row>
    <row r="819" spans="1:28" ht="15.75" customHeight="1">
      <c r="A819" s="88"/>
      <c r="B819" s="88"/>
      <c r="C819" s="88"/>
      <c r="D819" s="88"/>
      <c r="E819" s="88"/>
      <c r="F819" s="88"/>
      <c r="G819" s="113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</row>
    <row r="820" spans="1:28" ht="15.75" customHeight="1">
      <c r="A820" s="88"/>
      <c r="B820" s="88"/>
      <c r="C820" s="88"/>
      <c r="D820" s="88"/>
      <c r="E820" s="88"/>
      <c r="F820" s="88"/>
      <c r="G820" s="113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</row>
    <row r="821" spans="1:28" ht="15.75" customHeight="1">
      <c r="A821" s="88"/>
      <c r="B821" s="88"/>
      <c r="C821" s="88"/>
      <c r="D821" s="88"/>
      <c r="E821" s="88"/>
      <c r="F821" s="88"/>
      <c r="G821" s="113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</row>
    <row r="822" spans="1:28" ht="15.75" customHeight="1">
      <c r="A822" s="88"/>
      <c r="B822" s="88"/>
      <c r="C822" s="88"/>
      <c r="D822" s="88"/>
      <c r="E822" s="88"/>
      <c r="F822" s="88"/>
      <c r="G822" s="113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</row>
    <row r="823" spans="1:28" ht="15.75" customHeight="1">
      <c r="A823" s="88"/>
      <c r="B823" s="88"/>
      <c r="C823" s="88"/>
      <c r="D823" s="88"/>
      <c r="E823" s="88"/>
      <c r="F823" s="88"/>
      <c r="G823" s="113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</row>
    <row r="824" spans="1:28" ht="15.75" customHeight="1">
      <c r="A824" s="88"/>
      <c r="B824" s="88"/>
      <c r="C824" s="88"/>
      <c r="D824" s="88"/>
      <c r="E824" s="88"/>
      <c r="F824" s="88"/>
      <c r="G824" s="113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</row>
    <row r="825" spans="1:28" ht="15.75" customHeight="1">
      <c r="A825" s="88"/>
      <c r="B825" s="88"/>
      <c r="C825" s="88"/>
      <c r="D825" s="88"/>
      <c r="E825" s="88"/>
      <c r="F825" s="88"/>
      <c r="G825" s="113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</row>
    <row r="826" spans="1:28" ht="15.75" customHeight="1">
      <c r="A826" s="88"/>
      <c r="B826" s="88"/>
      <c r="C826" s="88"/>
      <c r="D826" s="88"/>
      <c r="E826" s="88"/>
      <c r="F826" s="88"/>
      <c r="G826" s="113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</row>
    <row r="827" spans="1:28" ht="15.75" customHeight="1">
      <c r="A827" s="88"/>
      <c r="B827" s="88"/>
      <c r="C827" s="88"/>
      <c r="D827" s="88"/>
      <c r="E827" s="88"/>
      <c r="F827" s="88"/>
      <c r="G827" s="113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</row>
    <row r="828" spans="1:28" ht="15.75" customHeight="1">
      <c r="A828" s="88"/>
      <c r="B828" s="88"/>
      <c r="C828" s="88"/>
      <c r="D828" s="88"/>
      <c r="E828" s="88"/>
      <c r="F828" s="88"/>
      <c r="G828" s="113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</row>
    <row r="829" spans="1:28" ht="15.75" customHeight="1">
      <c r="A829" s="88"/>
      <c r="B829" s="88"/>
      <c r="C829" s="88"/>
      <c r="D829" s="88"/>
      <c r="E829" s="88"/>
      <c r="F829" s="88"/>
      <c r="G829" s="113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</row>
    <row r="830" spans="1:28" ht="15.75" customHeight="1">
      <c r="A830" s="88"/>
      <c r="B830" s="88"/>
      <c r="C830" s="88"/>
      <c r="D830" s="88"/>
      <c r="E830" s="88"/>
      <c r="F830" s="88"/>
      <c r="G830" s="113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</row>
    <row r="831" spans="1:28" ht="15.75" customHeight="1">
      <c r="A831" s="88"/>
      <c r="B831" s="88"/>
      <c r="C831" s="88"/>
      <c r="D831" s="88"/>
      <c r="E831" s="88"/>
      <c r="F831" s="88"/>
      <c r="G831" s="113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</row>
    <row r="832" spans="1:28" ht="15.75" customHeight="1">
      <c r="A832" s="88"/>
      <c r="B832" s="88"/>
      <c r="C832" s="88"/>
      <c r="D832" s="88"/>
      <c r="E832" s="88"/>
      <c r="F832" s="88"/>
      <c r="G832" s="113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</row>
    <row r="833" spans="1:28" ht="15.75" customHeight="1">
      <c r="A833" s="88"/>
      <c r="B833" s="88"/>
      <c r="C833" s="88"/>
      <c r="D833" s="88"/>
      <c r="E833" s="88"/>
      <c r="F833" s="88"/>
      <c r="G833" s="113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</row>
    <row r="834" spans="1:28" ht="15.75" customHeight="1">
      <c r="A834" s="88"/>
      <c r="B834" s="88"/>
      <c r="C834" s="88"/>
      <c r="D834" s="88"/>
      <c r="E834" s="88"/>
      <c r="F834" s="88"/>
      <c r="G834" s="113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</row>
    <row r="835" spans="1:28" ht="15.75" customHeight="1">
      <c r="A835" s="88"/>
      <c r="B835" s="88"/>
      <c r="C835" s="88"/>
      <c r="D835" s="88"/>
      <c r="E835" s="88"/>
      <c r="F835" s="88"/>
      <c r="G835" s="113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</row>
    <row r="836" spans="1:28" ht="15.75" customHeight="1">
      <c r="A836" s="88"/>
      <c r="B836" s="88"/>
      <c r="C836" s="88"/>
      <c r="D836" s="88"/>
      <c r="E836" s="88"/>
      <c r="F836" s="88"/>
      <c r="G836" s="113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</row>
    <row r="837" spans="1:28" ht="15.75" customHeight="1">
      <c r="A837" s="88"/>
      <c r="B837" s="88"/>
      <c r="C837" s="88"/>
      <c r="D837" s="88"/>
      <c r="E837" s="88"/>
      <c r="F837" s="88"/>
      <c r="G837" s="113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</row>
    <row r="838" spans="1:28" ht="15.75" customHeight="1">
      <c r="A838" s="88"/>
      <c r="B838" s="88"/>
      <c r="C838" s="88"/>
      <c r="D838" s="88"/>
      <c r="E838" s="88"/>
      <c r="F838" s="88"/>
      <c r="G838" s="113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</row>
    <row r="839" spans="1:28" ht="15.75" customHeight="1">
      <c r="A839" s="88"/>
      <c r="B839" s="88"/>
      <c r="C839" s="88"/>
      <c r="D839" s="88"/>
      <c r="E839" s="88"/>
      <c r="F839" s="88"/>
      <c r="G839" s="113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</row>
    <row r="840" spans="1:28" ht="15.75" customHeight="1">
      <c r="A840" s="88"/>
      <c r="B840" s="88"/>
      <c r="C840" s="88"/>
      <c r="D840" s="88"/>
      <c r="E840" s="88"/>
      <c r="F840" s="88"/>
      <c r="G840" s="113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</row>
    <row r="841" spans="1:28" ht="15.75" customHeight="1">
      <c r="A841" s="88"/>
      <c r="B841" s="88"/>
      <c r="C841" s="88"/>
      <c r="D841" s="88"/>
      <c r="E841" s="88"/>
      <c r="F841" s="88"/>
      <c r="G841" s="113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</row>
    <row r="842" spans="1:28" ht="15.75" customHeight="1">
      <c r="A842" s="88"/>
      <c r="B842" s="88"/>
      <c r="C842" s="88"/>
      <c r="D842" s="88"/>
      <c r="E842" s="88"/>
      <c r="F842" s="88"/>
      <c r="G842" s="113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</row>
    <row r="843" spans="1:28" ht="15.75" customHeight="1">
      <c r="A843" s="88"/>
      <c r="B843" s="88"/>
      <c r="C843" s="88"/>
      <c r="D843" s="88"/>
      <c r="E843" s="88"/>
      <c r="F843" s="88"/>
      <c r="G843" s="113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</row>
    <row r="844" spans="1:28" ht="15.75" customHeight="1">
      <c r="A844" s="88"/>
      <c r="B844" s="88"/>
      <c r="C844" s="88"/>
      <c r="D844" s="88"/>
      <c r="E844" s="88"/>
      <c r="F844" s="88"/>
      <c r="G844" s="113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</row>
    <row r="845" spans="1:28" ht="15.75" customHeight="1">
      <c r="A845" s="88"/>
      <c r="B845" s="88"/>
      <c r="C845" s="88"/>
      <c r="D845" s="88"/>
      <c r="E845" s="88"/>
      <c r="F845" s="88"/>
      <c r="G845" s="113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</row>
    <row r="846" spans="1:28" ht="15.75" customHeight="1">
      <c r="A846" s="88"/>
      <c r="B846" s="88"/>
      <c r="C846" s="88"/>
      <c r="D846" s="88"/>
      <c r="E846" s="88"/>
      <c r="F846" s="88"/>
      <c r="G846" s="113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</row>
    <row r="847" spans="1:28" ht="15.75" customHeight="1">
      <c r="A847" s="88"/>
      <c r="B847" s="88"/>
      <c r="C847" s="88"/>
      <c r="D847" s="88"/>
      <c r="E847" s="88"/>
      <c r="F847" s="88"/>
      <c r="G847" s="113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</row>
    <row r="848" spans="1:28" ht="15.75" customHeight="1">
      <c r="A848" s="88"/>
      <c r="B848" s="88"/>
      <c r="C848" s="88"/>
      <c r="D848" s="88"/>
      <c r="E848" s="88"/>
      <c r="F848" s="88"/>
      <c r="G848" s="113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</row>
    <row r="849" spans="1:28" ht="15.75" customHeight="1">
      <c r="A849" s="88"/>
      <c r="B849" s="88"/>
      <c r="C849" s="88"/>
      <c r="D849" s="88"/>
      <c r="E849" s="88"/>
      <c r="F849" s="88"/>
      <c r="G849" s="113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</row>
    <row r="850" spans="1:28" ht="15.75" customHeight="1">
      <c r="A850" s="88"/>
      <c r="B850" s="88"/>
      <c r="C850" s="88"/>
      <c r="D850" s="88"/>
      <c r="E850" s="88"/>
      <c r="F850" s="88"/>
      <c r="G850" s="113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</row>
    <row r="851" spans="1:28" ht="15.75" customHeight="1">
      <c r="A851" s="88"/>
      <c r="B851" s="88"/>
      <c r="C851" s="88"/>
      <c r="D851" s="88"/>
      <c r="E851" s="88"/>
      <c r="F851" s="88"/>
      <c r="G851" s="113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</row>
    <row r="852" spans="1:28" ht="15.75" customHeight="1">
      <c r="A852" s="88"/>
      <c r="B852" s="88"/>
      <c r="C852" s="88"/>
      <c r="D852" s="88"/>
      <c r="E852" s="88"/>
      <c r="F852" s="88"/>
      <c r="G852" s="113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</row>
    <row r="853" spans="1:28" ht="15.75" customHeight="1">
      <c r="A853" s="88"/>
      <c r="B853" s="88"/>
      <c r="C853" s="88"/>
      <c r="D853" s="88"/>
      <c r="E853" s="88"/>
      <c r="F853" s="88"/>
      <c r="G853" s="113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</row>
    <row r="854" spans="1:28" ht="15.75" customHeight="1">
      <c r="A854" s="88"/>
      <c r="B854" s="88"/>
      <c r="C854" s="88"/>
      <c r="D854" s="88"/>
      <c r="E854" s="88"/>
      <c r="F854" s="88"/>
      <c r="G854" s="113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</row>
    <row r="855" spans="1:28" ht="15.75" customHeight="1">
      <c r="A855" s="88"/>
      <c r="B855" s="88"/>
      <c r="C855" s="88"/>
      <c r="D855" s="88"/>
      <c r="E855" s="88"/>
      <c r="F855" s="88"/>
      <c r="G855" s="113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</row>
    <row r="856" spans="1:28" ht="15.75" customHeight="1">
      <c r="A856" s="88"/>
      <c r="B856" s="88"/>
      <c r="C856" s="88"/>
      <c r="D856" s="88"/>
      <c r="E856" s="88"/>
      <c r="F856" s="88"/>
      <c r="G856" s="113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</row>
    <row r="857" spans="1:28" ht="15.75" customHeight="1">
      <c r="A857" s="88"/>
      <c r="B857" s="88"/>
      <c r="C857" s="88"/>
      <c r="D857" s="88"/>
      <c r="E857" s="88"/>
      <c r="F857" s="88"/>
      <c r="G857" s="113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</row>
    <row r="858" spans="1:28" ht="15.75" customHeight="1">
      <c r="A858" s="88"/>
      <c r="B858" s="88"/>
      <c r="C858" s="88"/>
      <c r="D858" s="88"/>
      <c r="E858" s="88"/>
      <c r="F858" s="88"/>
      <c r="G858" s="113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</row>
    <row r="859" spans="1:28" ht="15.75" customHeight="1">
      <c r="A859" s="88"/>
      <c r="B859" s="88"/>
      <c r="C859" s="88"/>
      <c r="D859" s="88"/>
      <c r="E859" s="88"/>
      <c r="F859" s="88"/>
      <c r="G859" s="113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</row>
    <row r="860" spans="1:28" ht="15.75" customHeight="1">
      <c r="A860" s="88"/>
      <c r="B860" s="88"/>
      <c r="C860" s="88"/>
      <c r="D860" s="88"/>
      <c r="E860" s="88"/>
      <c r="F860" s="88"/>
      <c r="G860" s="113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</row>
    <row r="861" spans="1:28" ht="15.75" customHeight="1">
      <c r="A861" s="88"/>
      <c r="B861" s="88"/>
      <c r="C861" s="88"/>
      <c r="D861" s="88"/>
      <c r="E861" s="88"/>
      <c r="F861" s="88"/>
      <c r="G861" s="113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</row>
    <row r="862" spans="1:28" ht="15.75" customHeight="1">
      <c r="A862" s="88"/>
      <c r="B862" s="88"/>
      <c r="C862" s="88"/>
      <c r="D862" s="88"/>
      <c r="E862" s="88"/>
      <c r="F862" s="88"/>
      <c r="G862" s="113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</row>
    <row r="863" spans="1:28" ht="15.75" customHeight="1">
      <c r="A863" s="88"/>
      <c r="B863" s="88"/>
      <c r="C863" s="88"/>
      <c r="D863" s="88"/>
      <c r="E863" s="88"/>
      <c r="F863" s="88"/>
      <c r="G863" s="113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</row>
    <row r="864" spans="1:28" ht="15.75" customHeight="1">
      <c r="A864" s="88"/>
      <c r="B864" s="88"/>
      <c r="C864" s="88"/>
      <c r="D864" s="88"/>
      <c r="E864" s="88"/>
      <c r="F864" s="88"/>
      <c r="G864" s="113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</row>
    <row r="865" spans="1:28" ht="15.75" customHeight="1">
      <c r="A865" s="88"/>
      <c r="B865" s="88"/>
      <c r="C865" s="88"/>
      <c r="D865" s="88"/>
      <c r="E865" s="88"/>
      <c r="F865" s="88"/>
      <c r="G865" s="113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</row>
    <row r="866" spans="1:28" ht="15.75" customHeight="1">
      <c r="A866" s="88"/>
      <c r="B866" s="88"/>
      <c r="C866" s="88"/>
      <c r="D866" s="88"/>
      <c r="E866" s="88"/>
      <c r="F866" s="88"/>
      <c r="G866" s="113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</row>
    <row r="867" spans="1:28" ht="15.75" customHeight="1">
      <c r="A867" s="88"/>
      <c r="B867" s="88"/>
      <c r="C867" s="88"/>
      <c r="D867" s="88"/>
      <c r="E867" s="88"/>
      <c r="F867" s="88"/>
      <c r="G867" s="113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</row>
    <row r="868" spans="1:28" ht="15.75" customHeight="1">
      <c r="A868" s="88"/>
      <c r="B868" s="88"/>
      <c r="C868" s="88"/>
      <c r="D868" s="88"/>
      <c r="E868" s="88"/>
      <c r="F868" s="88"/>
      <c r="G868" s="113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</row>
    <row r="869" spans="1:28" ht="15.75" customHeight="1">
      <c r="A869" s="88"/>
      <c r="B869" s="88"/>
      <c r="C869" s="88"/>
      <c r="D869" s="88"/>
      <c r="E869" s="88"/>
      <c r="F869" s="88"/>
      <c r="G869" s="113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</row>
    <row r="870" spans="1:28" ht="15.75" customHeight="1">
      <c r="A870" s="88"/>
      <c r="B870" s="88"/>
      <c r="C870" s="88"/>
      <c r="D870" s="88"/>
      <c r="E870" s="88"/>
      <c r="F870" s="88"/>
      <c r="G870" s="113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</row>
    <row r="871" spans="1:28" ht="15.75" customHeight="1">
      <c r="A871" s="88"/>
      <c r="B871" s="88"/>
      <c r="C871" s="88"/>
      <c r="D871" s="88"/>
      <c r="E871" s="88"/>
      <c r="F871" s="88"/>
      <c r="G871" s="113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</row>
    <row r="872" spans="1:28" ht="15.75" customHeight="1">
      <c r="A872" s="88"/>
      <c r="B872" s="88"/>
      <c r="C872" s="88"/>
      <c r="D872" s="88"/>
      <c r="E872" s="88"/>
      <c r="F872" s="88"/>
      <c r="G872" s="113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</row>
    <row r="873" spans="1:28" ht="15.75" customHeight="1">
      <c r="A873" s="88"/>
      <c r="B873" s="88"/>
      <c r="C873" s="88"/>
      <c r="D873" s="88"/>
      <c r="E873" s="88"/>
      <c r="F873" s="88"/>
      <c r="G873" s="113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</row>
    <row r="874" spans="1:28" ht="15.75" customHeight="1">
      <c r="A874" s="88"/>
      <c r="B874" s="88"/>
      <c r="C874" s="88"/>
      <c r="D874" s="88"/>
      <c r="E874" s="88"/>
      <c r="F874" s="88"/>
      <c r="G874" s="113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</row>
    <row r="875" spans="1:28" ht="15.75" customHeight="1">
      <c r="A875" s="88"/>
      <c r="B875" s="88"/>
      <c r="C875" s="88"/>
      <c r="D875" s="88"/>
      <c r="E875" s="88"/>
      <c r="F875" s="88"/>
      <c r="G875" s="113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</row>
    <row r="876" spans="1:28" ht="15.75" customHeight="1">
      <c r="A876" s="88"/>
      <c r="B876" s="88"/>
      <c r="C876" s="88"/>
      <c r="D876" s="88"/>
      <c r="E876" s="88"/>
      <c r="F876" s="88"/>
      <c r="G876" s="113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</row>
    <row r="877" spans="1:28" ht="15.75" customHeight="1">
      <c r="A877" s="88"/>
      <c r="B877" s="88"/>
      <c r="C877" s="88"/>
      <c r="D877" s="88"/>
      <c r="E877" s="88"/>
      <c r="F877" s="88"/>
      <c r="G877" s="113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</row>
    <row r="878" spans="1:28" ht="15.75" customHeight="1">
      <c r="A878" s="88"/>
      <c r="B878" s="88"/>
      <c r="C878" s="88"/>
      <c r="D878" s="88"/>
      <c r="E878" s="88"/>
      <c r="F878" s="88"/>
      <c r="G878" s="113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</row>
    <row r="879" spans="1:28" ht="15.75" customHeight="1">
      <c r="A879" s="88"/>
      <c r="B879" s="88"/>
      <c r="C879" s="88"/>
      <c r="D879" s="88"/>
      <c r="E879" s="88"/>
      <c r="F879" s="88"/>
      <c r="G879" s="113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</row>
    <row r="880" spans="1:28" ht="15.75" customHeight="1">
      <c r="A880" s="88"/>
      <c r="B880" s="88"/>
      <c r="C880" s="88"/>
      <c r="D880" s="88"/>
      <c r="E880" s="88"/>
      <c r="F880" s="88"/>
      <c r="G880" s="113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</row>
    <row r="881" spans="1:28" ht="15.75" customHeight="1">
      <c r="A881" s="88"/>
      <c r="B881" s="88"/>
      <c r="C881" s="88"/>
      <c r="D881" s="88"/>
      <c r="E881" s="88"/>
      <c r="F881" s="88"/>
      <c r="G881" s="113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</row>
    <row r="882" spans="1:28" ht="15.75" customHeight="1">
      <c r="A882" s="88"/>
      <c r="B882" s="88"/>
      <c r="C882" s="88"/>
      <c r="D882" s="88"/>
      <c r="E882" s="88"/>
      <c r="F882" s="88"/>
      <c r="G882" s="113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</row>
    <row r="883" spans="1:28" ht="15.75" customHeight="1">
      <c r="A883" s="88"/>
      <c r="B883" s="88"/>
      <c r="C883" s="88"/>
      <c r="D883" s="88"/>
      <c r="E883" s="88"/>
      <c r="F883" s="88"/>
      <c r="G883" s="113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</row>
    <row r="884" spans="1:28" ht="15.75" customHeight="1">
      <c r="A884" s="88"/>
      <c r="B884" s="88"/>
      <c r="C884" s="88"/>
      <c r="D884" s="88"/>
      <c r="E884" s="88"/>
      <c r="F884" s="88"/>
      <c r="G884" s="113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</row>
    <row r="885" spans="1:28" ht="15.75" customHeight="1">
      <c r="A885" s="88"/>
      <c r="B885" s="88"/>
      <c r="C885" s="88"/>
      <c r="D885" s="88"/>
      <c r="E885" s="88"/>
      <c r="F885" s="88"/>
      <c r="G885" s="113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</row>
    <row r="886" spans="1:28" ht="15.75" customHeight="1">
      <c r="A886" s="88"/>
      <c r="B886" s="88"/>
      <c r="C886" s="88"/>
      <c r="D886" s="88"/>
      <c r="E886" s="88"/>
      <c r="F886" s="88"/>
      <c r="G886" s="113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</row>
    <row r="887" spans="1:28" ht="15.75" customHeight="1">
      <c r="A887" s="88"/>
      <c r="B887" s="88"/>
      <c r="C887" s="88"/>
      <c r="D887" s="88"/>
      <c r="E887" s="88"/>
      <c r="F887" s="88"/>
      <c r="G887" s="113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</row>
    <row r="888" spans="1:28" ht="15.75" customHeight="1">
      <c r="A888" s="88"/>
      <c r="B888" s="88"/>
      <c r="C888" s="88"/>
      <c r="D888" s="88"/>
      <c r="E888" s="88"/>
      <c r="F888" s="88"/>
      <c r="G888" s="113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</row>
    <row r="889" spans="1:28" ht="15.75" customHeight="1">
      <c r="A889" s="88"/>
      <c r="B889" s="88"/>
      <c r="C889" s="88"/>
      <c r="D889" s="88"/>
      <c r="E889" s="88"/>
      <c r="F889" s="88"/>
      <c r="G889" s="113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</row>
    <row r="890" spans="1:28" ht="15.75" customHeight="1">
      <c r="A890" s="88"/>
      <c r="B890" s="88"/>
      <c r="C890" s="88"/>
      <c r="D890" s="88"/>
      <c r="E890" s="88"/>
      <c r="F890" s="88"/>
      <c r="G890" s="113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</row>
    <row r="891" spans="1:28" ht="15.75" customHeight="1">
      <c r="A891" s="88"/>
      <c r="B891" s="88"/>
      <c r="C891" s="88"/>
      <c r="D891" s="88"/>
      <c r="E891" s="88"/>
      <c r="F891" s="88"/>
      <c r="G891" s="113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</row>
    <row r="892" spans="1:28" ht="15.75" customHeight="1">
      <c r="A892" s="88"/>
      <c r="B892" s="88"/>
      <c r="C892" s="88"/>
      <c r="D892" s="88"/>
      <c r="E892" s="88"/>
      <c r="F892" s="88"/>
      <c r="G892" s="113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</row>
    <row r="893" spans="1:28" ht="15.75" customHeight="1">
      <c r="A893" s="88"/>
      <c r="B893" s="88"/>
      <c r="C893" s="88"/>
      <c r="D893" s="88"/>
      <c r="E893" s="88"/>
      <c r="F893" s="88"/>
      <c r="G893" s="113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</row>
    <row r="894" spans="1:28" ht="15.75" customHeight="1">
      <c r="A894" s="88"/>
      <c r="B894" s="88"/>
      <c r="C894" s="88"/>
      <c r="D894" s="88"/>
      <c r="E894" s="88"/>
      <c r="F894" s="88"/>
      <c r="G894" s="113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</row>
    <row r="895" spans="1:28" ht="15.75" customHeight="1">
      <c r="A895" s="88"/>
      <c r="B895" s="88"/>
      <c r="C895" s="88"/>
      <c r="D895" s="88"/>
      <c r="E895" s="88"/>
      <c r="F895" s="88"/>
      <c r="G895" s="113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</row>
    <row r="896" spans="1:28" ht="15.75" customHeight="1">
      <c r="A896" s="88"/>
      <c r="B896" s="88"/>
      <c r="C896" s="88"/>
      <c r="D896" s="88"/>
      <c r="E896" s="88"/>
      <c r="F896" s="88"/>
      <c r="G896" s="113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</row>
    <row r="897" spans="1:28" ht="15.75" customHeight="1">
      <c r="A897" s="88"/>
      <c r="B897" s="88"/>
      <c r="C897" s="88"/>
      <c r="D897" s="88"/>
      <c r="E897" s="88"/>
      <c r="F897" s="88"/>
      <c r="G897" s="113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</row>
    <row r="898" spans="1:28" ht="15.75" customHeight="1">
      <c r="A898" s="88"/>
      <c r="B898" s="88"/>
      <c r="C898" s="88"/>
      <c r="D898" s="88"/>
      <c r="E898" s="88"/>
      <c r="F898" s="88"/>
      <c r="G898" s="113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</row>
    <row r="899" spans="1:28" ht="15.75" customHeight="1">
      <c r="A899" s="88"/>
      <c r="B899" s="88"/>
      <c r="C899" s="88"/>
      <c r="D899" s="88"/>
      <c r="E899" s="88"/>
      <c r="F899" s="88"/>
      <c r="G899" s="113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</row>
    <row r="900" spans="1:28" ht="15.75" customHeight="1">
      <c r="A900" s="88"/>
      <c r="B900" s="88"/>
      <c r="C900" s="88"/>
      <c r="D900" s="88"/>
      <c r="E900" s="88"/>
      <c r="F900" s="88"/>
      <c r="G900" s="113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</row>
    <row r="901" spans="1:28" ht="15.75" customHeight="1">
      <c r="A901" s="88"/>
      <c r="B901" s="88"/>
      <c r="C901" s="88"/>
      <c r="D901" s="88"/>
      <c r="E901" s="88"/>
      <c r="F901" s="88"/>
      <c r="G901" s="113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</row>
    <row r="902" spans="1:28" ht="15.75" customHeight="1">
      <c r="A902" s="88"/>
      <c r="B902" s="88"/>
      <c r="C902" s="88"/>
      <c r="D902" s="88"/>
      <c r="E902" s="88"/>
      <c r="F902" s="88"/>
      <c r="G902" s="113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</row>
    <row r="903" spans="1:28" ht="15.75" customHeight="1">
      <c r="A903" s="88"/>
      <c r="B903" s="88"/>
      <c r="C903" s="88"/>
      <c r="D903" s="88"/>
      <c r="E903" s="88"/>
      <c r="F903" s="88"/>
      <c r="G903" s="113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</row>
    <row r="904" spans="1:28" ht="15.75" customHeight="1">
      <c r="A904" s="88"/>
      <c r="B904" s="88"/>
      <c r="C904" s="88"/>
      <c r="D904" s="88"/>
      <c r="E904" s="88"/>
      <c r="F904" s="88"/>
      <c r="G904" s="113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</row>
    <row r="905" spans="1:28" ht="15.75" customHeight="1">
      <c r="A905" s="88"/>
      <c r="B905" s="88"/>
      <c r="C905" s="88"/>
      <c r="D905" s="88"/>
      <c r="E905" s="88"/>
      <c r="F905" s="88"/>
      <c r="G905" s="113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</row>
    <row r="906" spans="1:28" ht="15.75" customHeight="1">
      <c r="A906" s="88"/>
      <c r="B906" s="88"/>
      <c r="C906" s="88"/>
      <c r="D906" s="88"/>
      <c r="E906" s="88"/>
      <c r="F906" s="88"/>
      <c r="G906" s="113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</row>
    <row r="907" spans="1:28" ht="15.75" customHeight="1">
      <c r="A907" s="88"/>
      <c r="B907" s="88"/>
      <c r="C907" s="88"/>
      <c r="D907" s="88"/>
      <c r="E907" s="88"/>
      <c r="F907" s="88"/>
      <c r="G907" s="113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</row>
    <row r="908" spans="1:28" ht="15.75" customHeight="1">
      <c r="A908" s="88"/>
      <c r="B908" s="88"/>
      <c r="C908" s="88"/>
      <c r="D908" s="88"/>
      <c r="E908" s="88"/>
      <c r="F908" s="88"/>
      <c r="G908" s="113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</row>
    <row r="909" spans="1:28" ht="15.75" customHeight="1">
      <c r="A909" s="88"/>
      <c r="B909" s="88"/>
      <c r="C909" s="88"/>
      <c r="D909" s="88"/>
      <c r="E909" s="88"/>
      <c r="F909" s="88"/>
      <c r="G909" s="113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</row>
    <row r="910" spans="1:28" ht="15.75" customHeight="1">
      <c r="A910" s="88"/>
      <c r="B910" s="88"/>
      <c r="C910" s="88"/>
      <c r="D910" s="88"/>
      <c r="E910" s="88"/>
      <c r="F910" s="88"/>
      <c r="G910" s="113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</row>
    <row r="911" spans="1:28" ht="15.75" customHeight="1">
      <c r="A911" s="88"/>
      <c r="B911" s="88"/>
      <c r="C911" s="88"/>
      <c r="D911" s="88"/>
      <c r="E911" s="88"/>
      <c r="F911" s="88"/>
      <c r="G911" s="113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</row>
    <row r="912" spans="1:28" ht="15.75" customHeight="1">
      <c r="A912" s="88"/>
      <c r="B912" s="88"/>
      <c r="C912" s="88"/>
      <c r="D912" s="88"/>
      <c r="E912" s="88"/>
      <c r="F912" s="88"/>
      <c r="G912" s="113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</row>
    <row r="913" spans="1:28" ht="15.75" customHeight="1">
      <c r="A913" s="88"/>
      <c r="B913" s="88"/>
      <c r="C913" s="88"/>
      <c r="D913" s="88"/>
      <c r="E913" s="88"/>
      <c r="F913" s="88"/>
      <c r="G913" s="113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</row>
    <row r="914" spans="1:28" ht="15.75" customHeight="1">
      <c r="A914" s="88"/>
      <c r="B914" s="88"/>
      <c r="C914" s="88"/>
      <c r="D914" s="88"/>
      <c r="E914" s="88"/>
      <c r="F914" s="88"/>
      <c r="G914" s="113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</row>
    <row r="915" spans="1:28" ht="15.75" customHeight="1">
      <c r="A915" s="88"/>
      <c r="B915" s="88"/>
      <c r="C915" s="88"/>
      <c r="D915" s="88"/>
      <c r="E915" s="88"/>
      <c r="F915" s="88"/>
      <c r="G915" s="113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</row>
    <row r="916" spans="1:28" ht="15.75" customHeight="1">
      <c r="A916" s="88"/>
      <c r="B916" s="88"/>
      <c r="C916" s="88"/>
      <c r="D916" s="88"/>
      <c r="E916" s="88"/>
      <c r="F916" s="88"/>
      <c r="G916" s="113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</row>
    <row r="917" spans="1:28" ht="15.75" customHeight="1">
      <c r="A917" s="88"/>
      <c r="B917" s="88"/>
      <c r="C917" s="88"/>
      <c r="D917" s="88"/>
      <c r="E917" s="88"/>
      <c r="F917" s="88"/>
      <c r="G917" s="113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</row>
    <row r="918" spans="1:28" ht="15.75" customHeight="1">
      <c r="A918" s="88"/>
      <c r="B918" s="88"/>
      <c r="C918" s="88"/>
      <c r="D918" s="88"/>
      <c r="E918" s="88"/>
      <c r="F918" s="88"/>
      <c r="G918" s="113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</row>
    <row r="919" spans="1:28" ht="15.75" customHeight="1">
      <c r="A919" s="88"/>
      <c r="B919" s="88"/>
      <c r="C919" s="88"/>
      <c r="D919" s="88"/>
      <c r="E919" s="88"/>
      <c r="F919" s="88"/>
      <c r="G919" s="113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</row>
    <row r="920" spans="1:28" ht="15.75" customHeight="1">
      <c r="A920" s="88"/>
      <c r="B920" s="88"/>
      <c r="C920" s="88"/>
      <c r="D920" s="88"/>
      <c r="E920" s="88"/>
      <c r="F920" s="88"/>
      <c r="G920" s="113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</row>
    <row r="921" spans="1:28" ht="15.75" customHeight="1">
      <c r="A921" s="88"/>
      <c r="B921" s="88"/>
      <c r="C921" s="88"/>
      <c r="D921" s="88"/>
      <c r="E921" s="88"/>
      <c r="F921" s="88"/>
      <c r="G921" s="113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</row>
    <row r="922" spans="1:28" ht="15.75" customHeight="1">
      <c r="A922" s="88"/>
      <c r="B922" s="88"/>
      <c r="C922" s="88"/>
      <c r="D922" s="88"/>
      <c r="E922" s="88"/>
      <c r="F922" s="88"/>
      <c r="G922" s="113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</row>
    <row r="923" spans="1:28" ht="15.75" customHeight="1">
      <c r="A923" s="88"/>
      <c r="B923" s="88"/>
      <c r="C923" s="88"/>
      <c r="D923" s="88"/>
      <c r="E923" s="88"/>
      <c r="F923" s="88"/>
      <c r="G923" s="113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</row>
    <row r="924" spans="1:28" ht="15.75" customHeight="1">
      <c r="A924" s="88"/>
      <c r="B924" s="88"/>
      <c r="C924" s="88"/>
      <c r="D924" s="88"/>
      <c r="E924" s="88"/>
      <c r="F924" s="88"/>
      <c r="G924" s="113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</row>
    <row r="925" spans="1:28" ht="15.75" customHeight="1">
      <c r="A925" s="88"/>
      <c r="B925" s="88"/>
      <c r="C925" s="88"/>
      <c r="D925" s="88"/>
      <c r="E925" s="88"/>
      <c r="F925" s="88"/>
      <c r="G925" s="113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</row>
    <row r="926" spans="1:28" ht="15.75" customHeight="1">
      <c r="A926" s="88"/>
      <c r="B926" s="88"/>
      <c r="C926" s="88"/>
      <c r="D926" s="88"/>
      <c r="E926" s="88"/>
      <c r="F926" s="88"/>
      <c r="G926" s="113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</row>
    <row r="927" spans="1:28" ht="15.75" customHeight="1">
      <c r="A927" s="88"/>
      <c r="B927" s="88"/>
      <c r="C927" s="88"/>
      <c r="D927" s="88"/>
      <c r="E927" s="88"/>
      <c r="F927" s="88"/>
      <c r="G927" s="113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</row>
    <row r="928" spans="1:28" ht="15.75" customHeight="1">
      <c r="A928" s="88"/>
      <c r="B928" s="88"/>
      <c r="C928" s="88"/>
      <c r="D928" s="88"/>
      <c r="E928" s="88"/>
      <c r="F928" s="88"/>
      <c r="G928" s="113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</row>
    <row r="929" spans="1:28" ht="15.75" customHeight="1">
      <c r="A929" s="88"/>
      <c r="B929" s="88"/>
      <c r="C929" s="88"/>
      <c r="D929" s="88"/>
      <c r="E929" s="88"/>
      <c r="F929" s="88"/>
      <c r="G929" s="113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</row>
    <row r="930" spans="1:28" ht="15.75" customHeight="1">
      <c r="A930" s="88"/>
      <c r="B930" s="88"/>
      <c r="C930" s="88"/>
      <c r="D930" s="88"/>
      <c r="E930" s="88"/>
      <c r="F930" s="88"/>
      <c r="G930" s="113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</row>
    <row r="931" spans="1:28" ht="15.75" customHeight="1">
      <c r="A931" s="88"/>
      <c r="B931" s="88"/>
      <c r="C931" s="88"/>
      <c r="D931" s="88"/>
      <c r="E931" s="88"/>
      <c r="F931" s="88"/>
      <c r="G931" s="113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</row>
    <row r="932" spans="1:28" ht="15.75" customHeight="1">
      <c r="A932" s="88"/>
      <c r="B932" s="88"/>
      <c r="C932" s="88"/>
      <c r="D932" s="88"/>
      <c r="E932" s="88"/>
      <c r="F932" s="88"/>
      <c r="G932" s="113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</row>
    <row r="933" spans="1:28" ht="15.75" customHeight="1">
      <c r="A933" s="88"/>
      <c r="B933" s="88"/>
      <c r="C933" s="88"/>
      <c r="D933" s="88"/>
      <c r="E933" s="88"/>
      <c r="F933" s="88"/>
      <c r="G933" s="113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</row>
    <row r="934" spans="1:28" ht="15.75" customHeight="1">
      <c r="A934" s="88"/>
      <c r="B934" s="88"/>
      <c r="C934" s="88"/>
      <c r="D934" s="88"/>
      <c r="E934" s="88"/>
      <c r="F934" s="88"/>
      <c r="G934" s="113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</row>
    <row r="935" spans="1:28" ht="15.75" customHeight="1">
      <c r="A935" s="88"/>
      <c r="B935" s="88"/>
      <c r="C935" s="88"/>
      <c r="D935" s="88"/>
      <c r="E935" s="88"/>
      <c r="F935" s="88"/>
      <c r="G935" s="113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</row>
    <row r="936" spans="1:28" ht="15.75" customHeight="1">
      <c r="A936" s="88"/>
      <c r="B936" s="88"/>
      <c r="C936" s="88"/>
      <c r="D936" s="88"/>
      <c r="E936" s="88"/>
      <c r="F936" s="88"/>
      <c r="G936" s="113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</row>
    <row r="937" spans="1:28" ht="15.75" customHeight="1">
      <c r="A937" s="88"/>
      <c r="B937" s="88"/>
      <c r="C937" s="88"/>
      <c r="D937" s="88"/>
      <c r="E937" s="88"/>
      <c r="F937" s="88"/>
      <c r="G937" s="113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</row>
    <row r="938" spans="1:28" ht="15.75" customHeight="1">
      <c r="A938" s="88"/>
      <c r="B938" s="88"/>
      <c r="C938" s="88"/>
      <c r="D938" s="88"/>
      <c r="E938" s="88"/>
      <c r="F938" s="88"/>
      <c r="G938" s="113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</row>
    <row r="939" spans="1:28" ht="15.75" customHeight="1">
      <c r="A939" s="88"/>
      <c r="B939" s="88"/>
      <c r="C939" s="88"/>
      <c r="D939" s="88"/>
      <c r="E939" s="88"/>
      <c r="F939" s="88"/>
      <c r="G939" s="113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</row>
    <row r="940" spans="1:28" ht="15.75" customHeight="1">
      <c r="A940" s="88"/>
      <c r="B940" s="88"/>
      <c r="C940" s="88"/>
      <c r="D940" s="88"/>
      <c r="E940" s="88"/>
      <c r="F940" s="88"/>
      <c r="G940" s="113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</row>
    <row r="941" spans="1:28" ht="15.75" customHeight="1">
      <c r="A941" s="88"/>
      <c r="B941" s="88"/>
      <c r="C941" s="88"/>
      <c r="D941" s="88"/>
      <c r="E941" s="88"/>
      <c r="F941" s="88"/>
      <c r="G941" s="113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</row>
    <row r="942" spans="1:28" ht="15.75" customHeight="1">
      <c r="A942" s="88"/>
      <c r="B942" s="88"/>
      <c r="C942" s="88"/>
      <c r="D942" s="88"/>
      <c r="E942" s="88"/>
      <c r="F942" s="88"/>
      <c r="G942" s="113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</row>
    <row r="943" spans="1:28" ht="15.75" customHeight="1">
      <c r="A943" s="88"/>
      <c r="B943" s="88"/>
      <c r="C943" s="88"/>
      <c r="D943" s="88"/>
      <c r="E943" s="88"/>
      <c r="F943" s="88"/>
      <c r="G943" s="113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</row>
    <row r="944" spans="1:28" ht="15.75" customHeight="1">
      <c r="A944" s="88"/>
      <c r="B944" s="88"/>
      <c r="C944" s="88"/>
      <c r="D944" s="88"/>
      <c r="E944" s="88"/>
      <c r="F944" s="88"/>
      <c r="G944" s="113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</row>
    <row r="945" spans="1:28" ht="15.75" customHeight="1">
      <c r="A945" s="88"/>
      <c r="B945" s="88"/>
      <c r="C945" s="88"/>
      <c r="D945" s="88"/>
      <c r="E945" s="88"/>
      <c r="F945" s="88"/>
      <c r="G945" s="113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</row>
    <row r="946" spans="1:28" ht="15.75" customHeight="1">
      <c r="A946" s="88"/>
      <c r="B946" s="88"/>
      <c r="C946" s="88"/>
      <c r="D946" s="88"/>
      <c r="E946" s="88"/>
      <c r="F946" s="88"/>
      <c r="G946" s="113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</row>
    <row r="947" spans="1:28" ht="15.75" customHeight="1">
      <c r="A947" s="88"/>
      <c r="B947" s="88"/>
      <c r="C947" s="88"/>
      <c r="D947" s="88"/>
      <c r="E947" s="88"/>
      <c r="F947" s="88"/>
      <c r="G947" s="113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</row>
    <row r="948" spans="1:28" ht="15.75" customHeight="1">
      <c r="A948" s="88"/>
      <c r="B948" s="88"/>
      <c r="C948" s="88"/>
      <c r="D948" s="88"/>
      <c r="E948" s="88"/>
      <c r="F948" s="88"/>
      <c r="G948" s="113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</row>
    <row r="949" spans="1:28" ht="15.75" customHeight="1">
      <c r="A949" s="88"/>
      <c r="B949" s="88"/>
      <c r="C949" s="88"/>
      <c r="D949" s="88"/>
      <c r="E949" s="88"/>
      <c r="F949" s="88"/>
      <c r="G949" s="113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</row>
    <row r="950" spans="1:28" ht="15.75" customHeight="1">
      <c r="A950" s="88"/>
      <c r="B950" s="88"/>
      <c r="C950" s="88"/>
      <c r="D950" s="88"/>
      <c r="E950" s="88"/>
      <c r="F950" s="88"/>
      <c r="G950" s="113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</row>
    <row r="951" spans="1:28" ht="15.75" customHeight="1">
      <c r="A951" s="88"/>
      <c r="B951" s="88"/>
      <c r="C951" s="88"/>
      <c r="D951" s="88"/>
      <c r="E951" s="88"/>
      <c r="F951" s="88"/>
      <c r="G951" s="113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</row>
    <row r="952" spans="1:28" ht="15.75" customHeight="1">
      <c r="A952" s="88"/>
      <c r="B952" s="88"/>
      <c r="C952" s="88"/>
      <c r="D952" s="88"/>
      <c r="E952" s="88"/>
      <c r="F952" s="88"/>
      <c r="G952" s="113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</row>
    <row r="953" spans="1:28" ht="15.75" customHeight="1">
      <c r="A953" s="88"/>
      <c r="B953" s="88"/>
      <c r="C953" s="88"/>
      <c r="D953" s="88"/>
      <c r="E953" s="88"/>
      <c r="F953" s="88"/>
      <c r="G953" s="113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</row>
    <row r="954" spans="1:28" ht="15.75" customHeight="1">
      <c r="A954" s="88"/>
      <c r="B954" s="88"/>
      <c r="C954" s="88"/>
      <c r="D954" s="88"/>
      <c r="E954" s="88"/>
      <c r="F954" s="88"/>
      <c r="G954" s="113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</row>
    <row r="955" spans="1:28" ht="15.75" customHeight="1">
      <c r="A955" s="88"/>
      <c r="B955" s="88"/>
      <c r="C955" s="88"/>
      <c r="D955" s="88"/>
      <c r="E955" s="88"/>
      <c r="F955" s="88"/>
      <c r="G955" s="113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</row>
    <row r="956" spans="1:28" ht="15.75" customHeight="1">
      <c r="A956" s="88"/>
      <c r="B956" s="88"/>
      <c r="C956" s="88"/>
      <c r="D956" s="88"/>
      <c r="E956" s="88"/>
      <c r="F956" s="88"/>
      <c r="G956" s="113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</row>
    <row r="957" spans="1:28" ht="15.75" customHeight="1">
      <c r="A957" s="88"/>
      <c r="B957" s="88"/>
      <c r="C957" s="88"/>
      <c r="D957" s="88"/>
      <c r="E957" s="88"/>
      <c r="F957" s="88"/>
      <c r="G957" s="113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</row>
    <row r="958" spans="1:28" ht="15.75" customHeight="1">
      <c r="A958" s="88"/>
      <c r="B958" s="88"/>
      <c r="C958" s="88"/>
      <c r="D958" s="88"/>
      <c r="E958" s="88"/>
      <c r="F958" s="88"/>
      <c r="G958" s="113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</row>
    <row r="959" spans="1:28" ht="15.75" customHeight="1">
      <c r="A959" s="88"/>
      <c r="B959" s="88"/>
      <c r="C959" s="88"/>
      <c r="D959" s="88"/>
      <c r="E959" s="88"/>
      <c r="F959" s="88"/>
      <c r="G959" s="113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</row>
    <row r="960" spans="1:28" ht="15.75" customHeight="1">
      <c r="A960" s="88"/>
      <c r="B960" s="88"/>
      <c r="C960" s="88"/>
      <c r="D960" s="88"/>
      <c r="E960" s="88"/>
      <c r="F960" s="88"/>
      <c r="G960" s="113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</row>
    <row r="961" spans="1:28" ht="15.75" customHeight="1">
      <c r="A961" s="88"/>
      <c r="B961" s="88"/>
      <c r="C961" s="88"/>
      <c r="D961" s="88"/>
      <c r="E961" s="88"/>
      <c r="F961" s="88"/>
      <c r="G961" s="113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</row>
    <row r="962" spans="1:28" ht="15.75" customHeight="1">
      <c r="A962" s="88"/>
      <c r="B962" s="88"/>
      <c r="C962" s="88"/>
      <c r="D962" s="88"/>
      <c r="E962" s="88"/>
      <c r="F962" s="88"/>
      <c r="G962" s="113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</row>
    <row r="963" spans="1:28" ht="15.75" customHeight="1">
      <c r="A963" s="88"/>
      <c r="B963" s="88"/>
      <c r="C963" s="88"/>
      <c r="D963" s="88"/>
      <c r="E963" s="88"/>
      <c r="F963" s="88"/>
      <c r="G963" s="113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</row>
    <row r="964" spans="1:28" ht="15.75" customHeight="1">
      <c r="A964" s="88"/>
      <c r="B964" s="88"/>
      <c r="C964" s="88"/>
      <c r="D964" s="88"/>
      <c r="E964" s="88"/>
      <c r="F964" s="88"/>
      <c r="G964" s="113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</row>
    <row r="965" spans="1:28" ht="15.75" customHeight="1">
      <c r="A965" s="88"/>
      <c r="B965" s="88"/>
      <c r="C965" s="88"/>
      <c r="D965" s="88"/>
      <c r="E965" s="88"/>
      <c r="F965" s="88"/>
      <c r="G965" s="113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</row>
    <row r="966" spans="1:28" ht="15.75" customHeight="1">
      <c r="A966" s="88"/>
      <c r="B966" s="88"/>
      <c r="C966" s="88"/>
      <c r="D966" s="88"/>
      <c r="E966" s="88"/>
      <c r="F966" s="88"/>
      <c r="G966" s="113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</row>
    <row r="967" spans="1:28" ht="15.75" customHeight="1">
      <c r="A967" s="88"/>
      <c r="B967" s="88"/>
      <c r="C967" s="88"/>
      <c r="D967" s="88"/>
      <c r="E967" s="88"/>
      <c r="F967" s="88"/>
      <c r="G967" s="113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</row>
    <row r="968" spans="1:28" ht="15.75" customHeight="1">
      <c r="A968" s="88"/>
      <c r="B968" s="88"/>
      <c r="C968" s="88"/>
      <c r="D968" s="88"/>
      <c r="E968" s="88"/>
      <c r="F968" s="88"/>
      <c r="G968" s="113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</row>
    <row r="969" spans="1:28" ht="15.75" customHeight="1">
      <c r="A969" s="88"/>
      <c r="B969" s="88"/>
      <c r="C969" s="88"/>
      <c r="D969" s="88"/>
      <c r="E969" s="88"/>
      <c r="F969" s="88"/>
      <c r="G969" s="113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</row>
    <row r="970" spans="1:28" ht="15.75" customHeight="1">
      <c r="A970" s="88"/>
      <c r="B970" s="88"/>
      <c r="C970" s="88"/>
      <c r="D970" s="88"/>
      <c r="E970" s="88"/>
      <c r="F970" s="88"/>
      <c r="G970" s="113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</row>
    <row r="971" spans="1:28" ht="15.75" customHeight="1">
      <c r="A971" s="88"/>
      <c r="B971" s="88"/>
      <c r="C971" s="88"/>
      <c r="D971" s="88"/>
      <c r="E971" s="88"/>
      <c r="F971" s="88"/>
      <c r="G971" s="113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</row>
    <row r="972" spans="1:28" ht="15.75" customHeight="1">
      <c r="A972" s="88"/>
      <c r="B972" s="88"/>
      <c r="C972" s="88"/>
      <c r="D972" s="88"/>
      <c r="E972" s="88"/>
      <c r="F972" s="88"/>
      <c r="G972" s="113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</row>
    <row r="973" spans="1:28" ht="15.75" customHeight="1">
      <c r="A973" s="88"/>
      <c r="B973" s="88"/>
      <c r="C973" s="88"/>
      <c r="D973" s="88"/>
      <c r="E973" s="88"/>
      <c r="F973" s="88"/>
      <c r="G973" s="113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</row>
    <row r="974" spans="1:28" ht="15.75" customHeight="1">
      <c r="A974" s="88"/>
      <c r="B974" s="88"/>
      <c r="C974" s="88"/>
      <c r="D974" s="88"/>
      <c r="E974" s="88"/>
      <c r="F974" s="88"/>
      <c r="G974" s="113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</row>
    <row r="975" spans="1:28" ht="15.75" customHeight="1">
      <c r="A975" s="88"/>
      <c r="B975" s="88"/>
      <c r="C975" s="88"/>
      <c r="D975" s="88"/>
      <c r="E975" s="88"/>
      <c r="F975" s="88"/>
      <c r="G975" s="113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</row>
    <row r="976" spans="1:28" ht="15.75" customHeight="1">
      <c r="A976" s="88"/>
      <c r="B976" s="88"/>
      <c r="C976" s="88"/>
      <c r="D976" s="88"/>
      <c r="E976" s="88"/>
      <c r="F976" s="88"/>
      <c r="G976" s="113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</row>
    <row r="977" spans="1:28" ht="15.75" customHeight="1">
      <c r="A977" s="88"/>
      <c r="B977" s="88"/>
      <c r="C977" s="88"/>
      <c r="D977" s="88"/>
      <c r="E977" s="88"/>
      <c r="F977" s="88"/>
      <c r="G977" s="113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</row>
    <row r="978" spans="1:28" ht="15.75" customHeight="1">
      <c r="A978" s="88"/>
      <c r="B978" s="88"/>
      <c r="C978" s="88"/>
      <c r="D978" s="88"/>
      <c r="E978" s="88"/>
      <c r="F978" s="88"/>
      <c r="G978" s="113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</row>
    <row r="979" spans="1:28" ht="15.75" customHeight="1">
      <c r="A979" s="88"/>
      <c r="B979" s="88"/>
      <c r="C979" s="88"/>
      <c r="D979" s="88"/>
      <c r="E979" s="88"/>
      <c r="F979" s="88"/>
      <c r="G979" s="113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</row>
    <row r="980" spans="1:28" ht="15.75" customHeight="1">
      <c r="A980" s="88"/>
      <c r="B980" s="88"/>
      <c r="C980" s="88"/>
      <c r="D980" s="88"/>
      <c r="E980" s="88"/>
      <c r="F980" s="88"/>
      <c r="G980" s="113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</row>
    <row r="981" spans="1:28" ht="15.75" customHeight="1">
      <c r="A981" s="88"/>
      <c r="B981" s="88"/>
      <c r="C981" s="88"/>
      <c r="D981" s="88"/>
      <c r="E981" s="88"/>
      <c r="F981" s="88"/>
      <c r="G981" s="113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</row>
    <row r="982" spans="1:28" ht="15.75" customHeight="1">
      <c r="A982" s="88"/>
      <c r="B982" s="88"/>
      <c r="C982" s="88"/>
      <c r="D982" s="88"/>
      <c r="E982" s="88"/>
      <c r="F982" s="88"/>
      <c r="G982" s="113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</row>
    <row r="983" spans="1:28" ht="15.75" customHeight="1">
      <c r="A983" s="88"/>
      <c r="B983" s="88"/>
      <c r="C983" s="88"/>
      <c r="D983" s="88"/>
      <c r="E983" s="88"/>
      <c r="F983" s="88"/>
      <c r="G983" s="113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</row>
    <row r="984" spans="1:28" ht="15.75" customHeight="1">
      <c r="A984" s="88"/>
      <c r="B984" s="88"/>
      <c r="C984" s="88"/>
      <c r="D984" s="88"/>
      <c r="E984" s="88"/>
      <c r="F984" s="88"/>
      <c r="G984" s="113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</row>
    <row r="985" spans="1:28" ht="15.75" customHeight="1">
      <c r="A985" s="88"/>
      <c r="B985" s="88"/>
      <c r="C985" s="88"/>
      <c r="D985" s="88"/>
      <c r="E985" s="88"/>
      <c r="F985" s="88"/>
      <c r="G985" s="113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</row>
    <row r="986" spans="1:28" ht="15.75" customHeight="1">
      <c r="A986" s="88"/>
      <c r="B986" s="88"/>
      <c r="C986" s="88"/>
      <c r="D986" s="88"/>
      <c r="E986" s="88"/>
      <c r="F986" s="88"/>
      <c r="G986" s="113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</row>
    <row r="987" spans="1:28" ht="15.75" customHeight="1">
      <c r="A987" s="88"/>
      <c r="B987" s="88"/>
      <c r="C987" s="88"/>
      <c r="D987" s="88"/>
      <c r="E987" s="88"/>
      <c r="F987" s="88"/>
      <c r="G987" s="113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</row>
    <row r="988" spans="1:28" ht="15.75" customHeight="1">
      <c r="A988" s="88"/>
      <c r="B988" s="88"/>
      <c r="C988" s="88"/>
      <c r="D988" s="88"/>
      <c r="E988" s="88"/>
      <c r="F988" s="88"/>
      <c r="G988" s="113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</row>
    <row r="989" spans="1:28" ht="15.75" customHeight="1">
      <c r="A989" s="88"/>
      <c r="B989" s="88"/>
      <c r="C989" s="88"/>
      <c r="D989" s="88"/>
      <c r="E989" s="88"/>
      <c r="F989" s="88"/>
      <c r="G989" s="113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</row>
    <row r="990" spans="1:28" ht="15.75" customHeight="1">
      <c r="A990" s="88"/>
      <c r="B990" s="88"/>
      <c r="C990" s="88"/>
      <c r="D990" s="88"/>
      <c r="E990" s="88"/>
      <c r="F990" s="88"/>
      <c r="G990" s="113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</row>
    <row r="991" spans="1:28" ht="15.75" customHeight="1">
      <c r="A991" s="88"/>
      <c r="B991" s="88"/>
      <c r="C991" s="88"/>
      <c r="D991" s="88"/>
      <c r="E991" s="88"/>
      <c r="F991" s="88"/>
      <c r="G991" s="113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</row>
    <row r="992" spans="1:28" ht="15.75" customHeight="1">
      <c r="A992" s="88"/>
      <c r="B992" s="88"/>
      <c r="C992" s="88"/>
      <c r="D992" s="88"/>
      <c r="E992" s="88"/>
      <c r="F992" s="88"/>
      <c r="G992" s="113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</row>
    <row r="993" spans="1:28" ht="15.75" customHeight="1">
      <c r="A993" s="88"/>
      <c r="B993" s="88"/>
      <c r="C993" s="88"/>
      <c r="D993" s="88"/>
      <c r="E993" s="88"/>
      <c r="F993" s="88"/>
      <c r="G993" s="113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</row>
    <row r="994" spans="1:28" ht="15.75" customHeight="1">
      <c r="A994" s="88"/>
      <c r="B994" s="88"/>
      <c r="C994" s="88"/>
      <c r="D994" s="88"/>
      <c r="E994" s="88"/>
      <c r="F994" s="88"/>
      <c r="G994" s="113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</row>
    <row r="995" spans="1:28" ht="15.75" customHeight="1">
      <c r="A995" s="88"/>
      <c r="B995" s="88"/>
      <c r="C995" s="88"/>
      <c r="D995" s="88"/>
      <c r="E995" s="88"/>
      <c r="F995" s="88"/>
      <c r="G995" s="113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</row>
    <row r="996" spans="1:28" ht="15.75" customHeight="1">
      <c r="A996" s="88"/>
      <c r="B996" s="88"/>
      <c r="C996" s="88"/>
      <c r="D996" s="88"/>
      <c r="E996" s="88"/>
      <c r="F996" s="88"/>
      <c r="G996" s="113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</row>
    <row r="997" spans="1:28" ht="15.75" customHeight="1">
      <c r="A997" s="88"/>
      <c r="B997" s="88"/>
      <c r="C997" s="88"/>
      <c r="D997" s="88"/>
      <c r="E997" s="88"/>
      <c r="F997" s="88"/>
      <c r="G997" s="113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</row>
    <row r="998" spans="1:28" ht="15.75" customHeight="1">
      <c r="A998" s="88"/>
      <c r="B998" s="88"/>
      <c r="C998" s="88"/>
      <c r="D998" s="88"/>
      <c r="E998" s="88"/>
      <c r="F998" s="88"/>
      <c r="G998" s="113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</row>
    <row r="999" spans="1:28" ht="15.75" customHeight="1">
      <c r="A999" s="88"/>
      <c r="B999" s="88"/>
      <c r="C999" s="88"/>
      <c r="D999" s="88"/>
      <c r="E999" s="88"/>
      <c r="F999" s="88"/>
      <c r="G999" s="113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</row>
    <row r="1000" spans="1:28" ht="15.75" customHeight="1">
      <c r="A1000" s="88"/>
      <c r="B1000" s="88"/>
      <c r="C1000" s="88"/>
      <c r="D1000" s="88"/>
      <c r="E1000" s="88"/>
      <c r="F1000" s="88"/>
      <c r="G1000" s="113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</row>
  </sheetData>
  <mergeCells count="9">
    <mergeCell ref="A26:A27"/>
    <mergeCell ref="A28:A30"/>
    <mergeCell ref="A1:H1"/>
    <mergeCell ref="A3:A7"/>
    <mergeCell ref="A8:A13"/>
    <mergeCell ref="A14:A15"/>
    <mergeCell ref="A16:A20"/>
    <mergeCell ref="A21:A23"/>
    <mergeCell ref="A24:A25"/>
  </mergeCells>
  <dataValidations count="3">
    <dataValidation type="custom" allowBlank="1" showInputMessage="1" showErrorMessage="1" prompt="Double-quotes needed - &quot;Strings must begin and end with double-quotes&quot;" sqref="H4:H6 H9:H12 H17:H18 H20 H29:H30 H22" xr:uid="{00000000-0002-0000-0400-000000000000}">
      <formula1>AND(EXACT(LEFT(H4,1),""""),EXACT(RIGHT(H4,1),""""))</formula1>
    </dataValidation>
    <dataValidation type="custom" allowBlank="1" showInputMessage="1" showErrorMessage="1" prompt="Strings in arrays - [&quot;String&quot;, &quot;arrays&quot;, &quot;need&quot;, &quot;double&quot;, &quot;quotes&quot;, &quot;and&quot;, &quot;square&quot;, &quot;brackets&quot;]" sqref="H15 H19 H23" xr:uid="{00000000-0002-0000-0400-000001000000}">
      <formula1>AND(EXACT(LEFT(H15,1),"["),EXACT(RIGHT(H15,1),"]"),OR(LEN(H15)&lt;4, LEN(H15)-LEN(SUBSTITUTE(H15,"""",""))&gt;=2))</formula1>
    </dataValidation>
    <dataValidation type="custom" allowBlank="1" showInputMessage="1" showErrorMessage="1" prompt="Curly braces and quoted strings - {&quot;Objects&quot;: &quot;need&quot;, &quot;double&quot;: &quot;quotes&quot;, &quot;curly&quot;: &quot;brackets&quot;, &quot;and&quot;: &quot;colons&quot;}" sqref="H27" xr:uid="{00000000-0002-0000-0400-000002000000}">
      <formula1>AND(EXACT(LEFT(H27,1),"{"),EXACT(RIGHT(H27,1),"}"),OR(LEN(H27)&lt;4, AND(LEN(H27)-LEN(SUBSTITUTE(H27,"""",""))&gt;=2,LEN(H27)-LEN(SUBSTITUTE(H27,":",""))&gt;=1)))</formula1>
    </dataValidation>
  </dataValidations>
  <hyperlinks>
    <hyperlink ref="H22" r:id="rId1" xr:uid="{611FBC45-6E64-40D2-B125-0A48C1390ACB}"/>
  </hyperlink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4" sqref="H14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21" t="s">
        <v>296</v>
      </c>
      <c r="B1" s="222"/>
      <c r="C1" s="222"/>
      <c r="D1" s="222"/>
      <c r="E1" s="222"/>
      <c r="F1" s="222"/>
      <c r="G1" s="222"/>
      <c r="H1" s="223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</row>
    <row r="3" spans="1:28" ht="18" customHeight="1">
      <c r="A3" s="218" t="s">
        <v>297</v>
      </c>
      <c r="B3" s="133"/>
      <c r="C3" s="133"/>
      <c r="D3" s="133"/>
      <c r="E3" s="133"/>
      <c r="F3" s="133"/>
      <c r="G3" s="133"/>
      <c r="H3" s="134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6"/>
      <c r="X3" s="136"/>
      <c r="Y3" s="136"/>
      <c r="Z3" s="136"/>
      <c r="AA3" s="136"/>
      <c r="AB3" s="136"/>
    </row>
    <row r="4" spans="1:28" ht="15.75" customHeight="1">
      <c r="A4" s="224"/>
      <c r="B4" s="8" t="s">
        <v>147</v>
      </c>
      <c r="C4" s="8"/>
      <c r="D4" s="10" t="s">
        <v>148</v>
      </c>
      <c r="E4" s="8" t="s">
        <v>298</v>
      </c>
      <c r="F4" s="10" t="s">
        <v>299</v>
      </c>
      <c r="G4" s="11" t="s">
        <v>14</v>
      </c>
      <c r="H4" s="18" t="s">
        <v>594</v>
      </c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</row>
    <row r="5" spans="1:28" ht="15.75" customHeight="1">
      <c r="A5" s="224"/>
      <c r="B5" s="8" t="s">
        <v>300</v>
      </c>
      <c r="C5" s="8"/>
      <c r="D5" s="10" t="s">
        <v>301</v>
      </c>
      <c r="E5" s="8" t="s">
        <v>302</v>
      </c>
      <c r="F5" s="10" t="s">
        <v>303</v>
      </c>
      <c r="G5" s="11" t="s">
        <v>14</v>
      </c>
      <c r="H5" s="1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</row>
    <row r="6" spans="1:28" ht="15.75" customHeight="1">
      <c r="A6" s="224"/>
      <c r="B6" s="8" t="s">
        <v>154</v>
      </c>
      <c r="C6" s="8"/>
      <c r="D6" s="10" t="s">
        <v>304</v>
      </c>
      <c r="E6" s="8">
        <v>21</v>
      </c>
      <c r="F6" s="10" t="s">
        <v>305</v>
      </c>
      <c r="G6" s="11"/>
      <c r="H6" s="18" t="s">
        <v>32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</row>
    <row r="7" spans="1:28" ht="15.75" customHeight="1">
      <c r="A7" s="224"/>
      <c r="B7" s="8" t="s">
        <v>306</v>
      </c>
      <c r="C7" s="8"/>
      <c r="D7" s="10" t="s">
        <v>148</v>
      </c>
      <c r="E7" s="8" t="s">
        <v>307</v>
      </c>
      <c r="F7" s="10" t="s">
        <v>308</v>
      </c>
      <c r="G7" s="11" t="s">
        <v>14</v>
      </c>
      <c r="H7" s="1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</row>
    <row r="8" spans="1:28" ht="31">
      <c r="A8" s="224"/>
      <c r="B8" s="8" t="s">
        <v>309</v>
      </c>
      <c r="C8" s="8"/>
      <c r="D8" s="10" t="s">
        <v>148</v>
      </c>
      <c r="E8" s="8" t="s">
        <v>310</v>
      </c>
      <c r="F8" s="10" t="s">
        <v>311</v>
      </c>
      <c r="G8" s="11" t="s">
        <v>14</v>
      </c>
      <c r="H8" s="1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</row>
    <row r="9" spans="1:28" ht="15.75" customHeight="1">
      <c r="A9" s="224"/>
      <c r="B9" s="8" t="s">
        <v>312</v>
      </c>
      <c r="C9" s="8"/>
      <c r="D9" s="10" t="s">
        <v>148</v>
      </c>
      <c r="E9" s="8" t="s">
        <v>313</v>
      </c>
      <c r="F9" s="10" t="s">
        <v>314</v>
      </c>
      <c r="G9" s="11" t="s">
        <v>14</v>
      </c>
      <c r="H9" s="1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</row>
    <row r="10" spans="1:28" ht="15.75" customHeight="1">
      <c r="A10" s="224"/>
      <c r="B10" s="8" t="s">
        <v>151</v>
      </c>
      <c r="C10" s="8"/>
      <c r="D10" s="10" t="s">
        <v>315</v>
      </c>
      <c r="E10" s="8" t="s">
        <v>316</v>
      </c>
      <c r="F10" s="10" t="s">
        <v>317</v>
      </c>
      <c r="G10" s="11" t="s">
        <v>19</v>
      </c>
      <c r="H10" s="18" t="s">
        <v>619</v>
      </c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</row>
    <row r="11" spans="1:28" ht="15.75" customHeight="1">
      <c r="A11" s="224"/>
      <c r="B11" s="8" t="s">
        <v>318</v>
      </c>
      <c r="C11" s="8"/>
      <c r="D11" s="8" t="s">
        <v>315</v>
      </c>
      <c r="E11" s="8" t="s">
        <v>319</v>
      </c>
      <c r="F11" s="10" t="s">
        <v>320</v>
      </c>
      <c r="G11" s="11" t="s">
        <v>19</v>
      </c>
      <c r="H11" s="216" t="s">
        <v>620</v>
      </c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</row>
    <row r="12" spans="1:28" ht="15.75" customHeight="1">
      <c r="A12" s="224"/>
      <c r="B12" s="8" t="s">
        <v>321</v>
      </c>
      <c r="C12" s="8"/>
      <c r="D12" s="10" t="s">
        <v>148</v>
      </c>
      <c r="E12" s="8" t="s">
        <v>322</v>
      </c>
      <c r="F12" s="10" t="s">
        <v>323</v>
      </c>
      <c r="G12" s="11" t="s">
        <v>19</v>
      </c>
      <c r="H12" s="18" t="s">
        <v>621</v>
      </c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</row>
    <row r="13" spans="1:28" ht="15.75" customHeight="1">
      <c r="A13" s="224"/>
      <c r="B13" s="8" t="s">
        <v>324</v>
      </c>
      <c r="C13" s="8"/>
      <c r="D13" s="10" t="s">
        <v>325</v>
      </c>
      <c r="E13" s="8" t="s">
        <v>326</v>
      </c>
      <c r="F13" s="10" t="s">
        <v>327</v>
      </c>
      <c r="G13" s="11" t="s">
        <v>58</v>
      </c>
      <c r="H13" s="1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</row>
    <row r="14" spans="1:28" ht="93">
      <c r="A14" s="224"/>
      <c r="B14" s="8" t="s">
        <v>328</v>
      </c>
      <c r="C14" s="8"/>
      <c r="D14" s="10" t="s">
        <v>148</v>
      </c>
      <c r="E14" s="10" t="s">
        <v>149</v>
      </c>
      <c r="F14" s="10" t="s">
        <v>329</v>
      </c>
      <c r="G14" s="11" t="s">
        <v>19</v>
      </c>
      <c r="H14" s="18" t="s">
        <v>579</v>
      </c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</row>
    <row r="15" spans="1:28" ht="15.75" customHeight="1">
      <c r="A15" s="224"/>
      <c r="B15" s="8" t="s">
        <v>330</v>
      </c>
      <c r="C15" s="8"/>
      <c r="D15" s="10" t="s">
        <v>148</v>
      </c>
      <c r="E15" s="10" t="s">
        <v>122</v>
      </c>
      <c r="F15" s="10" t="s">
        <v>331</v>
      </c>
      <c r="G15" s="11" t="s">
        <v>19</v>
      </c>
      <c r="H15" s="18" t="s">
        <v>598</v>
      </c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</row>
    <row r="16" spans="1:28" ht="15.75" customHeight="1">
      <c r="A16" s="224"/>
      <c r="B16" s="8" t="s">
        <v>332</v>
      </c>
      <c r="C16" s="8"/>
      <c r="D16" s="10" t="s">
        <v>333</v>
      </c>
      <c r="E16" s="10" t="s">
        <v>334</v>
      </c>
      <c r="F16" s="10" t="s">
        <v>335</v>
      </c>
      <c r="G16" s="11" t="s">
        <v>58</v>
      </c>
      <c r="H16" s="1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</row>
    <row r="17" spans="1:28" ht="31">
      <c r="A17" s="224"/>
      <c r="B17" s="8" t="s">
        <v>336</v>
      </c>
      <c r="C17" s="8"/>
      <c r="D17" s="8" t="s">
        <v>304</v>
      </c>
      <c r="E17" s="8">
        <v>12</v>
      </c>
      <c r="F17" s="10" t="s">
        <v>337</v>
      </c>
      <c r="G17" s="11" t="s">
        <v>58</v>
      </c>
      <c r="H17" s="1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</row>
    <row r="18" spans="1:28" ht="16.5" customHeight="1">
      <c r="A18" s="219"/>
      <c r="B18" s="14" t="s">
        <v>338</v>
      </c>
      <c r="C18" s="14"/>
      <c r="D18" s="14" t="s">
        <v>11</v>
      </c>
      <c r="E18" s="14" t="s">
        <v>339</v>
      </c>
      <c r="F18" s="16" t="s">
        <v>340</v>
      </c>
      <c r="G18" s="17" t="s">
        <v>58</v>
      </c>
      <c r="H18" s="137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</row>
    <row r="19" spans="1:28" ht="14.5">
      <c r="A19" s="88"/>
      <c r="B19" s="88"/>
      <c r="C19" s="88"/>
      <c r="D19" s="88"/>
      <c r="E19" s="88"/>
      <c r="F19" s="88"/>
      <c r="G19" s="113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</row>
    <row r="20" spans="1:28" ht="20" hidden="1">
      <c r="A20" s="88"/>
      <c r="B20" s="88"/>
      <c r="C20" s="88"/>
      <c r="D20" s="88"/>
      <c r="E20" s="88"/>
      <c r="F20" s="138"/>
      <c r="G20" s="113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</row>
    <row r="21" spans="1:28" ht="15.75" customHeight="1">
      <c r="A21" s="88"/>
      <c r="B21" s="88"/>
      <c r="C21" s="88"/>
      <c r="D21" s="88"/>
      <c r="E21" s="88"/>
      <c r="F21" s="88"/>
      <c r="G21" s="113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</row>
    <row r="22" spans="1:28" ht="15.75" customHeight="1">
      <c r="A22" s="88"/>
      <c r="B22" s="88"/>
      <c r="C22" s="88"/>
      <c r="D22" s="88"/>
      <c r="E22" s="88"/>
      <c r="F22" s="88"/>
      <c r="G22" s="113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</row>
    <row r="23" spans="1:28" ht="15.75" customHeight="1">
      <c r="A23" s="88"/>
      <c r="B23" s="88"/>
      <c r="C23" s="88"/>
      <c r="D23" s="88"/>
      <c r="E23" s="88"/>
      <c r="F23" s="88"/>
      <c r="G23" s="113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</row>
    <row r="24" spans="1:28" ht="15.75" customHeight="1">
      <c r="A24" s="88"/>
      <c r="B24" s="88"/>
      <c r="C24" s="88"/>
      <c r="D24" s="88"/>
      <c r="E24" s="88"/>
      <c r="F24" s="88"/>
      <c r="G24" s="113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</row>
    <row r="25" spans="1:28" ht="15.75" customHeight="1">
      <c r="A25" s="88"/>
      <c r="B25" s="88"/>
      <c r="C25" s="88"/>
      <c r="D25" s="88"/>
      <c r="E25" s="88"/>
      <c r="F25" s="88"/>
      <c r="G25" s="113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</row>
    <row r="26" spans="1:28" ht="15.75" customHeight="1">
      <c r="A26" s="88"/>
      <c r="B26" s="88"/>
      <c r="C26" s="88"/>
      <c r="D26" s="88"/>
      <c r="E26" s="88"/>
      <c r="F26" s="88"/>
      <c r="G26" s="113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</row>
    <row r="27" spans="1:28" ht="15.75" customHeight="1">
      <c r="A27" s="88"/>
      <c r="B27" s="88"/>
      <c r="C27" s="88"/>
      <c r="D27" s="88"/>
      <c r="E27" s="88"/>
      <c r="F27" s="88"/>
      <c r="G27" s="113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</row>
    <row r="28" spans="1:28" ht="15.75" hidden="1" customHeight="1">
      <c r="A28" s="88"/>
      <c r="B28" s="88"/>
      <c r="C28" s="88"/>
      <c r="D28" s="139"/>
      <c r="E28" s="88"/>
      <c r="F28" s="88"/>
      <c r="G28" s="113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</row>
    <row r="29" spans="1:28" ht="15.75" customHeight="1">
      <c r="A29" s="88"/>
      <c r="B29" s="88"/>
      <c r="C29" s="88"/>
      <c r="D29" s="88"/>
      <c r="E29" s="88"/>
      <c r="F29" s="88"/>
      <c r="G29" s="113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</row>
    <row r="30" spans="1:28" ht="15.75" customHeight="1">
      <c r="A30" s="88"/>
      <c r="B30" s="88"/>
      <c r="C30" s="88"/>
      <c r="D30" s="88"/>
      <c r="E30" s="88"/>
      <c r="F30" s="88"/>
      <c r="G30" s="113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</row>
    <row r="31" spans="1:28" ht="15.75" customHeight="1">
      <c r="A31" s="88"/>
      <c r="B31" s="88"/>
      <c r="C31" s="88"/>
      <c r="D31" s="88"/>
      <c r="E31" s="88"/>
      <c r="F31" s="88"/>
      <c r="G31" s="113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</row>
    <row r="32" spans="1:28" ht="15.75" customHeight="1">
      <c r="A32" s="88"/>
      <c r="B32" s="88"/>
      <c r="C32" s="88"/>
      <c r="D32" s="88"/>
      <c r="E32" s="88"/>
      <c r="F32" s="88"/>
      <c r="G32" s="113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</row>
    <row r="33" spans="1:28" ht="15.75" customHeight="1">
      <c r="A33" s="88"/>
      <c r="B33" s="88"/>
      <c r="C33" s="88"/>
      <c r="D33" s="88"/>
      <c r="E33" s="88"/>
      <c r="F33" s="88"/>
      <c r="G33" s="113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</row>
    <row r="34" spans="1:28" ht="15.75" customHeight="1">
      <c r="A34" s="88"/>
      <c r="B34" s="88"/>
      <c r="C34" s="88"/>
      <c r="D34" s="88"/>
      <c r="E34" s="88"/>
      <c r="F34" s="88"/>
      <c r="G34" s="113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</row>
    <row r="35" spans="1:28" ht="15.75" customHeight="1">
      <c r="A35" s="88"/>
      <c r="B35" s="88"/>
      <c r="C35" s="88"/>
      <c r="D35" s="88"/>
      <c r="E35" s="88"/>
      <c r="F35" s="88"/>
      <c r="G35" s="113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</row>
    <row r="36" spans="1:28" ht="15.75" customHeight="1">
      <c r="A36" s="88"/>
      <c r="B36" s="88"/>
      <c r="C36" s="88"/>
      <c r="D36" s="88"/>
      <c r="E36" s="88"/>
      <c r="F36" s="88"/>
      <c r="G36" s="113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</row>
    <row r="37" spans="1:28" ht="15.75" customHeight="1">
      <c r="A37" s="88"/>
      <c r="B37" s="88"/>
      <c r="C37" s="88"/>
      <c r="D37" s="88"/>
      <c r="E37" s="88"/>
      <c r="F37" s="88"/>
      <c r="G37" s="113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</row>
    <row r="38" spans="1:28" ht="15.75" customHeight="1">
      <c r="A38" s="88"/>
      <c r="B38" s="88"/>
      <c r="C38" s="88"/>
      <c r="D38" s="88"/>
      <c r="E38" s="88"/>
      <c r="F38" s="88"/>
      <c r="G38" s="113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</row>
    <row r="39" spans="1:28" ht="15.75" customHeight="1">
      <c r="A39" s="88"/>
      <c r="B39" s="88"/>
      <c r="C39" s="88"/>
      <c r="D39" s="88"/>
      <c r="E39" s="88"/>
      <c r="F39" s="88"/>
      <c r="G39" s="113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</row>
    <row r="40" spans="1:28" ht="15.75" customHeight="1">
      <c r="A40" s="88"/>
      <c r="B40" s="88"/>
      <c r="C40" s="88"/>
      <c r="D40" s="88"/>
      <c r="E40" s="88"/>
      <c r="F40" s="88"/>
      <c r="G40" s="113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</row>
    <row r="41" spans="1:28" ht="15.75" customHeight="1">
      <c r="A41" s="88"/>
      <c r="B41" s="88"/>
      <c r="C41" s="88"/>
      <c r="D41" s="88"/>
      <c r="E41" s="88"/>
      <c r="F41" s="88"/>
      <c r="G41" s="113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</row>
    <row r="42" spans="1:28" ht="15.75" customHeight="1">
      <c r="A42" s="88"/>
      <c r="B42" s="88"/>
      <c r="C42" s="88"/>
      <c r="D42" s="88"/>
      <c r="E42" s="88"/>
      <c r="F42" s="88"/>
      <c r="G42" s="113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</row>
    <row r="43" spans="1:28" ht="15.75" customHeight="1">
      <c r="A43" s="88"/>
      <c r="B43" s="88"/>
      <c r="C43" s="88"/>
      <c r="D43" s="88"/>
      <c r="E43" s="88"/>
      <c r="F43" s="88"/>
      <c r="G43" s="113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</row>
    <row r="44" spans="1:28" ht="15.75" customHeight="1">
      <c r="A44" s="88"/>
      <c r="B44" s="88"/>
      <c r="C44" s="88"/>
      <c r="D44" s="88"/>
      <c r="E44" s="88"/>
      <c r="F44" s="88"/>
      <c r="G44" s="113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</row>
    <row r="45" spans="1:28" ht="15.75" customHeight="1">
      <c r="A45" s="88"/>
      <c r="B45" s="88"/>
      <c r="C45" s="88"/>
      <c r="D45" s="88"/>
      <c r="E45" s="88"/>
      <c r="F45" s="88"/>
      <c r="G45" s="113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</row>
    <row r="46" spans="1:28" ht="15.75" customHeight="1">
      <c r="A46" s="88"/>
      <c r="B46" s="88"/>
      <c r="C46" s="88"/>
      <c r="D46" s="88"/>
      <c r="E46" s="88"/>
      <c r="F46" s="88"/>
      <c r="G46" s="113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</row>
    <row r="47" spans="1:28" ht="15.75" customHeight="1">
      <c r="A47" s="88"/>
      <c r="B47" s="88"/>
      <c r="C47" s="88"/>
      <c r="D47" s="88"/>
      <c r="E47" s="88"/>
      <c r="F47" s="88"/>
      <c r="G47" s="113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</row>
    <row r="48" spans="1:28" ht="15.75" customHeight="1">
      <c r="A48" s="88"/>
      <c r="B48" s="88"/>
      <c r="C48" s="88"/>
      <c r="D48" s="88"/>
      <c r="E48" s="88"/>
      <c r="F48" s="88"/>
      <c r="G48" s="113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</row>
    <row r="49" spans="1:28" ht="15.75" customHeight="1">
      <c r="A49" s="88"/>
      <c r="B49" s="88"/>
      <c r="C49" s="88"/>
      <c r="D49" s="88"/>
      <c r="E49" s="88"/>
      <c r="F49" s="88"/>
      <c r="G49" s="113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</row>
    <row r="50" spans="1:28" ht="15.75" customHeight="1">
      <c r="A50" s="88"/>
      <c r="B50" s="88"/>
      <c r="C50" s="88"/>
      <c r="D50" s="88"/>
      <c r="E50" s="88"/>
      <c r="F50" s="88"/>
      <c r="G50" s="113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</row>
    <row r="51" spans="1:28" ht="15.75" customHeight="1">
      <c r="A51" s="88"/>
      <c r="B51" s="88"/>
      <c r="C51" s="88"/>
      <c r="D51" s="88"/>
      <c r="E51" s="88"/>
      <c r="F51" s="88"/>
      <c r="G51" s="113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</row>
    <row r="52" spans="1:28" ht="15.75" customHeight="1">
      <c r="A52" s="88"/>
      <c r="B52" s="88"/>
      <c r="C52" s="88"/>
      <c r="D52" s="88"/>
      <c r="E52" s="88"/>
      <c r="F52" s="88"/>
      <c r="G52" s="113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</row>
    <row r="53" spans="1:28" ht="15.75" customHeight="1">
      <c r="A53" s="88"/>
      <c r="B53" s="88"/>
      <c r="C53" s="88"/>
      <c r="D53" s="88"/>
      <c r="E53" s="88"/>
      <c r="F53" s="88"/>
      <c r="G53" s="113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</row>
    <row r="54" spans="1:28" ht="15.75" customHeight="1">
      <c r="A54" s="88"/>
      <c r="B54" s="88"/>
      <c r="C54" s="88"/>
      <c r="D54" s="88"/>
      <c r="E54" s="88"/>
      <c r="F54" s="88"/>
      <c r="G54" s="113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</row>
    <row r="55" spans="1:28" ht="15.75" customHeight="1">
      <c r="A55" s="88"/>
      <c r="B55" s="88"/>
      <c r="C55" s="88"/>
      <c r="D55" s="88"/>
      <c r="E55" s="88"/>
      <c r="F55" s="88"/>
      <c r="G55" s="113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</row>
    <row r="56" spans="1:28" ht="15.75" customHeight="1">
      <c r="A56" s="88"/>
      <c r="B56" s="88"/>
      <c r="C56" s="88"/>
      <c r="D56" s="88"/>
      <c r="E56" s="88"/>
      <c r="F56" s="88"/>
      <c r="G56" s="113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</row>
    <row r="57" spans="1:28" ht="15.75" customHeight="1">
      <c r="A57" s="88"/>
      <c r="B57" s="88"/>
      <c r="C57" s="88"/>
      <c r="D57" s="88"/>
      <c r="E57" s="88"/>
      <c r="F57" s="88"/>
      <c r="G57" s="113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</row>
    <row r="58" spans="1:28" ht="15.75" customHeight="1">
      <c r="A58" s="88"/>
      <c r="B58" s="88"/>
      <c r="C58" s="88"/>
      <c r="D58" s="88"/>
      <c r="E58" s="88"/>
      <c r="F58" s="88"/>
      <c r="G58" s="113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</row>
    <row r="59" spans="1:28" ht="15.75" customHeight="1">
      <c r="A59" s="88"/>
      <c r="B59" s="88"/>
      <c r="C59" s="88"/>
      <c r="D59" s="88"/>
      <c r="E59" s="88"/>
      <c r="F59" s="88"/>
      <c r="G59" s="113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</row>
    <row r="60" spans="1:28" ht="15.75" customHeight="1">
      <c r="A60" s="88"/>
      <c r="B60" s="88"/>
      <c r="C60" s="88"/>
      <c r="D60" s="88"/>
      <c r="E60" s="88"/>
      <c r="F60" s="88"/>
      <c r="G60" s="113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</row>
    <row r="61" spans="1:28" ht="15.75" customHeight="1">
      <c r="A61" s="88"/>
      <c r="B61" s="88"/>
      <c r="C61" s="88"/>
      <c r="D61" s="88"/>
      <c r="E61" s="88"/>
      <c r="F61" s="88"/>
      <c r="G61" s="113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</row>
    <row r="62" spans="1:28" ht="15.75" customHeight="1">
      <c r="A62" s="88"/>
      <c r="B62" s="88"/>
      <c r="C62" s="88"/>
      <c r="D62" s="88"/>
      <c r="E62" s="88"/>
      <c r="F62" s="88"/>
      <c r="G62" s="113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</row>
    <row r="63" spans="1:28" ht="15.75" customHeight="1">
      <c r="A63" s="88"/>
      <c r="B63" s="88"/>
      <c r="C63" s="88"/>
      <c r="D63" s="88"/>
      <c r="E63" s="88"/>
      <c r="F63" s="88"/>
      <c r="G63" s="113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</row>
    <row r="64" spans="1:28" ht="15.75" customHeight="1">
      <c r="A64" s="88"/>
      <c r="B64" s="88"/>
      <c r="C64" s="88"/>
      <c r="D64" s="88"/>
      <c r="E64" s="88"/>
      <c r="F64" s="88"/>
      <c r="G64" s="113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</row>
    <row r="65" spans="1:28" ht="15.75" customHeight="1">
      <c r="A65" s="88"/>
      <c r="B65" s="88"/>
      <c r="C65" s="88"/>
      <c r="D65" s="88"/>
      <c r="E65" s="88"/>
      <c r="F65" s="88"/>
      <c r="G65" s="113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</row>
    <row r="66" spans="1:28" ht="15.75" customHeight="1">
      <c r="A66" s="88"/>
      <c r="B66" s="88"/>
      <c r="C66" s="88"/>
      <c r="D66" s="88"/>
      <c r="E66" s="88"/>
      <c r="F66" s="88"/>
      <c r="G66" s="113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</row>
    <row r="67" spans="1:28" ht="15.75" customHeight="1">
      <c r="A67" s="88"/>
      <c r="B67" s="88"/>
      <c r="C67" s="88"/>
      <c r="D67" s="88"/>
      <c r="E67" s="88"/>
      <c r="F67" s="88"/>
      <c r="G67" s="113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</row>
    <row r="68" spans="1:28" ht="15.75" customHeight="1">
      <c r="A68" s="88"/>
      <c r="B68" s="88"/>
      <c r="C68" s="88"/>
      <c r="D68" s="88"/>
      <c r="E68" s="88"/>
      <c r="F68" s="88"/>
      <c r="G68" s="113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</row>
    <row r="69" spans="1:28" ht="15.75" customHeight="1">
      <c r="A69" s="88"/>
      <c r="B69" s="88"/>
      <c r="C69" s="88"/>
      <c r="D69" s="88"/>
      <c r="E69" s="88"/>
      <c r="F69" s="88"/>
      <c r="G69" s="113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</row>
    <row r="70" spans="1:28" ht="15.75" customHeight="1">
      <c r="A70" s="88"/>
      <c r="B70" s="88"/>
      <c r="C70" s="88"/>
      <c r="D70" s="88"/>
      <c r="E70" s="88"/>
      <c r="F70" s="88"/>
      <c r="G70" s="113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</row>
    <row r="71" spans="1:28" ht="15.75" customHeight="1">
      <c r="A71" s="88"/>
      <c r="B71" s="88"/>
      <c r="C71" s="88"/>
      <c r="D71" s="88"/>
      <c r="E71" s="88"/>
      <c r="F71" s="88"/>
      <c r="G71" s="113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</row>
    <row r="72" spans="1:28" ht="15.75" customHeight="1">
      <c r="A72" s="88"/>
      <c r="B72" s="88"/>
      <c r="C72" s="88"/>
      <c r="D72" s="88"/>
      <c r="E72" s="88"/>
      <c r="F72" s="88"/>
      <c r="G72" s="113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</row>
    <row r="73" spans="1:28" ht="15.75" customHeight="1">
      <c r="A73" s="88"/>
      <c r="B73" s="88"/>
      <c r="C73" s="88"/>
      <c r="D73" s="88"/>
      <c r="E73" s="88"/>
      <c r="F73" s="88"/>
      <c r="G73" s="113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</row>
    <row r="74" spans="1:28" ht="15.75" customHeight="1">
      <c r="A74" s="88"/>
      <c r="B74" s="88"/>
      <c r="C74" s="88"/>
      <c r="D74" s="88"/>
      <c r="E74" s="88"/>
      <c r="F74" s="88"/>
      <c r="G74" s="113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</row>
    <row r="75" spans="1:28" ht="15.75" customHeight="1">
      <c r="A75" s="88"/>
      <c r="B75" s="88"/>
      <c r="C75" s="88"/>
      <c r="D75" s="88"/>
      <c r="E75" s="88"/>
      <c r="F75" s="88"/>
      <c r="G75" s="113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</row>
    <row r="76" spans="1:28" ht="15.75" customHeight="1">
      <c r="A76" s="88"/>
      <c r="B76" s="88"/>
      <c r="C76" s="88"/>
      <c r="D76" s="88"/>
      <c r="E76" s="88"/>
      <c r="F76" s="88"/>
      <c r="G76" s="113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</row>
    <row r="77" spans="1:28" ht="15.75" customHeight="1">
      <c r="A77" s="88"/>
      <c r="B77" s="88"/>
      <c r="C77" s="88"/>
      <c r="D77" s="88"/>
      <c r="E77" s="88"/>
      <c r="F77" s="88"/>
      <c r="G77" s="113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</row>
    <row r="78" spans="1:28" ht="15.75" customHeight="1">
      <c r="A78" s="88"/>
      <c r="B78" s="88"/>
      <c r="C78" s="88"/>
      <c r="D78" s="88"/>
      <c r="E78" s="88"/>
      <c r="F78" s="88"/>
      <c r="G78" s="113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</row>
    <row r="79" spans="1:28" ht="15.75" customHeight="1">
      <c r="A79" s="88"/>
      <c r="B79" s="88"/>
      <c r="C79" s="88"/>
      <c r="D79" s="88"/>
      <c r="E79" s="88"/>
      <c r="F79" s="88"/>
      <c r="G79" s="113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</row>
    <row r="80" spans="1:28" ht="15.75" customHeight="1">
      <c r="A80" s="88"/>
      <c r="B80" s="88"/>
      <c r="C80" s="88"/>
      <c r="D80" s="88"/>
      <c r="E80" s="88"/>
      <c r="F80" s="88"/>
      <c r="G80" s="113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</row>
    <row r="81" spans="1:28" ht="15.75" customHeight="1">
      <c r="A81" s="88"/>
      <c r="B81" s="88"/>
      <c r="C81" s="88"/>
      <c r="D81" s="88"/>
      <c r="E81" s="88"/>
      <c r="F81" s="88"/>
      <c r="G81" s="113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</row>
    <row r="82" spans="1:28" ht="15.75" customHeight="1">
      <c r="A82" s="88"/>
      <c r="B82" s="88"/>
      <c r="C82" s="88"/>
      <c r="D82" s="88"/>
      <c r="E82" s="88"/>
      <c r="F82" s="88"/>
      <c r="G82" s="113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</row>
    <row r="83" spans="1:28" ht="15.75" customHeight="1">
      <c r="A83" s="88"/>
      <c r="B83" s="88"/>
      <c r="C83" s="88"/>
      <c r="D83" s="88"/>
      <c r="E83" s="88"/>
      <c r="F83" s="88"/>
      <c r="G83" s="113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</row>
    <row r="84" spans="1:28" ht="15.75" customHeight="1">
      <c r="A84" s="88"/>
      <c r="B84" s="88"/>
      <c r="C84" s="88"/>
      <c r="D84" s="88"/>
      <c r="E84" s="88"/>
      <c r="F84" s="88"/>
      <c r="G84" s="113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</row>
    <row r="85" spans="1:28" ht="15.75" customHeight="1">
      <c r="A85" s="88"/>
      <c r="B85" s="88"/>
      <c r="C85" s="88"/>
      <c r="D85" s="88"/>
      <c r="E85" s="88"/>
      <c r="F85" s="88"/>
      <c r="G85" s="113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</row>
    <row r="86" spans="1:28" ht="15.75" customHeight="1">
      <c r="A86" s="88"/>
      <c r="B86" s="88"/>
      <c r="C86" s="88"/>
      <c r="D86" s="88"/>
      <c r="E86" s="88"/>
      <c r="F86" s="88"/>
      <c r="G86" s="113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</row>
    <row r="87" spans="1:28" ht="15.75" customHeight="1">
      <c r="A87" s="88"/>
      <c r="B87" s="88"/>
      <c r="C87" s="88"/>
      <c r="D87" s="88"/>
      <c r="E87" s="88"/>
      <c r="F87" s="88"/>
      <c r="G87" s="113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</row>
    <row r="88" spans="1:28" ht="15.75" customHeight="1">
      <c r="A88" s="88"/>
      <c r="B88" s="88"/>
      <c r="C88" s="88"/>
      <c r="D88" s="88"/>
      <c r="E88" s="88"/>
      <c r="F88" s="88"/>
      <c r="G88" s="113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</row>
    <row r="89" spans="1:28" ht="15.75" customHeight="1">
      <c r="A89" s="88"/>
      <c r="B89" s="88"/>
      <c r="C89" s="88"/>
      <c r="D89" s="88"/>
      <c r="E89" s="88"/>
      <c r="F89" s="88"/>
      <c r="G89" s="113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</row>
    <row r="90" spans="1:28" ht="15.75" customHeight="1">
      <c r="A90" s="88"/>
      <c r="B90" s="88"/>
      <c r="C90" s="88"/>
      <c r="D90" s="88"/>
      <c r="E90" s="88"/>
      <c r="F90" s="88"/>
      <c r="G90" s="113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</row>
    <row r="91" spans="1:28" ht="15.75" customHeight="1">
      <c r="A91" s="88"/>
      <c r="B91" s="88"/>
      <c r="C91" s="88"/>
      <c r="D91" s="88"/>
      <c r="E91" s="88"/>
      <c r="F91" s="88"/>
      <c r="G91" s="113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</row>
    <row r="92" spans="1:28" ht="15.75" customHeight="1">
      <c r="A92" s="88"/>
      <c r="B92" s="88"/>
      <c r="C92" s="88"/>
      <c r="D92" s="88"/>
      <c r="E92" s="88"/>
      <c r="F92" s="88"/>
      <c r="G92" s="113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</row>
    <row r="93" spans="1:28" ht="15.75" customHeight="1">
      <c r="A93" s="88"/>
      <c r="B93" s="88"/>
      <c r="C93" s="88"/>
      <c r="D93" s="88"/>
      <c r="E93" s="88"/>
      <c r="F93" s="88"/>
      <c r="G93" s="113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</row>
    <row r="94" spans="1:28" ht="15.75" customHeight="1">
      <c r="A94" s="88"/>
      <c r="B94" s="88"/>
      <c r="C94" s="88"/>
      <c r="D94" s="88"/>
      <c r="E94" s="88"/>
      <c r="F94" s="88"/>
      <c r="G94" s="113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</row>
    <row r="95" spans="1:28" ht="15.75" customHeight="1">
      <c r="A95" s="88"/>
      <c r="B95" s="88"/>
      <c r="C95" s="88"/>
      <c r="D95" s="88"/>
      <c r="E95" s="88"/>
      <c r="F95" s="88"/>
      <c r="G95" s="113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</row>
    <row r="96" spans="1:28" ht="15.75" customHeight="1">
      <c r="A96" s="88"/>
      <c r="B96" s="88"/>
      <c r="C96" s="88"/>
      <c r="D96" s="88"/>
      <c r="E96" s="88"/>
      <c r="F96" s="88"/>
      <c r="G96" s="113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</row>
    <row r="97" spans="1:28" ht="15.75" customHeight="1">
      <c r="A97" s="88"/>
      <c r="B97" s="88"/>
      <c r="C97" s="88"/>
      <c r="D97" s="88"/>
      <c r="E97" s="88"/>
      <c r="F97" s="88"/>
      <c r="G97" s="113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</row>
    <row r="98" spans="1:28" ht="15.75" customHeight="1">
      <c r="A98" s="88"/>
      <c r="B98" s="88"/>
      <c r="C98" s="88"/>
      <c r="D98" s="88"/>
      <c r="E98" s="88"/>
      <c r="F98" s="88"/>
      <c r="G98" s="113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</row>
    <row r="99" spans="1:28" ht="15.75" customHeight="1">
      <c r="A99" s="88"/>
      <c r="B99" s="88"/>
      <c r="C99" s="88"/>
      <c r="D99" s="88"/>
      <c r="E99" s="88"/>
      <c r="F99" s="88"/>
      <c r="G99" s="113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</row>
    <row r="100" spans="1:28" ht="15.75" customHeight="1">
      <c r="A100" s="88"/>
      <c r="B100" s="88"/>
      <c r="C100" s="88"/>
      <c r="D100" s="88"/>
      <c r="E100" s="88"/>
      <c r="F100" s="88"/>
      <c r="G100" s="113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</row>
    <row r="101" spans="1:28" ht="15.75" customHeight="1">
      <c r="A101" s="88"/>
      <c r="B101" s="88"/>
      <c r="C101" s="88"/>
      <c r="D101" s="88"/>
      <c r="E101" s="88"/>
      <c r="F101" s="88"/>
      <c r="G101" s="113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</row>
    <row r="102" spans="1:28" ht="15.75" customHeight="1">
      <c r="A102" s="88"/>
      <c r="B102" s="88"/>
      <c r="C102" s="88"/>
      <c r="D102" s="88"/>
      <c r="E102" s="88"/>
      <c r="F102" s="88"/>
      <c r="G102" s="113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</row>
    <row r="103" spans="1:28" ht="15.75" customHeight="1">
      <c r="A103" s="88"/>
      <c r="B103" s="88"/>
      <c r="C103" s="88"/>
      <c r="D103" s="88"/>
      <c r="E103" s="88"/>
      <c r="F103" s="88"/>
      <c r="G103" s="113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</row>
    <row r="104" spans="1:28" ht="15.75" customHeight="1">
      <c r="A104" s="88"/>
      <c r="B104" s="88"/>
      <c r="C104" s="88"/>
      <c r="D104" s="88"/>
      <c r="E104" s="88"/>
      <c r="F104" s="88"/>
      <c r="G104" s="113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</row>
    <row r="105" spans="1:28" ht="15.75" customHeight="1">
      <c r="A105" s="88"/>
      <c r="B105" s="88"/>
      <c r="C105" s="88"/>
      <c r="D105" s="88"/>
      <c r="E105" s="88"/>
      <c r="F105" s="88"/>
      <c r="G105" s="113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</row>
    <row r="106" spans="1:28" ht="15.75" customHeight="1">
      <c r="A106" s="88"/>
      <c r="B106" s="88"/>
      <c r="C106" s="88"/>
      <c r="D106" s="88"/>
      <c r="E106" s="88"/>
      <c r="F106" s="88"/>
      <c r="G106" s="113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</row>
    <row r="107" spans="1:28" ht="15.75" customHeight="1">
      <c r="A107" s="88"/>
      <c r="B107" s="88"/>
      <c r="C107" s="88"/>
      <c r="D107" s="88"/>
      <c r="E107" s="88"/>
      <c r="F107" s="88"/>
      <c r="G107" s="113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</row>
    <row r="108" spans="1:28" ht="15.75" customHeight="1">
      <c r="A108" s="88"/>
      <c r="B108" s="88"/>
      <c r="C108" s="88"/>
      <c r="D108" s="88"/>
      <c r="E108" s="88"/>
      <c r="F108" s="88"/>
      <c r="G108" s="113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</row>
    <row r="109" spans="1:28" ht="15.75" customHeight="1">
      <c r="A109" s="88"/>
      <c r="B109" s="88"/>
      <c r="C109" s="88"/>
      <c r="D109" s="88"/>
      <c r="E109" s="88"/>
      <c r="F109" s="88"/>
      <c r="G109" s="113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</row>
    <row r="110" spans="1:28" ht="15.75" customHeight="1">
      <c r="A110" s="88"/>
      <c r="B110" s="88"/>
      <c r="C110" s="88"/>
      <c r="D110" s="88"/>
      <c r="E110" s="88"/>
      <c r="F110" s="88"/>
      <c r="G110" s="113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</row>
    <row r="111" spans="1:28" ht="15.75" customHeight="1">
      <c r="A111" s="88"/>
      <c r="B111" s="88"/>
      <c r="C111" s="88"/>
      <c r="D111" s="88"/>
      <c r="E111" s="88"/>
      <c r="F111" s="88"/>
      <c r="G111" s="113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</row>
    <row r="112" spans="1:28" ht="15.75" customHeight="1">
      <c r="A112" s="88"/>
      <c r="B112" s="88"/>
      <c r="C112" s="88"/>
      <c r="D112" s="88"/>
      <c r="E112" s="88"/>
      <c r="F112" s="88"/>
      <c r="G112" s="113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</row>
    <row r="113" spans="1:28" ht="15.75" customHeight="1">
      <c r="A113" s="88"/>
      <c r="B113" s="88"/>
      <c r="C113" s="88"/>
      <c r="D113" s="88"/>
      <c r="E113" s="88"/>
      <c r="F113" s="88"/>
      <c r="G113" s="113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</row>
    <row r="114" spans="1:28" ht="15.75" customHeight="1">
      <c r="A114" s="88"/>
      <c r="B114" s="88"/>
      <c r="C114" s="88"/>
      <c r="D114" s="88"/>
      <c r="E114" s="88"/>
      <c r="F114" s="88"/>
      <c r="G114" s="113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</row>
    <row r="115" spans="1:28" ht="15.75" customHeight="1">
      <c r="A115" s="88"/>
      <c r="B115" s="88"/>
      <c r="C115" s="88"/>
      <c r="D115" s="88"/>
      <c r="E115" s="88"/>
      <c r="F115" s="88"/>
      <c r="G115" s="113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</row>
    <row r="116" spans="1:28" ht="15.75" customHeight="1">
      <c r="A116" s="88"/>
      <c r="B116" s="88"/>
      <c r="C116" s="88"/>
      <c r="D116" s="88"/>
      <c r="E116" s="88"/>
      <c r="F116" s="88"/>
      <c r="G116" s="113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</row>
    <row r="117" spans="1:28" ht="15.75" customHeight="1">
      <c r="A117" s="88"/>
      <c r="B117" s="88"/>
      <c r="C117" s="88"/>
      <c r="D117" s="88"/>
      <c r="E117" s="88"/>
      <c r="F117" s="88"/>
      <c r="G117" s="113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</row>
    <row r="118" spans="1:28" ht="15.75" customHeight="1">
      <c r="A118" s="88"/>
      <c r="B118" s="88"/>
      <c r="C118" s="88"/>
      <c r="D118" s="88"/>
      <c r="E118" s="88"/>
      <c r="F118" s="88"/>
      <c r="G118" s="113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</row>
    <row r="119" spans="1:28" ht="15.75" customHeight="1">
      <c r="A119" s="88"/>
      <c r="B119" s="88"/>
      <c r="C119" s="88"/>
      <c r="D119" s="88"/>
      <c r="E119" s="88"/>
      <c r="F119" s="88"/>
      <c r="G119" s="113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</row>
    <row r="120" spans="1:28" ht="15.75" customHeight="1">
      <c r="A120" s="88"/>
      <c r="B120" s="88"/>
      <c r="C120" s="88"/>
      <c r="D120" s="88"/>
      <c r="E120" s="88"/>
      <c r="F120" s="88"/>
      <c r="G120" s="113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</row>
    <row r="121" spans="1:28" ht="15.75" customHeight="1">
      <c r="A121" s="88"/>
      <c r="B121" s="88"/>
      <c r="C121" s="88"/>
      <c r="D121" s="88"/>
      <c r="E121" s="88"/>
      <c r="F121" s="88"/>
      <c r="G121" s="113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</row>
    <row r="122" spans="1:28" ht="15.75" customHeight="1">
      <c r="A122" s="88"/>
      <c r="B122" s="88"/>
      <c r="C122" s="88"/>
      <c r="D122" s="88"/>
      <c r="E122" s="88"/>
      <c r="F122" s="88"/>
      <c r="G122" s="113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</row>
    <row r="123" spans="1:28" ht="15.75" customHeight="1">
      <c r="A123" s="88"/>
      <c r="B123" s="88"/>
      <c r="C123" s="88"/>
      <c r="D123" s="88"/>
      <c r="E123" s="88"/>
      <c r="F123" s="88"/>
      <c r="G123" s="113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</row>
    <row r="124" spans="1:28" ht="15.75" customHeight="1">
      <c r="A124" s="88"/>
      <c r="B124" s="88"/>
      <c r="C124" s="88"/>
      <c r="D124" s="88"/>
      <c r="E124" s="88"/>
      <c r="F124" s="88"/>
      <c r="G124" s="113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</row>
    <row r="125" spans="1:28" ht="15.75" customHeight="1">
      <c r="A125" s="88"/>
      <c r="B125" s="88"/>
      <c r="C125" s="88"/>
      <c r="D125" s="88"/>
      <c r="E125" s="88"/>
      <c r="F125" s="88"/>
      <c r="G125" s="113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</row>
    <row r="126" spans="1:28" ht="15.75" customHeight="1">
      <c r="A126" s="88"/>
      <c r="B126" s="88"/>
      <c r="C126" s="88"/>
      <c r="D126" s="88"/>
      <c r="E126" s="88"/>
      <c r="F126" s="88"/>
      <c r="G126" s="113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</row>
    <row r="127" spans="1:28" ht="15.75" customHeight="1">
      <c r="A127" s="88"/>
      <c r="B127" s="88"/>
      <c r="C127" s="88"/>
      <c r="D127" s="88"/>
      <c r="E127" s="88"/>
      <c r="F127" s="88"/>
      <c r="G127" s="113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</row>
    <row r="128" spans="1:28" ht="15.75" customHeight="1">
      <c r="A128" s="88"/>
      <c r="B128" s="88"/>
      <c r="C128" s="88"/>
      <c r="D128" s="88"/>
      <c r="E128" s="88"/>
      <c r="F128" s="88"/>
      <c r="G128" s="113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</row>
    <row r="129" spans="1:28" ht="15.75" customHeight="1">
      <c r="A129" s="88"/>
      <c r="B129" s="88"/>
      <c r="C129" s="88"/>
      <c r="D129" s="88"/>
      <c r="E129" s="88"/>
      <c r="F129" s="88"/>
      <c r="G129" s="113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</row>
    <row r="130" spans="1:28" ht="15.75" customHeight="1">
      <c r="A130" s="88"/>
      <c r="B130" s="88"/>
      <c r="C130" s="88"/>
      <c r="D130" s="88"/>
      <c r="E130" s="88"/>
      <c r="F130" s="88"/>
      <c r="G130" s="113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</row>
    <row r="131" spans="1:28" ht="15.75" customHeight="1">
      <c r="A131" s="88"/>
      <c r="B131" s="88"/>
      <c r="C131" s="88"/>
      <c r="D131" s="88"/>
      <c r="E131" s="88"/>
      <c r="F131" s="88"/>
      <c r="G131" s="113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</row>
    <row r="132" spans="1:28" ht="15.75" customHeight="1">
      <c r="A132" s="88"/>
      <c r="B132" s="88"/>
      <c r="C132" s="88"/>
      <c r="D132" s="88"/>
      <c r="E132" s="88"/>
      <c r="F132" s="88"/>
      <c r="G132" s="113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</row>
    <row r="133" spans="1:28" ht="15.75" customHeight="1">
      <c r="A133" s="88"/>
      <c r="B133" s="88"/>
      <c r="C133" s="88"/>
      <c r="D133" s="88"/>
      <c r="E133" s="88"/>
      <c r="F133" s="88"/>
      <c r="G133" s="113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</row>
    <row r="134" spans="1:28" ht="15.75" customHeight="1">
      <c r="A134" s="88"/>
      <c r="B134" s="88"/>
      <c r="C134" s="88"/>
      <c r="D134" s="88"/>
      <c r="E134" s="88"/>
      <c r="F134" s="88"/>
      <c r="G134" s="113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</row>
    <row r="135" spans="1:28" ht="15.75" customHeight="1">
      <c r="A135" s="88"/>
      <c r="B135" s="88"/>
      <c r="C135" s="88"/>
      <c r="D135" s="88"/>
      <c r="E135" s="88"/>
      <c r="F135" s="88"/>
      <c r="G135" s="113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</row>
    <row r="136" spans="1:28" ht="15.75" customHeight="1">
      <c r="A136" s="88"/>
      <c r="B136" s="88"/>
      <c r="C136" s="88"/>
      <c r="D136" s="88"/>
      <c r="E136" s="88"/>
      <c r="F136" s="88"/>
      <c r="G136" s="113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</row>
    <row r="137" spans="1:28" ht="15.75" customHeight="1">
      <c r="A137" s="88"/>
      <c r="B137" s="88"/>
      <c r="C137" s="88"/>
      <c r="D137" s="88"/>
      <c r="E137" s="88"/>
      <c r="F137" s="88"/>
      <c r="G137" s="113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</row>
    <row r="138" spans="1:28" ht="15.75" customHeight="1">
      <c r="A138" s="88"/>
      <c r="B138" s="88"/>
      <c r="C138" s="88"/>
      <c r="D138" s="88"/>
      <c r="E138" s="88"/>
      <c r="F138" s="88"/>
      <c r="G138" s="113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</row>
    <row r="139" spans="1:28" ht="15.75" customHeight="1">
      <c r="A139" s="88"/>
      <c r="B139" s="88"/>
      <c r="C139" s="88"/>
      <c r="D139" s="88"/>
      <c r="E139" s="88"/>
      <c r="F139" s="88"/>
      <c r="G139" s="113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</row>
    <row r="140" spans="1:28" ht="15.75" customHeight="1">
      <c r="A140" s="88"/>
      <c r="B140" s="88"/>
      <c r="C140" s="88"/>
      <c r="D140" s="88"/>
      <c r="E140" s="88"/>
      <c r="F140" s="88"/>
      <c r="G140" s="113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</row>
    <row r="141" spans="1:28" ht="15.75" customHeight="1">
      <c r="A141" s="88"/>
      <c r="B141" s="88"/>
      <c r="C141" s="88"/>
      <c r="D141" s="88"/>
      <c r="E141" s="88"/>
      <c r="F141" s="88"/>
      <c r="G141" s="113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</row>
    <row r="142" spans="1:28" ht="15.75" customHeight="1">
      <c r="A142" s="88"/>
      <c r="B142" s="88"/>
      <c r="C142" s="88"/>
      <c r="D142" s="88"/>
      <c r="E142" s="88"/>
      <c r="F142" s="88"/>
      <c r="G142" s="113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</row>
    <row r="143" spans="1:28" ht="15.75" customHeight="1">
      <c r="A143" s="88"/>
      <c r="B143" s="88"/>
      <c r="C143" s="88"/>
      <c r="D143" s="88"/>
      <c r="E143" s="88"/>
      <c r="F143" s="88"/>
      <c r="G143" s="113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</row>
    <row r="144" spans="1:28" ht="15.75" customHeight="1">
      <c r="A144" s="88"/>
      <c r="B144" s="88"/>
      <c r="C144" s="88"/>
      <c r="D144" s="88"/>
      <c r="E144" s="88"/>
      <c r="F144" s="88"/>
      <c r="G144" s="113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</row>
    <row r="145" spans="1:28" ht="15.75" customHeight="1">
      <c r="A145" s="88"/>
      <c r="B145" s="88"/>
      <c r="C145" s="88"/>
      <c r="D145" s="88"/>
      <c r="E145" s="88"/>
      <c r="F145" s="88"/>
      <c r="G145" s="113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</row>
    <row r="146" spans="1:28" ht="15.75" customHeight="1">
      <c r="A146" s="88"/>
      <c r="B146" s="88"/>
      <c r="C146" s="88"/>
      <c r="D146" s="88"/>
      <c r="E146" s="88"/>
      <c r="F146" s="88"/>
      <c r="G146" s="113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</row>
    <row r="147" spans="1:28" ht="15.75" customHeight="1">
      <c r="A147" s="88"/>
      <c r="B147" s="88"/>
      <c r="C147" s="88"/>
      <c r="D147" s="88"/>
      <c r="E147" s="88"/>
      <c r="F147" s="88"/>
      <c r="G147" s="113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</row>
    <row r="148" spans="1:28" ht="15.75" customHeight="1">
      <c r="A148" s="88"/>
      <c r="B148" s="88"/>
      <c r="C148" s="88"/>
      <c r="D148" s="88"/>
      <c r="E148" s="88"/>
      <c r="F148" s="88"/>
      <c r="G148" s="113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</row>
    <row r="149" spans="1:28" ht="15.75" customHeight="1">
      <c r="A149" s="88"/>
      <c r="B149" s="88"/>
      <c r="C149" s="88"/>
      <c r="D149" s="88"/>
      <c r="E149" s="88"/>
      <c r="F149" s="88"/>
      <c r="G149" s="113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</row>
    <row r="150" spans="1:28" ht="15.75" customHeight="1">
      <c r="A150" s="88"/>
      <c r="B150" s="88"/>
      <c r="C150" s="88"/>
      <c r="D150" s="88"/>
      <c r="E150" s="88"/>
      <c r="F150" s="88"/>
      <c r="G150" s="113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</row>
    <row r="151" spans="1:28" ht="15.75" customHeight="1">
      <c r="A151" s="88"/>
      <c r="B151" s="88"/>
      <c r="C151" s="88"/>
      <c r="D151" s="88"/>
      <c r="E151" s="88"/>
      <c r="F151" s="88"/>
      <c r="G151" s="113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</row>
    <row r="152" spans="1:28" ht="15.75" customHeight="1">
      <c r="A152" s="88"/>
      <c r="B152" s="88"/>
      <c r="C152" s="88"/>
      <c r="D152" s="88"/>
      <c r="E152" s="88"/>
      <c r="F152" s="88"/>
      <c r="G152" s="113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</row>
    <row r="153" spans="1:28" ht="15.75" customHeight="1">
      <c r="A153" s="88"/>
      <c r="B153" s="88"/>
      <c r="C153" s="88"/>
      <c r="D153" s="88"/>
      <c r="E153" s="88"/>
      <c r="F153" s="88"/>
      <c r="G153" s="113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</row>
    <row r="154" spans="1:28" ht="15.75" customHeight="1">
      <c r="A154" s="88"/>
      <c r="B154" s="88"/>
      <c r="C154" s="88"/>
      <c r="D154" s="88"/>
      <c r="E154" s="88"/>
      <c r="F154" s="88"/>
      <c r="G154" s="113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</row>
    <row r="155" spans="1:28" ht="15.75" customHeight="1">
      <c r="A155" s="88"/>
      <c r="B155" s="88"/>
      <c r="C155" s="88"/>
      <c r="D155" s="88"/>
      <c r="E155" s="88"/>
      <c r="F155" s="88"/>
      <c r="G155" s="113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</row>
    <row r="156" spans="1:28" ht="15.75" customHeight="1">
      <c r="A156" s="88"/>
      <c r="B156" s="88"/>
      <c r="C156" s="88"/>
      <c r="D156" s="88"/>
      <c r="E156" s="88"/>
      <c r="F156" s="88"/>
      <c r="G156" s="113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</row>
    <row r="157" spans="1:28" ht="15.75" customHeight="1">
      <c r="A157" s="88"/>
      <c r="B157" s="88"/>
      <c r="C157" s="88"/>
      <c r="D157" s="88"/>
      <c r="E157" s="88"/>
      <c r="F157" s="88"/>
      <c r="G157" s="113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</row>
    <row r="158" spans="1:28" ht="15.75" customHeight="1">
      <c r="A158" s="88"/>
      <c r="B158" s="88"/>
      <c r="C158" s="88"/>
      <c r="D158" s="88"/>
      <c r="E158" s="88"/>
      <c r="F158" s="88"/>
      <c r="G158" s="113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</row>
    <row r="159" spans="1:28" ht="15.75" customHeight="1">
      <c r="A159" s="88"/>
      <c r="B159" s="88"/>
      <c r="C159" s="88"/>
      <c r="D159" s="88"/>
      <c r="E159" s="88"/>
      <c r="F159" s="88"/>
      <c r="G159" s="113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</row>
    <row r="160" spans="1:28" ht="15.75" customHeight="1">
      <c r="A160" s="88"/>
      <c r="B160" s="88"/>
      <c r="C160" s="88"/>
      <c r="D160" s="88"/>
      <c r="E160" s="88"/>
      <c r="F160" s="88"/>
      <c r="G160" s="113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</row>
    <row r="161" spans="1:28" ht="15.75" customHeight="1">
      <c r="A161" s="88"/>
      <c r="B161" s="88"/>
      <c r="C161" s="88"/>
      <c r="D161" s="88"/>
      <c r="E161" s="88"/>
      <c r="F161" s="88"/>
      <c r="G161" s="113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</row>
    <row r="162" spans="1:28" ht="15.75" customHeight="1">
      <c r="A162" s="88"/>
      <c r="B162" s="88"/>
      <c r="C162" s="88"/>
      <c r="D162" s="88"/>
      <c r="E162" s="88"/>
      <c r="F162" s="88"/>
      <c r="G162" s="113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</row>
    <row r="163" spans="1:28" ht="15.75" customHeight="1">
      <c r="A163" s="88"/>
      <c r="B163" s="88"/>
      <c r="C163" s="88"/>
      <c r="D163" s="88"/>
      <c r="E163" s="88"/>
      <c r="F163" s="88"/>
      <c r="G163" s="113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</row>
    <row r="164" spans="1:28" ht="15.75" customHeight="1">
      <c r="A164" s="88"/>
      <c r="B164" s="88"/>
      <c r="C164" s="88"/>
      <c r="D164" s="88"/>
      <c r="E164" s="88"/>
      <c r="F164" s="88"/>
      <c r="G164" s="113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</row>
    <row r="165" spans="1:28" ht="15.75" customHeight="1">
      <c r="A165" s="88"/>
      <c r="B165" s="88"/>
      <c r="C165" s="88"/>
      <c r="D165" s="88"/>
      <c r="E165" s="88"/>
      <c r="F165" s="88"/>
      <c r="G165" s="113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</row>
    <row r="166" spans="1:28" ht="15.75" customHeight="1">
      <c r="A166" s="88"/>
      <c r="B166" s="88"/>
      <c r="C166" s="88"/>
      <c r="D166" s="88"/>
      <c r="E166" s="88"/>
      <c r="F166" s="88"/>
      <c r="G166" s="113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</row>
    <row r="167" spans="1:28" ht="15.75" customHeight="1">
      <c r="A167" s="88"/>
      <c r="B167" s="88"/>
      <c r="C167" s="88"/>
      <c r="D167" s="88"/>
      <c r="E167" s="88"/>
      <c r="F167" s="88"/>
      <c r="G167" s="113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</row>
    <row r="168" spans="1:28" ht="15.75" customHeight="1">
      <c r="A168" s="88"/>
      <c r="B168" s="88"/>
      <c r="C168" s="88"/>
      <c r="D168" s="88"/>
      <c r="E168" s="88"/>
      <c r="F168" s="88"/>
      <c r="G168" s="113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</row>
    <row r="169" spans="1:28" ht="15.75" customHeight="1">
      <c r="A169" s="88"/>
      <c r="B169" s="88"/>
      <c r="C169" s="88"/>
      <c r="D169" s="88"/>
      <c r="E169" s="88"/>
      <c r="F169" s="88"/>
      <c r="G169" s="113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</row>
    <row r="170" spans="1:28" ht="15.75" customHeight="1">
      <c r="A170" s="88"/>
      <c r="B170" s="88"/>
      <c r="C170" s="88"/>
      <c r="D170" s="88"/>
      <c r="E170" s="88"/>
      <c r="F170" s="88"/>
      <c r="G170" s="113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</row>
    <row r="171" spans="1:28" ht="15.75" customHeight="1">
      <c r="A171" s="88"/>
      <c r="B171" s="88"/>
      <c r="C171" s="88"/>
      <c r="D171" s="88"/>
      <c r="E171" s="88"/>
      <c r="F171" s="88"/>
      <c r="G171" s="113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</row>
    <row r="172" spans="1:28" ht="15.75" customHeight="1">
      <c r="A172" s="88"/>
      <c r="B172" s="88"/>
      <c r="C172" s="88"/>
      <c r="D172" s="88"/>
      <c r="E172" s="88"/>
      <c r="F172" s="88"/>
      <c r="G172" s="113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</row>
    <row r="173" spans="1:28" ht="15.75" customHeight="1">
      <c r="A173" s="88"/>
      <c r="B173" s="88"/>
      <c r="C173" s="88"/>
      <c r="D173" s="88"/>
      <c r="E173" s="88"/>
      <c r="F173" s="88"/>
      <c r="G173" s="113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</row>
    <row r="174" spans="1:28" ht="15.75" customHeight="1">
      <c r="A174" s="88"/>
      <c r="B174" s="88"/>
      <c r="C174" s="88"/>
      <c r="D174" s="88"/>
      <c r="E174" s="88"/>
      <c r="F174" s="88"/>
      <c r="G174" s="113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</row>
    <row r="175" spans="1:28" ht="15.75" customHeight="1">
      <c r="A175" s="88"/>
      <c r="B175" s="88"/>
      <c r="C175" s="88"/>
      <c r="D175" s="88"/>
      <c r="E175" s="88"/>
      <c r="F175" s="88"/>
      <c r="G175" s="113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</row>
    <row r="176" spans="1:28" ht="15.75" customHeight="1">
      <c r="A176" s="88"/>
      <c r="B176" s="88"/>
      <c r="C176" s="88"/>
      <c r="D176" s="88"/>
      <c r="E176" s="88"/>
      <c r="F176" s="88"/>
      <c r="G176" s="113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</row>
    <row r="177" spans="1:28" ht="15.75" customHeight="1">
      <c r="A177" s="88"/>
      <c r="B177" s="88"/>
      <c r="C177" s="88"/>
      <c r="D177" s="88"/>
      <c r="E177" s="88"/>
      <c r="F177" s="88"/>
      <c r="G177" s="113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</row>
    <row r="178" spans="1:28" ht="15.75" customHeight="1">
      <c r="A178" s="88"/>
      <c r="B178" s="88"/>
      <c r="C178" s="88"/>
      <c r="D178" s="88"/>
      <c r="E178" s="88"/>
      <c r="F178" s="88"/>
      <c r="G178" s="113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</row>
    <row r="179" spans="1:28" ht="15.75" customHeight="1">
      <c r="A179" s="88"/>
      <c r="B179" s="88"/>
      <c r="C179" s="88"/>
      <c r="D179" s="88"/>
      <c r="E179" s="88"/>
      <c r="F179" s="88"/>
      <c r="G179" s="113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</row>
    <row r="180" spans="1:28" ht="15.75" customHeight="1">
      <c r="A180" s="88"/>
      <c r="B180" s="88"/>
      <c r="C180" s="88"/>
      <c r="D180" s="88"/>
      <c r="E180" s="88"/>
      <c r="F180" s="88"/>
      <c r="G180" s="113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</row>
    <row r="181" spans="1:28" ht="15.75" customHeight="1">
      <c r="A181" s="88"/>
      <c r="B181" s="88"/>
      <c r="C181" s="88"/>
      <c r="D181" s="88"/>
      <c r="E181" s="88"/>
      <c r="F181" s="88"/>
      <c r="G181" s="113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</row>
    <row r="182" spans="1:28" ht="15.75" customHeight="1">
      <c r="A182" s="88"/>
      <c r="B182" s="88"/>
      <c r="C182" s="88"/>
      <c r="D182" s="88"/>
      <c r="E182" s="88"/>
      <c r="F182" s="88"/>
      <c r="G182" s="113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</row>
    <row r="183" spans="1:28" ht="15.75" customHeight="1">
      <c r="A183" s="88"/>
      <c r="B183" s="88"/>
      <c r="C183" s="88"/>
      <c r="D183" s="88"/>
      <c r="E183" s="88"/>
      <c r="F183" s="88"/>
      <c r="G183" s="113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</row>
    <row r="184" spans="1:28" ht="15.75" customHeight="1">
      <c r="A184" s="88"/>
      <c r="B184" s="88"/>
      <c r="C184" s="88"/>
      <c r="D184" s="88"/>
      <c r="E184" s="88"/>
      <c r="F184" s="88"/>
      <c r="G184" s="113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</row>
    <row r="185" spans="1:28" ht="15.75" customHeight="1">
      <c r="A185" s="88"/>
      <c r="B185" s="88"/>
      <c r="C185" s="88"/>
      <c r="D185" s="88"/>
      <c r="E185" s="88"/>
      <c r="F185" s="88"/>
      <c r="G185" s="113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</row>
    <row r="186" spans="1:28" ht="15.75" customHeight="1">
      <c r="A186" s="88"/>
      <c r="B186" s="88"/>
      <c r="C186" s="88"/>
      <c r="D186" s="88"/>
      <c r="E186" s="88"/>
      <c r="F186" s="88"/>
      <c r="G186" s="113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</row>
    <row r="187" spans="1:28" ht="15.75" customHeight="1">
      <c r="A187" s="88"/>
      <c r="B187" s="88"/>
      <c r="C187" s="88"/>
      <c r="D187" s="88"/>
      <c r="E187" s="88"/>
      <c r="F187" s="88"/>
      <c r="G187" s="113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</row>
    <row r="188" spans="1:28" ht="15.75" customHeight="1">
      <c r="A188" s="88"/>
      <c r="B188" s="88"/>
      <c r="C188" s="88"/>
      <c r="D188" s="88"/>
      <c r="E188" s="88"/>
      <c r="F188" s="88"/>
      <c r="G188" s="113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</row>
    <row r="189" spans="1:28" ht="15.75" customHeight="1">
      <c r="A189" s="88"/>
      <c r="B189" s="88"/>
      <c r="C189" s="88"/>
      <c r="D189" s="88"/>
      <c r="E189" s="88"/>
      <c r="F189" s="88"/>
      <c r="G189" s="113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</row>
    <row r="190" spans="1:28" ht="15.75" customHeight="1">
      <c r="A190" s="88"/>
      <c r="B190" s="88"/>
      <c r="C190" s="88"/>
      <c r="D190" s="88"/>
      <c r="E190" s="88"/>
      <c r="F190" s="88"/>
      <c r="G190" s="113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</row>
    <row r="191" spans="1:28" ht="15.75" customHeight="1">
      <c r="A191" s="88"/>
      <c r="B191" s="88"/>
      <c r="C191" s="88"/>
      <c r="D191" s="88"/>
      <c r="E191" s="88"/>
      <c r="F191" s="88"/>
      <c r="G191" s="113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</row>
    <row r="192" spans="1:28" ht="15.75" customHeight="1">
      <c r="A192" s="88"/>
      <c r="B192" s="88"/>
      <c r="C192" s="88"/>
      <c r="D192" s="88"/>
      <c r="E192" s="88"/>
      <c r="F192" s="88"/>
      <c r="G192" s="113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</row>
    <row r="193" spans="1:28" ht="15.75" customHeight="1">
      <c r="A193" s="88"/>
      <c r="B193" s="88"/>
      <c r="C193" s="88"/>
      <c r="D193" s="88"/>
      <c r="E193" s="88"/>
      <c r="F193" s="88"/>
      <c r="G193" s="113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</row>
    <row r="194" spans="1:28" ht="15.75" customHeight="1">
      <c r="A194" s="88"/>
      <c r="B194" s="88"/>
      <c r="C194" s="88"/>
      <c r="D194" s="88"/>
      <c r="E194" s="88"/>
      <c r="F194" s="88"/>
      <c r="G194" s="113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</row>
    <row r="195" spans="1:28" ht="15.75" customHeight="1">
      <c r="A195" s="88"/>
      <c r="B195" s="88"/>
      <c r="C195" s="88"/>
      <c r="D195" s="88"/>
      <c r="E195" s="88"/>
      <c r="F195" s="88"/>
      <c r="G195" s="113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</row>
    <row r="196" spans="1:28" ht="15.75" customHeight="1">
      <c r="A196" s="88"/>
      <c r="B196" s="88"/>
      <c r="C196" s="88"/>
      <c r="D196" s="88"/>
      <c r="E196" s="88"/>
      <c r="F196" s="88"/>
      <c r="G196" s="113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</row>
    <row r="197" spans="1:28" ht="15.75" customHeight="1">
      <c r="A197" s="88"/>
      <c r="B197" s="88"/>
      <c r="C197" s="88"/>
      <c r="D197" s="88"/>
      <c r="E197" s="88"/>
      <c r="F197" s="88"/>
      <c r="G197" s="113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</row>
    <row r="198" spans="1:28" ht="15.75" customHeight="1">
      <c r="A198" s="88"/>
      <c r="B198" s="88"/>
      <c r="C198" s="88"/>
      <c r="D198" s="88"/>
      <c r="E198" s="88"/>
      <c r="F198" s="88"/>
      <c r="G198" s="113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</row>
    <row r="199" spans="1:28" ht="15.75" customHeight="1">
      <c r="A199" s="88"/>
      <c r="B199" s="88"/>
      <c r="C199" s="88"/>
      <c r="D199" s="88"/>
      <c r="E199" s="88"/>
      <c r="F199" s="88"/>
      <c r="G199" s="113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</row>
    <row r="200" spans="1:28" ht="15.75" customHeight="1">
      <c r="A200" s="88"/>
      <c r="B200" s="88"/>
      <c r="C200" s="88"/>
      <c r="D200" s="88"/>
      <c r="E200" s="88"/>
      <c r="F200" s="88"/>
      <c r="G200" s="113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</row>
    <row r="201" spans="1:28" ht="15.75" customHeight="1">
      <c r="A201" s="88"/>
      <c r="B201" s="88"/>
      <c r="C201" s="88"/>
      <c r="D201" s="88"/>
      <c r="E201" s="88"/>
      <c r="F201" s="88"/>
      <c r="G201" s="113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</row>
    <row r="202" spans="1:28" ht="15.75" customHeight="1">
      <c r="A202" s="88"/>
      <c r="B202" s="88"/>
      <c r="C202" s="88"/>
      <c r="D202" s="88"/>
      <c r="E202" s="88"/>
      <c r="F202" s="88"/>
      <c r="G202" s="113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</row>
    <row r="203" spans="1:28" ht="15.75" customHeight="1">
      <c r="A203" s="88"/>
      <c r="B203" s="88"/>
      <c r="C203" s="88"/>
      <c r="D203" s="88"/>
      <c r="E203" s="88"/>
      <c r="F203" s="88"/>
      <c r="G203" s="113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</row>
    <row r="204" spans="1:28" ht="15.75" customHeight="1">
      <c r="A204" s="88"/>
      <c r="B204" s="88"/>
      <c r="C204" s="88"/>
      <c r="D204" s="88"/>
      <c r="E204" s="88"/>
      <c r="F204" s="88"/>
      <c r="G204" s="113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</row>
    <row r="205" spans="1:28" ht="15.75" customHeight="1">
      <c r="A205" s="88"/>
      <c r="B205" s="88"/>
      <c r="C205" s="88"/>
      <c r="D205" s="88"/>
      <c r="E205" s="88"/>
      <c r="F205" s="88"/>
      <c r="G205" s="113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</row>
    <row r="206" spans="1:28" ht="15.75" customHeight="1">
      <c r="A206" s="88"/>
      <c r="B206" s="88"/>
      <c r="C206" s="88"/>
      <c r="D206" s="88"/>
      <c r="E206" s="88"/>
      <c r="F206" s="88"/>
      <c r="G206" s="113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</row>
    <row r="207" spans="1:28" ht="15.75" customHeight="1">
      <c r="A207" s="88"/>
      <c r="B207" s="88"/>
      <c r="C207" s="88"/>
      <c r="D207" s="88"/>
      <c r="E207" s="88"/>
      <c r="F207" s="88"/>
      <c r="G207" s="113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</row>
    <row r="208" spans="1:28" ht="15.75" customHeight="1">
      <c r="A208" s="88"/>
      <c r="B208" s="88"/>
      <c r="C208" s="88"/>
      <c r="D208" s="88"/>
      <c r="E208" s="88"/>
      <c r="F208" s="88"/>
      <c r="G208" s="113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</row>
    <row r="209" spans="1:28" ht="15.75" customHeight="1">
      <c r="A209" s="88"/>
      <c r="B209" s="88"/>
      <c r="C209" s="88"/>
      <c r="D209" s="88"/>
      <c r="E209" s="88"/>
      <c r="F209" s="88"/>
      <c r="G209" s="113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</row>
    <row r="210" spans="1:28" ht="15.75" customHeight="1">
      <c r="A210" s="88"/>
      <c r="B210" s="88"/>
      <c r="C210" s="88"/>
      <c r="D210" s="88"/>
      <c r="E210" s="88"/>
      <c r="F210" s="88"/>
      <c r="G210" s="113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</row>
    <row r="211" spans="1:28" ht="15.75" customHeight="1">
      <c r="A211" s="88"/>
      <c r="B211" s="88"/>
      <c r="C211" s="88"/>
      <c r="D211" s="88"/>
      <c r="E211" s="88"/>
      <c r="F211" s="88"/>
      <c r="G211" s="113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</row>
    <row r="212" spans="1:28" ht="15.75" customHeight="1">
      <c r="A212" s="88"/>
      <c r="B212" s="88"/>
      <c r="C212" s="88"/>
      <c r="D212" s="88"/>
      <c r="E212" s="88"/>
      <c r="F212" s="88"/>
      <c r="G212" s="113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</row>
    <row r="213" spans="1:28" ht="15.75" customHeight="1">
      <c r="A213" s="88"/>
      <c r="B213" s="88"/>
      <c r="C213" s="88"/>
      <c r="D213" s="88"/>
      <c r="E213" s="88"/>
      <c r="F213" s="88"/>
      <c r="G213" s="113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</row>
    <row r="214" spans="1:28" ht="15.75" customHeight="1">
      <c r="A214" s="88"/>
      <c r="B214" s="88"/>
      <c r="C214" s="88"/>
      <c r="D214" s="88"/>
      <c r="E214" s="88"/>
      <c r="F214" s="88"/>
      <c r="G214" s="113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</row>
    <row r="215" spans="1:28" ht="15.75" customHeight="1">
      <c r="A215" s="88"/>
      <c r="B215" s="88"/>
      <c r="C215" s="88"/>
      <c r="D215" s="88"/>
      <c r="E215" s="88"/>
      <c r="F215" s="88"/>
      <c r="G215" s="113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</row>
    <row r="216" spans="1:28" ht="15.75" customHeight="1">
      <c r="A216" s="88"/>
      <c r="B216" s="88"/>
      <c r="C216" s="88"/>
      <c r="D216" s="88"/>
      <c r="E216" s="88"/>
      <c r="F216" s="88"/>
      <c r="G216" s="113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</row>
    <row r="217" spans="1:28" ht="15.75" customHeight="1">
      <c r="A217" s="88"/>
      <c r="B217" s="88"/>
      <c r="C217" s="88"/>
      <c r="D217" s="88"/>
      <c r="E217" s="88"/>
      <c r="F217" s="88"/>
      <c r="G217" s="113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</row>
    <row r="218" spans="1:28" ht="15.75" customHeight="1">
      <c r="A218" s="88"/>
      <c r="B218" s="88"/>
      <c r="C218" s="88"/>
      <c r="D218" s="88"/>
      <c r="E218" s="88"/>
      <c r="F218" s="88"/>
      <c r="G218" s="113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</row>
    <row r="219" spans="1:28" ht="15.75" customHeight="1">
      <c r="A219" s="88"/>
      <c r="B219" s="88"/>
      <c r="C219" s="88"/>
      <c r="D219" s="88"/>
      <c r="E219" s="88"/>
      <c r="F219" s="88"/>
      <c r="G219" s="113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</row>
    <row r="220" spans="1:28" ht="15.75" customHeight="1">
      <c r="A220" s="88"/>
      <c r="B220" s="88"/>
      <c r="C220" s="88"/>
      <c r="D220" s="88"/>
      <c r="E220" s="88"/>
      <c r="F220" s="88"/>
      <c r="G220" s="113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</row>
    <row r="221" spans="1:28" ht="15.75" customHeight="1">
      <c r="A221" s="88"/>
      <c r="B221" s="88"/>
      <c r="C221" s="88"/>
      <c r="D221" s="88"/>
      <c r="E221" s="88"/>
      <c r="F221" s="88"/>
      <c r="G221" s="113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</row>
    <row r="222" spans="1:28" ht="15.75" customHeight="1">
      <c r="A222" s="88"/>
      <c r="B222" s="88"/>
      <c r="C222" s="88"/>
      <c r="D222" s="88"/>
      <c r="E222" s="88"/>
      <c r="F222" s="88"/>
      <c r="G222" s="113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</row>
    <row r="223" spans="1:28" ht="15.75" customHeight="1">
      <c r="A223" s="88"/>
      <c r="B223" s="88"/>
      <c r="C223" s="88"/>
      <c r="D223" s="88"/>
      <c r="E223" s="88"/>
      <c r="F223" s="88"/>
      <c r="G223" s="113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</row>
    <row r="224" spans="1:28" ht="15.75" customHeight="1">
      <c r="A224" s="88"/>
      <c r="B224" s="88"/>
      <c r="C224" s="88"/>
      <c r="D224" s="88"/>
      <c r="E224" s="88"/>
      <c r="F224" s="88"/>
      <c r="G224" s="113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</row>
    <row r="225" spans="1:28" ht="15.75" customHeight="1">
      <c r="A225" s="88"/>
      <c r="B225" s="88"/>
      <c r="C225" s="88"/>
      <c r="D225" s="88"/>
      <c r="E225" s="88"/>
      <c r="F225" s="88"/>
      <c r="G225" s="113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</row>
    <row r="226" spans="1:28" ht="15.75" customHeight="1">
      <c r="A226" s="88"/>
      <c r="B226" s="88"/>
      <c r="C226" s="88"/>
      <c r="D226" s="88"/>
      <c r="E226" s="88"/>
      <c r="F226" s="88"/>
      <c r="G226" s="113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</row>
    <row r="227" spans="1:28" ht="15.75" customHeight="1">
      <c r="A227" s="88"/>
      <c r="B227" s="88"/>
      <c r="C227" s="88"/>
      <c r="D227" s="88"/>
      <c r="E227" s="88"/>
      <c r="F227" s="88"/>
      <c r="G227" s="113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</row>
    <row r="228" spans="1:28" ht="15.75" customHeight="1">
      <c r="A228" s="88"/>
      <c r="B228" s="88"/>
      <c r="C228" s="88"/>
      <c r="D228" s="88"/>
      <c r="E228" s="88"/>
      <c r="F228" s="88"/>
      <c r="G228" s="113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</row>
    <row r="229" spans="1:28" ht="15.75" customHeight="1">
      <c r="A229" s="88"/>
      <c r="B229" s="88"/>
      <c r="C229" s="88"/>
      <c r="D229" s="88"/>
      <c r="E229" s="88"/>
      <c r="F229" s="88"/>
      <c r="G229" s="113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</row>
    <row r="230" spans="1:28" ht="15.75" customHeight="1">
      <c r="A230" s="88"/>
      <c r="B230" s="88"/>
      <c r="C230" s="88"/>
      <c r="D230" s="88"/>
      <c r="E230" s="88"/>
      <c r="F230" s="88"/>
      <c r="G230" s="113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</row>
    <row r="231" spans="1:28" ht="15.75" customHeight="1">
      <c r="A231" s="88"/>
      <c r="B231" s="88"/>
      <c r="C231" s="88"/>
      <c r="D231" s="88"/>
      <c r="E231" s="88"/>
      <c r="F231" s="88"/>
      <c r="G231" s="113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</row>
    <row r="232" spans="1:28" ht="15.75" customHeight="1">
      <c r="A232" s="88"/>
      <c r="B232" s="88"/>
      <c r="C232" s="88"/>
      <c r="D232" s="88"/>
      <c r="E232" s="88"/>
      <c r="F232" s="88"/>
      <c r="G232" s="113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</row>
    <row r="233" spans="1:28" ht="15.75" customHeight="1">
      <c r="A233" s="88"/>
      <c r="B233" s="88"/>
      <c r="C233" s="88"/>
      <c r="D233" s="88"/>
      <c r="E233" s="88"/>
      <c r="F233" s="88"/>
      <c r="G233" s="113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</row>
    <row r="234" spans="1:28" ht="15.75" customHeight="1">
      <c r="A234" s="88"/>
      <c r="B234" s="88"/>
      <c r="C234" s="88"/>
      <c r="D234" s="88"/>
      <c r="E234" s="88"/>
      <c r="F234" s="88"/>
      <c r="G234" s="113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</row>
    <row r="235" spans="1:28" ht="15.75" customHeight="1">
      <c r="A235" s="88"/>
      <c r="B235" s="88"/>
      <c r="C235" s="88"/>
      <c r="D235" s="88"/>
      <c r="E235" s="88"/>
      <c r="F235" s="88"/>
      <c r="G235" s="113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</row>
    <row r="236" spans="1:28" ht="15.75" customHeight="1">
      <c r="A236" s="88"/>
      <c r="B236" s="88"/>
      <c r="C236" s="88"/>
      <c r="D236" s="88"/>
      <c r="E236" s="88"/>
      <c r="F236" s="88"/>
      <c r="G236" s="113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</row>
    <row r="237" spans="1:28" ht="15.75" customHeight="1">
      <c r="A237" s="88"/>
      <c r="B237" s="88"/>
      <c r="C237" s="88"/>
      <c r="D237" s="88"/>
      <c r="E237" s="88"/>
      <c r="F237" s="88"/>
      <c r="G237" s="113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</row>
    <row r="238" spans="1:28" ht="15.75" customHeight="1">
      <c r="A238" s="88"/>
      <c r="B238" s="88"/>
      <c r="C238" s="88"/>
      <c r="D238" s="88"/>
      <c r="E238" s="88"/>
      <c r="F238" s="88"/>
      <c r="G238" s="113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</row>
    <row r="239" spans="1:28" ht="15.75" customHeight="1">
      <c r="A239" s="88"/>
      <c r="B239" s="88"/>
      <c r="C239" s="88"/>
      <c r="D239" s="88"/>
      <c r="E239" s="88"/>
      <c r="F239" s="88"/>
      <c r="G239" s="113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</row>
    <row r="240" spans="1:28" ht="15.75" customHeight="1">
      <c r="A240" s="88"/>
      <c r="B240" s="88"/>
      <c r="C240" s="88"/>
      <c r="D240" s="88"/>
      <c r="E240" s="88"/>
      <c r="F240" s="88"/>
      <c r="G240" s="113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</row>
    <row r="241" spans="1:28" ht="15.75" customHeight="1">
      <c r="A241" s="88"/>
      <c r="B241" s="88"/>
      <c r="C241" s="88"/>
      <c r="D241" s="88"/>
      <c r="E241" s="88"/>
      <c r="F241" s="88"/>
      <c r="G241" s="113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</row>
    <row r="242" spans="1:28" ht="15.75" customHeight="1">
      <c r="A242" s="88"/>
      <c r="B242" s="88"/>
      <c r="C242" s="88"/>
      <c r="D242" s="88"/>
      <c r="E242" s="88"/>
      <c r="F242" s="88"/>
      <c r="G242" s="113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</row>
    <row r="243" spans="1:28" ht="15.75" customHeight="1">
      <c r="A243" s="88"/>
      <c r="B243" s="88"/>
      <c r="C243" s="88"/>
      <c r="D243" s="88"/>
      <c r="E243" s="88"/>
      <c r="F243" s="88"/>
      <c r="G243" s="113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</row>
    <row r="244" spans="1:28" ht="15.75" customHeight="1">
      <c r="A244" s="88"/>
      <c r="B244" s="88"/>
      <c r="C244" s="88"/>
      <c r="D244" s="88"/>
      <c r="E244" s="88"/>
      <c r="F244" s="88"/>
      <c r="G244" s="113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</row>
    <row r="245" spans="1:28" ht="15.75" customHeight="1">
      <c r="A245" s="88"/>
      <c r="B245" s="88"/>
      <c r="C245" s="88"/>
      <c r="D245" s="88"/>
      <c r="E245" s="88"/>
      <c r="F245" s="88"/>
      <c r="G245" s="113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</row>
    <row r="246" spans="1:28" ht="15.75" customHeight="1">
      <c r="A246" s="88"/>
      <c r="B246" s="88"/>
      <c r="C246" s="88"/>
      <c r="D246" s="88"/>
      <c r="E246" s="88"/>
      <c r="F246" s="88"/>
      <c r="G246" s="113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</row>
    <row r="247" spans="1:28" ht="15.75" customHeight="1">
      <c r="A247" s="88"/>
      <c r="B247" s="88"/>
      <c r="C247" s="88"/>
      <c r="D247" s="88"/>
      <c r="E247" s="88"/>
      <c r="F247" s="88"/>
      <c r="G247" s="113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</row>
    <row r="248" spans="1:28" ht="15.75" customHeight="1">
      <c r="A248" s="88"/>
      <c r="B248" s="88"/>
      <c r="C248" s="88"/>
      <c r="D248" s="88"/>
      <c r="E248" s="88"/>
      <c r="F248" s="88"/>
      <c r="G248" s="113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</row>
    <row r="249" spans="1:28" ht="15.75" customHeight="1">
      <c r="A249" s="88"/>
      <c r="B249" s="88"/>
      <c r="C249" s="88"/>
      <c r="D249" s="88"/>
      <c r="E249" s="88"/>
      <c r="F249" s="88"/>
      <c r="G249" s="113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</row>
    <row r="250" spans="1:28" ht="15.75" customHeight="1">
      <c r="A250" s="88"/>
      <c r="B250" s="88"/>
      <c r="C250" s="88"/>
      <c r="D250" s="88"/>
      <c r="E250" s="88"/>
      <c r="F250" s="88"/>
      <c r="G250" s="113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</row>
    <row r="251" spans="1:28" ht="15.75" customHeight="1">
      <c r="A251" s="88"/>
      <c r="B251" s="88"/>
      <c r="C251" s="88"/>
      <c r="D251" s="88"/>
      <c r="E251" s="88"/>
      <c r="F251" s="88"/>
      <c r="G251" s="113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</row>
    <row r="252" spans="1:28" ht="15.75" customHeight="1">
      <c r="A252" s="88"/>
      <c r="B252" s="88"/>
      <c r="C252" s="88"/>
      <c r="D252" s="88"/>
      <c r="E252" s="88"/>
      <c r="F252" s="88"/>
      <c r="G252" s="113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</row>
    <row r="253" spans="1:28" ht="15.75" customHeight="1">
      <c r="A253" s="88"/>
      <c r="B253" s="88"/>
      <c r="C253" s="88"/>
      <c r="D253" s="88"/>
      <c r="E253" s="88"/>
      <c r="F253" s="88"/>
      <c r="G253" s="113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</row>
    <row r="254" spans="1:28" ht="15.75" customHeight="1">
      <c r="A254" s="88"/>
      <c r="B254" s="88"/>
      <c r="C254" s="88"/>
      <c r="D254" s="88"/>
      <c r="E254" s="88"/>
      <c r="F254" s="88"/>
      <c r="G254" s="113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</row>
    <row r="255" spans="1:28" ht="15.75" customHeight="1">
      <c r="A255" s="88"/>
      <c r="B255" s="88"/>
      <c r="C255" s="88"/>
      <c r="D255" s="88"/>
      <c r="E255" s="88"/>
      <c r="F255" s="88"/>
      <c r="G255" s="113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</row>
    <row r="256" spans="1:28" ht="15.75" customHeight="1">
      <c r="A256" s="88"/>
      <c r="B256" s="88"/>
      <c r="C256" s="88"/>
      <c r="D256" s="88"/>
      <c r="E256" s="88"/>
      <c r="F256" s="88"/>
      <c r="G256" s="113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</row>
    <row r="257" spans="1:28" ht="15.75" customHeight="1">
      <c r="A257" s="88"/>
      <c r="B257" s="88"/>
      <c r="C257" s="88"/>
      <c r="D257" s="88"/>
      <c r="E257" s="88"/>
      <c r="F257" s="88"/>
      <c r="G257" s="113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</row>
    <row r="258" spans="1:28" ht="15.75" customHeight="1">
      <c r="A258" s="88"/>
      <c r="B258" s="88"/>
      <c r="C258" s="88"/>
      <c r="D258" s="88"/>
      <c r="E258" s="88"/>
      <c r="F258" s="88"/>
      <c r="G258" s="113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</row>
    <row r="259" spans="1:28" ht="15.75" customHeight="1">
      <c r="A259" s="88"/>
      <c r="B259" s="88"/>
      <c r="C259" s="88"/>
      <c r="D259" s="88"/>
      <c r="E259" s="88"/>
      <c r="F259" s="88"/>
      <c r="G259" s="113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</row>
    <row r="260" spans="1:28" ht="15.75" customHeight="1">
      <c r="A260" s="88"/>
      <c r="B260" s="88"/>
      <c r="C260" s="88"/>
      <c r="D260" s="88"/>
      <c r="E260" s="88"/>
      <c r="F260" s="88"/>
      <c r="G260" s="113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</row>
    <row r="261" spans="1:28" ht="15.75" customHeight="1">
      <c r="A261" s="88"/>
      <c r="B261" s="88"/>
      <c r="C261" s="88"/>
      <c r="D261" s="88"/>
      <c r="E261" s="88"/>
      <c r="F261" s="88"/>
      <c r="G261" s="113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</row>
    <row r="262" spans="1:28" ht="15.75" customHeight="1">
      <c r="A262" s="88"/>
      <c r="B262" s="88"/>
      <c r="C262" s="88"/>
      <c r="D262" s="88"/>
      <c r="E262" s="88"/>
      <c r="F262" s="88"/>
      <c r="G262" s="113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</row>
    <row r="263" spans="1:28" ht="15.75" customHeight="1">
      <c r="A263" s="88"/>
      <c r="B263" s="88"/>
      <c r="C263" s="88"/>
      <c r="D263" s="88"/>
      <c r="E263" s="88"/>
      <c r="F263" s="88"/>
      <c r="G263" s="113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</row>
    <row r="264" spans="1:28" ht="15.75" customHeight="1">
      <c r="A264" s="88"/>
      <c r="B264" s="88"/>
      <c r="C264" s="88"/>
      <c r="D264" s="88"/>
      <c r="E264" s="88"/>
      <c r="F264" s="88"/>
      <c r="G264" s="113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</row>
    <row r="265" spans="1:28" ht="15.75" customHeight="1">
      <c r="A265" s="88"/>
      <c r="B265" s="88"/>
      <c r="C265" s="88"/>
      <c r="D265" s="88"/>
      <c r="E265" s="88"/>
      <c r="F265" s="88"/>
      <c r="G265" s="113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</row>
    <row r="266" spans="1:28" ht="15.75" customHeight="1">
      <c r="A266" s="88"/>
      <c r="B266" s="88"/>
      <c r="C266" s="88"/>
      <c r="D266" s="88"/>
      <c r="E266" s="88"/>
      <c r="F266" s="88"/>
      <c r="G266" s="113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</row>
    <row r="267" spans="1:28" ht="15.75" customHeight="1">
      <c r="A267" s="88"/>
      <c r="B267" s="88"/>
      <c r="C267" s="88"/>
      <c r="D267" s="88"/>
      <c r="E267" s="88"/>
      <c r="F267" s="88"/>
      <c r="G267" s="113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</row>
    <row r="268" spans="1:28" ht="15.75" customHeight="1">
      <c r="A268" s="88"/>
      <c r="B268" s="88"/>
      <c r="C268" s="88"/>
      <c r="D268" s="88"/>
      <c r="E268" s="88"/>
      <c r="F268" s="88"/>
      <c r="G268" s="113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</row>
    <row r="269" spans="1:28" ht="15.75" customHeight="1">
      <c r="A269" s="88"/>
      <c r="B269" s="88"/>
      <c r="C269" s="88"/>
      <c r="D269" s="88"/>
      <c r="E269" s="88"/>
      <c r="F269" s="88"/>
      <c r="G269" s="113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</row>
    <row r="270" spans="1:28" ht="15.75" customHeight="1">
      <c r="A270" s="88"/>
      <c r="B270" s="88"/>
      <c r="C270" s="88"/>
      <c r="D270" s="88"/>
      <c r="E270" s="88"/>
      <c r="F270" s="88"/>
      <c r="G270" s="113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</row>
    <row r="271" spans="1:28" ht="15.75" customHeight="1">
      <c r="A271" s="88"/>
      <c r="B271" s="88"/>
      <c r="C271" s="88"/>
      <c r="D271" s="88"/>
      <c r="E271" s="88"/>
      <c r="F271" s="88"/>
      <c r="G271" s="113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</row>
    <row r="272" spans="1:28" ht="15.75" customHeight="1">
      <c r="A272" s="88"/>
      <c r="B272" s="88"/>
      <c r="C272" s="88"/>
      <c r="D272" s="88"/>
      <c r="E272" s="88"/>
      <c r="F272" s="88"/>
      <c r="G272" s="113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</row>
    <row r="273" spans="1:28" ht="15.75" customHeight="1">
      <c r="A273" s="88"/>
      <c r="B273" s="88"/>
      <c r="C273" s="88"/>
      <c r="D273" s="88"/>
      <c r="E273" s="88"/>
      <c r="F273" s="88"/>
      <c r="G273" s="113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</row>
    <row r="274" spans="1:28" ht="15.75" customHeight="1">
      <c r="A274" s="88"/>
      <c r="B274" s="88"/>
      <c r="C274" s="88"/>
      <c r="D274" s="88"/>
      <c r="E274" s="88"/>
      <c r="F274" s="88"/>
      <c r="G274" s="113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</row>
    <row r="275" spans="1:28" ht="15.75" customHeight="1">
      <c r="A275" s="88"/>
      <c r="B275" s="88"/>
      <c r="C275" s="88"/>
      <c r="D275" s="88"/>
      <c r="E275" s="88"/>
      <c r="F275" s="88"/>
      <c r="G275" s="113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</row>
    <row r="276" spans="1:28" ht="15.75" customHeight="1">
      <c r="A276" s="88"/>
      <c r="B276" s="88"/>
      <c r="C276" s="88"/>
      <c r="D276" s="88"/>
      <c r="E276" s="88"/>
      <c r="F276" s="88"/>
      <c r="G276" s="113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</row>
    <row r="277" spans="1:28" ht="15.75" customHeight="1">
      <c r="A277" s="88"/>
      <c r="B277" s="88"/>
      <c r="C277" s="88"/>
      <c r="D277" s="88"/>
      <c r="E277" s="88"/>
      <c r="F277" s="88"/>
      <c r="G277" s="113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</row>
    <row r="278" spans="1:28" ht="15.75" customHeight="1">
      <c r="A278" s="88"/>
      <c r="B278" s="88"/>
      <c r="C278" s="88"/>
      <c r="D278" s="88"/>
      <c r="E278" s="88"/>
      <c r="F278" s="88"/>
      <c r="G278" s="113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</row>
    <row r="279" spans="1:28" ht="15.75" customHeight="1">
      <c r="A279" s="88"/>
      <c r="B279" s="88"/>
      <c r="C279" s="88"/>
      <c r="D279" s="88"/>
      <c r="E279" s="88"/>
      <c r="F279" s="88"/>
      <c r="G279" s="113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</row>
    <row r="280" spans="1:28" ht="15.75" customHeight="1">
      <c r="A280" s="88"/>
      <c r="B280" s="88"/>
      <c r="C280" s="88"/>
      <c r="D280" s="88"/>
      <c r="E280" s="88"/>
      <c r="F280" s="88"/>
      <c r="G280" s="113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</row>
    <row r="281" spans="1:28" ht="15.75" customHeight="1">
      <c r="A281" s="88"/>
      <c r="B281" s="88"/>
      <c r="C281" s="88"/>
      <c r="D281" s="88"/>
      <c r="E281" s="88"/>
      <c r="F281" s="88"/>
      <c r="G281" s="113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</row>
    <row r="282" spans="1:28" ht="15.75" customHeight="1">
      <c r="A282" s="88"/>
      <c r="B282" s="88"/>
      <c r="C282" s="88"/>
      <c r="D282" s="88"/>
      <c r="E282" s="88"/>
      <c r="F282" s="88"/>
      <c r="G282" s="113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</row>
    <row r="283" spans="1:28" ht="15.75" customHeight="1">
      <c r="A283" s="88"/>
      <c r="B283" s="88"/>
      <c r="C283" s="88"/>
      <c r="D283" s="88"/>
      <c r="E283" s="88"/>
      <c r="F283" s="88"/>
      <c r="G283" s="113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</row>
    <row r="284" spans="1:28" ht="15.75" customHeight="1">
      <c r="A284" s="88"/>
      <c r="B284" s="88"/>
      <c r="C284" s="88"/>
      <c r="D284" s="88"/>
      <c r="E284" s="88"/>
      <c r="F284" s="88"/>
      <c r="G284" s="113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</row>
    <row r="285" spans="1:28" ht="15.75" customHeight="1">
      <c r="A285" s="88"/>
      <c r="B285" s="88"/>
      <c r="C285" s="88"/>
      <c r="D285" s="88"/>
      <c r="E285" s="88"/>
      <c r="F285" s="88"/>
      <c r="G285" s="113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</row>
    <row r="286" spans="1:28" ht="15.75" customHeight="1">
      <c r="A286" s="88"/>
      <c r="B286" s="88"/>
      <c r="C286" s="88"/>
      <c r="D286" s="88"/>
      <c r="E286" s="88"/>
      <c r="F286" s="88"/>
      <c r="G286" s="113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</row>
    <row r="287" spans="1:28" ht="15.75" customHeight="1">
      <c r="A287" s="88"/>
      <c r="B287" s="88"/>
      <c r="C287" s="88"/>
      <c r="D287" s="88"/>
      <c r="E287" s="88"/>
      <c r="F287" s="88"/>
      <c r="G287" s="113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</row>
    <row r="288" spans="1:28" ht="15.75" customHeight="1">
      <c r="A288" s="88"/>
      <c r="B288" s="88"/>
      <c r="C288" s="88"/>
      <c r="D288" s="88"/>
      <c r="E288" s="88"/>
      <c r="F288" s="88"/>
      <c r="G288" s="113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</row>
    <row r="289" spans="1:28" ht="15.75" customHeight="1">
      <c r="A289" s="88"/>
      <c r="B289" s="88"/>
      <c r="C289" s="88"/>
      <c r="D289" s="88"/>
      <c r="E289" s="88"/>
      <c r="F289" s="88"/>
      <c r="G289" s="113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</row>
    <row r="290" spans="1:28" ht="15.75" customHeight="1">
      <c r="A290" s="88"/>
      <c r="B290" s="88"/>
      <c r="C290" s="88"/>
      <c r="D290" s="88"/>
      <c r="E290" s="88"/>
      <c r="F290" s="88"/>
      <c r="G290" s="113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</row>
    <row r="291" spans="1:28" ht="15.75" customHeight="1">
      <c r="A291" s="88"/>
      <c r="B291" s="88"/>
      <c r="C291" s="88"/>
      <c r="D291" s="88"/>
      <c r="E291" s="88"/>
      <c r="F291" s="88"/>
      <c r="G291" s="113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</row>
    <row r="292" spans="1:28" ht="15.75" customHeight="1">
      <c r="A292" s="88"/>
      <c r="B292" s="88"/>
      <c r="C292" s="88"/>
      <c r="D292" s="88"/>
      <c r="E292" s="88"/>
      <c r="F292" s="88"/>
      <c r="G292" s="113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</row>
    <row r="293" spans="1:28" ht="15.75" customHeight="1">
      <c r="A293" s="88"/>
      <c r="B293" s="88"/>
      <c r="C293" s="88"/>
      <c r="D293" s="88"/>
      <c r="E293" s="88"/>
      <c r="F293" s="88"/>
      <c r="G293" s="113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</row>
    <row r="294" spans="1:28" ht="15.75" customHeight="1">
      <c r="A294" s="88"/>
      <c r="B294" s="88"/>
      <c r="C294" s="88"/>
      <c r="D294" s="88"/>
      <c r="E294" s="88"/>
      <c r="F294" s="88"/>
      <c r="G294" s="113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</row>
    <row r="295" spans="1:28" ht="15.75" customHeight="1">
      <c r="A295" s="88"/>
      <c r="B295" s="88"/>
      <c r="C295" s="88"/>
      <c r="D295" s="88"/>
      <c r="E295" s="88"/>
      <c r="F295" s="88"/>
      <c r="G295" s="113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</row>
    <row r="296" spans="1:28" ht="15.75" customHeight="1">
      <c r="A296" s="88"/>
      <c r="B296" s="88"/>
      <c r="C296" s="88"/>
      <c r="D296" s="88"/>
      <c r="E296" s="88"/>
      <c r="F296" s="88"/>
      <c r="G296" s="113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</row>
    <row r="297" spans="1:28" ht="15.75" customHeight="1">
      <c r="A297" s="88"/>
      <c r="B297" s="88"/>
      <c r="C297" s="88"/>
      <c r="D297" s="88"/>
      <c r="E297" s="88"/>
      <c r="F297" s="88"/>
      <c r="G297" s="113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</row>
    <row r="298" spans="1:28" ht="15.75" customHeight="1">
      <c r="A298" s="88"/>
      <c r="B298" s="88"/>
      <c r="C298" s="88"/>
      <c r="D298" s="88"/>
      <c r="E298" s="88"/>
      <c r="F298" s="88"/>
      <c r="G298" s="113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</row>
    <row r="299" spans="1:28" ht="15.75" customHeight="1">
      <c r="A299" s="88"/>
      <c r="B299" s="88"/>
      <c r="C299" s="88"/>
      <c r="D299" s="88"/>
      <c r="E299" s="88"/>
      <c r="F299" s="88"/>
      <c r="G299" s="113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</row>
    <row r="300" spans="1:28" ht="15.75" customHeight="1">
      <c r="A300" s="88"/>
      <c r="B300" s="88"/>
      <c r="C300" s="88"/>
      <c r="D300" s="88"/>
      <c r="E300" s="88"/>
      <c r="F300" s="88"/>
      <c r="G300" s="113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</row>
    <row r="301" spans="1:28" ht="15.75" customHeight="1">
      <c r="A301" s="88"/>
      <c r="B301" s="88"/>
      <c r="C301" s="88"/>
      <c r="D301" s="88"/>
      <c r="E301" s="88"/>
      <c r="F301" s="88"/>
      <c r="G301" s="113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</row>
    <row r="302" spans="1:28" ht="15.75" customHeight="1">
      <c r="A302" s="88"/>
      <c r="B302" s="88"/>
      <c r="C302" s="88"/>
      <c r="D302" s="88"/>
      <c r="E302" s="88"/>
      <c r="F302" s="88"/>
      <c r="G302" s="113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</row>
    <row r="303" spans="1:28" ht="15.75" customHeight="1">
      <c r="A303" s="88"/>
      <c r="B303" s="88"/>
      <c r="C303" s="88"/>
      <c r="D303" s="88"/>
      <c r="E303" s="88"/>
      <c r="F303" s="88"/>
      <c r="G303" s="113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</row>
    <row r="304" spans="1:28" ht="15.75" customHeight="1">
      <c r="A304" s="88"/>
      <c r="B304" s="88"/>
      <c r="C304" s="88"/>
      <c r="D304" s="88"/>
      <c r="E304" s="88"/>
      <c r="F304" s="88"/>
      <c r="G304" s="113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</row>
    <row r="305" spans="1:28" ht="15.75" customHeight="1">
      <c r="A305" s="88"/>
      <c r="B305" s="88"/>
      <c r="C305" s="88"/>
      <c r="D305" s="88"/>
      <c r="E305" s="88"/>
      <c r="F305" s="88"/>
      <c r="G305" s="113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</row>
    <row r="306" spans="1:28" ht="15.75" customHeight="1">
      <c r="A306" s="88"/>
      <c r="B306" s="88"/>
      <c r="C306" s="88"/>
      <c r="D306" s="88"/>
      <c r="E306" s="88"/>
      <c r="F306" s="88"/>
      <c r="G306" s="113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</row>
    <row r="307" spans="1:28" ht="15.75" customHeight="1">
      <c r="A307" s="88"/>
      <c r="B307" s="88"/>
      <c r="C307" s="88"/>
      <c r="D307" s="88"/>
      <c r="E307" s="88"/>
      <c r="F307" s="88"/>
      <c r="G307" s="113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</row>
    <row r="308" spans="1:28" ht="15.75" customHeight="1">
      <c r="A308" s="88"/>
      <c r="B308" s="88"/>
      <c r="C308" s="88"/>
      <c r="D308" s="88"/>
      <c r="E308" s="88"/>
      <c r="F308" s="88"/>
      <c r="G308" s="113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</row>
    <row r="309" spans="1:28" ht="15.75" customHeight="1">
      <c r="A309" s="88"/>
      <c r="B309" s="88"/>
      <c r="C309" s="88"/>
      <c r="D309" s="88"/>
      <c r="E309" s="88"/>
      <c r="F309" s="88"/>
      <c r="G309" s="113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</row>
    <row r="310" spans="1:28" ht="15.75" customHeight="1">
      <c r="A310" s="88"/>
      <c r="B310" s="88"/>
      <c r="C310" s="88"/>
      <c r="D310" s="88"/>
      <c r="E310" s="88"/>
      <c r="F310" s="88"/>
      <c r="G310" s="113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</row>
    <row r="311" spans="1:28" ht="15.75" customHeight="1">
      <c r="A311" s="88"/>
      <c r="B311" s="88"/>
      <c r="C311" s="88"/>
      <c r="D311" s="88"/>
      <c r="E311" s="88"/>
      <c r="F311" s="88"/>
      <c r="G311" s="113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</row>
    <row r="312" spans="1:28" ht="15.75" customHeight="1">
      <c r="A312" s="88"/>
      <c r="B312" s="88"/>
      <c r="C312" s="88"/>
      <c r="D312" s="88"/>
      <c r="E312" s="88"/>
      <c r="F312" s="88"/>
      <c r="G312" s="113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</row>
    <row r="313" spans="1:28" ht="15.75" customHeight="1">
      <c r="A313" s="88"/>
      <c r="B313" s="88"/>
      <c r="C313" s="88"/>
      <c r="D313" s="88"/>
      <c r="E313" s="88"/>
      <c r="F313" s="88"/>
      <c r="G313" s="113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</row>
    <row r="314" spans="1:28" ht="15.75" customHeight="1">
      <c r="A314" s="88"/>
      <c r="B314" s="88"/>
      <c r="C314" s="88"/>
      <c r="D314" s="88"/>
      <c r="E314" s="88"/>
      <c r="F314" s="88"/>
      <c r="G314" s="113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</row>
    <row r="315" spans="1:28" ht="15.75" customHeight="1">
      <c r="A315" s="88"/>
      <c r="B315" s="88"/>
      <c r="C315" s="88"/>
      <c r="D315" s="88"/>
      <c r="E315" s="88"/>
      <c r="F315" s="88"/>
      <c r="G315" s="113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</row>
    <row r="316" spans="1:28" ht="15.75" customHeight="1">
      <c r="A316" s="88"/>
      <c r="B316" s="88"/>
      <c r="C316" s="88"/>
      <c r="D316" s="88"/>
      <c r="E316" s="88"/>
      <c r="F316" s="88"/>
      <c r="G316" s="113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</row>
    <row r="317" spans="1:28" ht="15.75" customHeight="1">
      <c r="A317" s="88"/>
      <c r="B317" s="88"/>
      <c r="C317" s="88"/>
      <c r="D317" s="88"/>
      <c r="E317" s="88"/>
      <c r="F317" s="88"/>
      <c r="G317" s="113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</row>
    <row r="318" spans="1:28" ht="15.75" customHeight="1">
      <c r="A318" s="88"/>
      <c r="B318" s="88"/>
      <c r="C318" s="88"/>
      <c r="D318" s="88"/>
      <c r="E318" s="88"/>
      <c r="F318" s="88"/>
      <c r="G318" s="113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</row>
    <row r="319" spans="1:28" ht="15.75" customHeight="1">
      <c r="A319" s="88"/>
      <c r="B319" s="88"/>
      <c r="C319" s="88"/>
      <c r="D319" s="88"/>
      <c r="E319" s="88"/>
      <c r="F319" s="88"/>
      <c r="G319" s="113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</row>
    <row r="320" spans="1:28" ht="15.75" customHeight="1">
      <c r="A320" s="88"/>
      <c r="B320" s="88"/>
      <c r="C320" s="88"/>
      <c r="D320" s="88"/>
      <c r="E320" s="88"/>
      <c r="F320" s="88"/>
      <c r="G320" s="113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</row>
    <row r="321" spans="1:28" ht="15.75" customHeight="1">
      <c r="A321" s="88"/>
      <c r="B321" s="88"/>
      <c r="C321" s="88"/>
      <c r="D321" s="88"/>
      <c r="E321" s="88"/>
      <c r="F321" s="88"/>
      <c r="G321" s="113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</row>
    <row r="322" spans="1:28" ht="15.75" customHeight="1">
      <c r="A322" s="88"/>
      <c r="B322" s="88"/>
      <c r="C322" s="88"/>
      <c r="D322" s="88"/>
      <c r="E322" s="88"/>
      <c r="F322" s="88"/>
      <c r="G322" s="113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</row>
    <row r="323" spans="1:28" ht="15.75" customHeight="1">
      <c r="A323" s="88"/>
      <c r="B323" s="88"/>
      <c r="C323" s="88"/>
      <c r="D323" s="88"/>
      <c r="E323" s="88"/>
      <c r="F323" s="88"/>
      <c r="G323" s="113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</row>
    <row r="324" spans="1:28" ht="15.75" customHeight="1">
      <c r="A324" s="88"/>
      <c r="B324" s="88"/>
      <c r="C324" s="88"/>
      <c r="D324" s="88"/>
      <c r="E324" s="88"/>
      <c r="F324" s="88"/>
      <c r="G324" s="113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</row>
    <row r="325" spans="1:28" ht="15.75" customHeight="1">
      <c r="A325" s="88"/>
      <c r="B325" s="88"/>
      <c r="C325" s="88"/>
      <c r="D325" s="88"/>
      <c r="E325" s="88"/>
      <c r="F325" s="88"/>
      <c r="G325" s="113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</row>
    <row r="326" spans="1:28" ht="15.75" customHeight="1">
      <c r="A326" s="88"/>
      <c r="B326" s="88"/>
      <c r="C326" s="88"/>
      <c r="D326" s="88"/>
      <c r="E326" s="88"/>
      <c r="F326" s="88"/>
      <c r="G326" s="113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</row>
    <row r="327" spans="1:28" ht="15.75" customHeight="1">
      <c r="A327" s="88"/>
      <c r="B327" s="88"/>
      <c r="C327" s="88"/>
      <c r="D327" s="88"/>
      <c r="E327" s="88"/>
      <c r="F327" s="88"/>
      <c r="G327" s="113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</row>
    <row r="328" spans="1:28" ht="15.75" customHeight="1">
      <c r="A328" s="88"/>
      <c r="B328" s="88"/>
      <c r="C328" s="88"/>
      <c r="D328" s="88"/>
      <c r="E328" s="88"/>
      <c r="F328" s="88"/>
      <c r="G328" s="113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</row>
    <row r="329" spans="1:28" ht="15.75" customHeight="1">
      <c r="A329" s="88"/>
      <c r="B329" s="88"/>
      <c r="C329" s="88"/>
      <c r="D329" s="88"/>
      <c r="E329" s="88"/>
      <c r="F329" s="88"/>
      <c r="G329" s="113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</row>
    <row r="330" spans="1:28" ht="15.75" customHeight="1">
      <c r="A330" s="88"/>
      <c r="B330" s="88"/>
      <c r="C330" s="88"/>
      <c r="D330" s="88"/>
      <c r="E330" s="88"/>
      <c r="F330" s="88"/>
      <c r="G330" s="113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</row>
    <row r="331" spans="1:28" ht="15.75" customHeight="1">
      <c r="A331" s="88"/>
      <c r="B331" s="88"/>
      <c r="C331" s="88"/>
      <c r="D331" s="88"/>
      <c r="E331" s="88"/>
      <c r="F331" s="88"/>
      <c r="G331" s="113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</row>
    <row r="332" spans="1:28" ht="15.75" customHeight="1">
      <c r="A332" s="88"/>
      <c r="B332" s="88"/>
      <c r="C332" s="88"/>
      <c r="D332" s="88"/>
      <c r="E332" s="88"/>
      <c r="F332" s="88"/>
      <c r="G332" s="113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</row>
    <row r="333" spans="1:28" ht="15.75" customHeight="1">
      <c r="A333" s="88"/>
      <c r="B333" s="88"/>
      <c r="C333" s="88"/>
      <c r="D333" s="88"/>
      <c r="E333" s="88"/>
      <c r="F333" s="88"/>
      <c r="G333" s="113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</row>
    <row r="334" spans="1:28" ht="15.75" customHeight="1">
      <c r="A334" s="88"/>
      <c r="B334" s="88"/>
      <c r="C334" s="88"/>
      <c r="D334" s="88"/>
      <c r="E334" s="88"/>
      <c r="F334" s="88"/>
      <c r="G334" s="113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</row>
    <row r="335" spans="1:28" ht="15.75" customHeight="1">
      <c r="A335" s="88"/>
      <c r="B335" s="88"/>
      <c r="C335" s="88"/>
      <c r="D335" s="88"/>
      <c r="E335" s="88"/>
      <c r="F335" s="88"/>
      <c r="G335" s="113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</row>
    <row r="336" spans="1:28" ht="15.75" customHeight="1">
      <c r="A336" s="88"/>
      <c r="B336" s="88"/>
      <c r="C336" s="88"/>
      <c r="D336" s="88"/>
      <c r="E336" s="88"/>
      <c r="F336" s="88"/>
      <c r="G336" s="113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</row>
    <row r="337" spans="1:28" ht="15.75" customHeight="1">
      <c r="A337" s="88"/>
      <c r="B337" s="88"/>
      <c r="C337" s="88"/>
      <c r="D337" s="88"/>
      <c r="E337" s="88"/>
      <c r="F337" s="88"/>
      <c r="G337" s="113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</row>
    <row r="338" spans="1:28" ht="15.75" customHeight="1">
      <c r="A338" s="88"/>
      <c r="B338" s="88"/>
      <c r="C338" s="88"/>
      <c r="D338" s="88"/>
      <c r="E338" s="88"/>
      <c r="F338" s="88"/>
      <c r="G338" s="113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</row>
    <row r="339" spans="1:28" ht="15.75" customHeight="1">
      <c r="A339" s="88"/>
      <c r="B339" s="88"/>
      <c r="C339" s="88"/>
      <c r="D339" s="88"/>
      <c r="E339" s="88"/>
      <c r="F339" s="88"/>
      <c r="G339" s="113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</row>
    <row r="340" spans="1:28" ht="15.75" customHeight="1">
      <c r="A340" s="88"/>
      <c r="B340" s="88"/>
      <c r="C340" s="88"/>
      <c r="D340" s="88"/>
      <c r="E340" s="88"/>
      <c r="F340" s="88"/>
      <c r="G340" s="113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</row>
    <row r="341" spans="1:28" ht="15.75" customHeight="1">
      <c r="A341" s="88"/>
      <c r="B341" s="88"/>
      <c r="C341" s="88"/>
      <c r="D341" s="88"/>
      <c r="E341" s="88"/>
      <c r="F341" s="88"/>
      <c r="G341" s="113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</row>
    <row r="342" spans="1:28" ht="15.75" customHeight="1">
      <c r="A342" s="88"/>
      <c r="B342" s="88"/>
      <c r="C342" s="88"/>
      <c r="D342" s="88"/>
      <c r="E342" s="88"/>
      <c r="F342" s="88"/>
      <c r="G342" s="113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</row>
    <row r="343" spans="1:28" ht="15.75" customHeight="1">
      <c r="A343" s="88"/>
      <c r="B343" s="88"/>
      <c r="C343" s="88"/>
      <c r="D343" s="88"/>
      <c r="E343" s="88"/>
      <c r="F343" s="88"/>
      <c r="G343" s="113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</row>
    <row r="344" spans="1:28" ht="15.75" customHeight="1">
      <c r="A344" s="88"/>
      <c r="B344" s="88"/>
      <c r="C344" s="88"/>
      <c r="D344" s="88"/>
      <c r="E344" s="88"/>
      <c r="F344" s="88"/>
      <c r="G344" s="113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</row>
    <row r="345" spans="1:28" ht="15.75" customHeight="1">
      <c r="A345" s="88"/>
      <c r="B345" s="88"/>
      <c r="C345" s="88"/>
      <c r="D345" s="88"/>
      <c r="E345" s="88"/>
      <c r="F345" s="88"/>
      <c r="G345" s="113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</row>
    <row r="346" spans="1:28" ht="15.75" customHeight="1">
      <c r="A346" s="88"/>
      <c r="B346" s="88"/>
      <c r="C346" s="88"/>
      <c r="D346" s="88"/>
      <c r="E346" s="88"/>
      <c r="F346" s="88"/>
      <c r="G346" s="113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</row>
    <row r="347" spans="1:28" ht="15.75" customHeight="1">
      <c r="A347" s="88"/>
      <c r="B347" s="88"/>
      <c r="C347" s="88"/>
      <c r="D347" s="88"/>
      <c r="E347" s="88"/>
      <c r="F347" s="88"/>
      <c r="G347" s="113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</row>
    <row r="348" spans="1:28" ht="15.75" customHeight="1">
      <c r="A348" s="88"/>
      <c r="B348" s="88"/>
      <c r="C348" s="88"/>
      <c r="D348" s="88"/>
      <c r="E348" s="88"/>
      <c r="F348" s="88"/>
      <c r="G348" s="113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</row>
    <row r="349" spans="1:28" ht="15.75" customHeight="1">
      <c r="A349" s="88"/>
      <c r="B349" s="88"/>
      <c r="C349" s="88"/>
      <c r="D349" s="88"/>
      <c r="E349" s="88"/>
      <c r="F349" s="88"/>
      <c r="G349" s="113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</row>
    <row r="350" spans="1:28" ht="15.75" customHeight="1">
      <c r="A350" s="88"/>
      <c r="B350" s="88"/>
      <c r="C350" s="88"/>
      <c r="D350" s="88"/>
      <c r="E350" s="88"/>
      <c r="F350" s="88"/>
      <c r="G350" s="113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</row>
    <row r="351" spans="1:28" ht="15.75" customHeight="1">
      <c r="A351" s="88"/>
      <c r="B351" s="88"/>
      <c r="C351" s="88"/>
      <c r="D351" s="88"/>
      <c r="E351" s="88"/>
      <c r="F351" s="88"/>
      <c r="G351" s="113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</row>
    <row r="352" spans="1:28" ht="15.75" customHeight="1">
      <c r="A352" s="88"/>
      <c r="B352" s="88"/>
      <c r="C352" s="88"/>
      <c r="D352" s="88"/>
      <c r="E352" s="88"/>
      <c r="F352" s="88"/>
      <c r="G352" s="113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</row>
    <row r="353" spans="1:28" ht="15.75" customHeight="1">
      <c r="A353" s="88"/>
      <c r="B353" s="88"/>
      <c r="C353" s="88"/>
      <c r="D353" s="88"/>
      <c r="E353" s="88"/>
      <c r="F353" s="88"/>
      <c r="G353" s="113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</row>
    <row r="354" spans="1:28" ht="15.75" customHeight="1">
      <c r="A354" s="88"/>
      <c r="B354" s="88"/>
      <c r="C354" s="88"/>
      <c r="D354" s="88"/>
      <c r="E354" s="88"/>
      <c r="F354" s="88"/>
      <c r="G354" s="113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</row>
    <row r="355" spans="1:28" ht="15.75" customHeight="1">
      <c r="A355" s="88"/>
      <c r="B355" s="88"/>
      <c r="C355" s="88"/>
      <c r="D355" s="88"/>
      <c r="E355" s="88"/>
      <c r="F355" s="88"/>
      <c r="G355" s="113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</row>
    <row r="356" spans="1:28" ht="15.75" customHeight="1">
      <c r="A356" s="88"/>
      <c r="B356" s="88"/>
      <c r="C356" s="88"/>
      <c r="D356" s="88"/>
      <c r="E356" s="88"/>
      <c r="F356" s="88"/>
      <c r="G356" s="113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</row>
    <row r="357" spans="1:28" ht="15.75" customHeight="1">
      <c r="A357" s="88"/>
      <c r="B357" s="88"/>
      <c r="C357" s="88"/>
      <c r="D357" s="88"/>
      <c r="E357" s="88"/>
      <c r="F357" s="88"/>
      <c r="G357" s="113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</row>
    <row r="358" spans="1:28" ht="15.75" customHeight="1">
      <c r="A358" s="88"/>
      <c r="B358" s="88"/>
      <c r="C358" s="88"/>
      <c r="D358" s="88"/>
      <c r="E358" s="88"/>
      <c r="F358" s="88"/>
      <c r="G358" s="113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</row>
    <row r="359" spans="1:28" ht="15.75" customHeight="1">
      <c r="A359" s="88"/>
      <c r="B359" s="88"/>
      <c r="C359" s="88"/>
      <c r="D359" s="88"/>
      <c r="E359" s="88"/>
      <c r="F359" s="88"/>
      <c r="G359" s="113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</row>
    <row r="360" spans="1:28" ht="15.75" customHeight="1">
      <c r="A360" s="88"/>
      <c r="B360" s="88"/>
      <c r="C360" s="88"/>
      <c r="D360" s="88"/>
      <c r="E360" s="88"/>
      <c r="F360" s="88"/>
      <c r="G360" s="113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</row>
    <row r="361" spans="1:28" ht="15.75" customHeight="1">
      <c r="A361" s="88"/>
      <c r="B361" s="88"/>
      <c r="C361" s="88"/>
      <c r="D361" s="88"/>
      <c r="E361" s="88"/>
      <c r="F361" s="88"/>
      <c r="G361" s="113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</row>
    <row r="362" spans="1:28" ht="15.75" customHeight="1">
      <c r="A362" s="88"/>
      <c r="B362" s="88"/>
      <c r="C362" s="88"/>
      <c r="D362" s="88"/>
      <c r="E362" s="88"/>
      <c r="F362" s="88"/>
      <c r="G362" s="113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</row>
    <row r="363" spans="1:28" ht="15.75" customHeight="1">
      <c r="A363" s="88"/>
      <c r="B363" s="88"/>
      <c r="C363" s="88"/>
      <c r="D363" s="88"/>
      <c r="E363" s="88"/>
      <c r="F363" s="88"/>
      <c r="G363" s="113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</row>
    <row r="364" spans="1:28" ht="15.75" customHeight="1">
      <c r="A364" s="88"/>
      <c r="B364" s="88"/>
      <c r="C364" s="88"/>
      <c r="D364" s="88"/>
      <c r="E364" s="88"/>
      <c r="F364" s="88"/>
      <c r="G364" s="113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</row>
    <row r="365" spans="1:28" ht="15.75" customHeight="1">
      <c r="A365" s="88"/>
      <c r="B365" s="88"/>
      <c r="C365" s="88"/>
      <c r="D365" s="88"/>
      <c r="E365" s="88"/>
      <c r="F365" s="88"/>
      <c r="G365" s="113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</row>
    <row r="366" spans="1:28" ht="15.75" customHeight="1">
      <c r="A366" s="88"/>
      <c r="B366" s="88"/>
      <c r="C366" s="88"/>
      <c r="D366" s="88"/>
      <c r="E366" s="88"/>
      <c r="F366" s="88"/>
      <c r="G366" s="113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</row>
    <row r="367" spans="1:28" ht="15.75" customHeight="1">
      <c r="A367" s="88"/>
      <c r="B367" s="88"/>
      <c r="C367" s="88"/>
      <c r="D367" s="88"/>
      <c r="E367" s="88"/>
      <c r="F367" s="88"/>
      <c r="G367" s="113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</row>
    <row r="368" spans="1:28" ht="15.75" customHeight="1">
      <c r="A368" s="88"/>
      <c r="B368" s="88"/>
      <c r="C368" s="88"/>
      <c r="D368" s="88"/>
      <c r="E368" s="88"/>
      <c r="F368" s="88"/>
      <c r="G368" s="113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</row>
    <row r="369" spans="1:28" ht="15.75" customHeight="1">
      <c r="A369" s="88"/>
      <c r="B369" s="88"/>
      <c r="C369" s="88"/>
      <c r="D369" s="88"/>
      <c r="E369" s="88"/>
      <c r="F369" s="88"/>
      <c r="G369" s="113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</row>
    <row r="370" spans="1:28" ht="15.75" customHeight="1">
      <c r="A370" s="88"/>
      <c r="B370" s="88"/>
      <c r="C370" s="88"/>
      <c r="D370" s="88"/>
      <c r="E370" s="88"/>
      <c r="F370" s="88"/>
      <c r="G370" s="113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</row>
    <row r="371" spans="1:28" ht="15.75" customHeight="1">
      <c r="A371" s="88"/>
      <c r="B371" s="88"/>
      <c r="C371" s="88"/>
      <c r="D371" s="88"/>
      <c r="E371" s="88"/>
      <c r="F371" s="88"/>
      <c r="G371" s="113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</row>
    <row r="372" spans="1:28" ht="15.75" customHeight="1">
      <c r="A372" s="88"/>
      <c r="B372" s="88"/>
      <c r="C372" s="88"/>
      <c r="D372" s="88"/>
      <c r="E372" s="88"/>
      <c r="F372" s="88"/>
      <c r="G372" s="113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</row>
    <row r="373" spans="1:28" ht="15.75" customHeight="1">
      <c r="A373" s="88"/>
      <c r="B373" s="88"/>
      <c r="C373" s="88"/>
      <c r="D373" s="88"/>
      <c r="E373" s="88"/>
      <c r="F373" s="88"/>
      <c r="G373" s="113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</row>
    <row r="374" spans="1:28" ht="15.75" customHeight="1">
      <c r="A374" s="88"/>
      <c r="B374" s="88"/>
      <c r="C374" s="88"/>
      <c r="D374" s="88"/>
      <c r="E374" s="88"/>
      <c r="F374" s="88"/>
      <c r="G374" s="113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</row>
    <row r="375" spans="1:28" ht="15.75" customHeight="1">
      <c r="A375" s="88"/>
      <c r="B375" s="88"/>
      <c r="C375" s="88"/>
      <c r="D375" s="88"/>
      <c r="E375" s="88"/>
      <c r="F375" s="88"/>
      <c r="G375" s="113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</row>
    <row r="376" spans="1:28" ht="15.75" customHeight="1">
      <c r="A376" s="88"/>
      <c r="B376" s="88"/>
      <c r="C376" s="88"/>
      <c r="D376" s="88"/>
      <c r="E376" s="88"/>
      <c r="F376" s="88"/>
      <c r="G376" s="113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</row>
    <row r="377" spans="1:28" ht="15.75" customHeight="1">
      <c r="A377" s="88"/>
      <c r="B377" s="88"/>
      <c r="C377" s="88"/>
      <c r="D377" s="88"/>
      <c r="E377" s="88"/>
      <c r="F377" s="88"/>
      <c r="G377" s="113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</row>
    <row r="378" spans="1:28" ht="15.75" customHeight="1">
      <c r="A378" s="88"/>
      <c r="B378" s="88"/>
      <c r="C378" s="88"/>
      <c r="D378" s="88"/>
      <c r="E378" s="88"/>
      <c r="F378" s="88"/>
      <c r="G378" s="113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</row>
    <row r="379" spans="1:28" ht="15.75" customHeight="1">
      <c r="A379" s="88"/>
      <c r="B379" s="88"/>
      <c r="C379" s="88"/>
      <c r="D379" s="88"/>
      <c r="E379" s="88"/>
      <c r="F379" s="88"/>
      <c r="G379" s="113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</row>
    <row r="380" spans="1:28" ht="15.75" customHeight="1">
      <c r="A380" s="88"/>
      <c r="B380" s="88"/>
      <c r="C380" s="88"/>
      <c r="D380" s="88"/>
      <c r="E380" s="88"/>
      <c r="F380" s="88"/>
      <c r="G380" s="113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</row>
    <row r="381" spans="1:28" ht="15.75" customHeight="1">
      <c r="A381" s="88"/>
      <c r="B381" s="88"/>
      <c r="C381" s="88"/>
      <c r="D381" s="88"/>
      <c r="E381" s="88"/>
      <c r="F381" s="88"/>
      <c r="G381" s="113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</row>
    <row r="382" spans="1:28" ht="15.75" customHeight="1">
      <c r="A382" s="88"/>
      <c r="B382" s="88"/>
      <c r="C382" s="88"/>
      <c r="D382" s="88"/>
      <c r="E382" s="88"/>
      <c r="F382" s="88"/>
      <c r="G382" s="113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</row>
    <row r="383" spans="1:28" ht="15.75" customHeight="1">
      <c r="A383" s="88"/>
      <c r="B383" s="88"/>
      <c r="C383" s="88"/>
      <c r="D383" s="88"/>
      <c r="E383" s="88"/>
      <c r="F383" s="88"/>
      <c r="G383" s="113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</row>
    <row r="384" spans="1:28" ht="15.75" customHeight="1">
      <c r="A384" s="88"/>
      <c r="B384" s="88"/>
      <c r="C384" s="88"/>
      <c r="D384" s="88"/>
      <c r="E384" s="88"/>
      <c r="F384" s="88"/>
      <c r="G384" s="113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</row>
    <row r="385" spans="1:28" ht="15.75" customHeight="1">
      <c r="A385" s="88"/>
      <c r="B385" s="88"/>
      <c r="C385" s="88"/>
      <c r="D385" s="88"/>
      <c r="E385" s="88"/>
      <c r="F385" s="88"/>
      <c r="G385" s="113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</row>
    <row r="386" spans="1:28" ht="15.75" customHeight="1">
      <c r="A386" s="88"/>
      <c r="B386" s="88"/>
      <c r="C386" s="88"/>
      <c r="D386" s="88"/>
      <c r="E386" s="88"/>
      <c r="F386" s="88"/>
      <c r="G386" s="113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</row>
    <row r="387" spans="1:28" ht="15.75" customHeight="1">
      <c r="A387" s="88"/>
      <c r="B387" s="88"/>
      <c r="C387" s="88"/>
      <c r="D387" s="88"/>
      <c r="E387" s="88"/>
      <c r="F387" s="88"/>
      <c r="G387" s="113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</row>
    <row r="388" spans="1:28" ht="15.75" customHeight="1">
      <c r="A388" s="88"/>
      <c r="B388" s="88"/>
      <c r="C388" s="88"/>
      <c r="D388" s="88"/>
      <c r="E388" s="88"/>
      <c r="F388" s="88"/>
      <c r="G388" s="113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</row>
    <row r="389" spans="1:28" ht="15.75" customHeight="1">
      <c r="A389" s="88"/>
      <c r="B389" s="88"/>
      <c r="C389" s="88"/>
      <c r="D389" s="88"/>
      <c r="E389" s="88"/>
      <c r="F389" s="88"/>
      <c r="G389" s="113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</row>
    <row r="390" spans="1:28" ht="15.75" customHeight="1">
      <c r="A390" s="88"/>
      <c r="B390" s="88"/>
      <c r="C390" s="88"/>
      <c r="D390" s="88"/>
      <c r="E390" s="88"/>
      <c r="F390" s="88"/>
      <c r="G390" s="113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</row>
    <row r="391" spans="1:28" ht="15.75" customHeight="1">
      <c r="A391" s="88"/>
      <c r="B391" s="88"/>
      <c r="C391" s="88"/>
      <c r="D391" s="88"/>
      <c r="E391" s="88"/>
      <c r="F391" s="88"/>
      <c r="G391" s="113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</row>
    <row r="392" spans="1:28" ht="15.75" customHeight="1">
      <c r="A392" s="88"/>
      <c r="B392" s="88"/>
      <c r="C392" s="88"/>
      <c r="D392" s="88"/>
      <c r="E392" s="88"/>
      <c r="F392" s="88"/>
      <c r="G392" s="113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</row>
    <row r="393" spans="1:28" ht="15.75" customHeight="1">
      <c r="A393" s="88"/>
      <c r="B393" s="88"/>
      <c r="C393" s="88"/>
      <c r="D393" s="88"/>
      <c r="E393" s="88"/>
      <c r="F393" s="88"/>
      <c r="G393" s="113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</row>
    <row r="394" spans="1:28" ht="15.75" customHeight="1">
      <c r="A394" s="88"/>
      <c r="B394" s="88"/>
      <c r="C394" s="88"/>
      <c r="D394" s="88"/>
      <c r="E394" s="88"/>
      <c r="F394" s="88"/>
      <c r="G394" s="113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</row>
    <row r="395" spans="1:28" ht="15.75" customHeight="1">
      <c r="A395" s="88"/>
      <c r="B395" s="88"/>
      <c r="C395" s="88"/>
      <c r="D395" s="88"/>
      <c r="E395" s="88"/>
      <c r="F395" s="88"/>
      <c r="G395" s="113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</row>
    <row r="396" spans="1:28" ht="15.75" customHeight="1">
      <c r="A396" s="88"/>
      <c r="B396" s="88"/>
      <c r="C396" s="88"/>
      <c r="D396" s="88"/>
      <c r="E396" s="88"/>
      <c r="F396" s="88"/>
      <c r="G396" s="113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</row>
    <row r="397" spans="1:28" ht="15.75" customHeight="1">
      <c r="A397" s="88"/>
      <c r="B397" s="88"/>
      <c r="C397" s="88"/>
      <c r="D397" s="88"/>
      <c r="E397" s="88"/>
      <c r="F397" s="88"/>
      <c r="G397" s="113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</row>
    <row r="398" spans="1:28" ht="15.75" customHeight="1">
      <c r="A398" s="88"/>
      <c r="B398" s="88"/>
      <c r="C398" s="88"/>
      <c r="D398" s="88"/>
      <c r="E398" s="88"/>
      <c r="F398" s="88"/>
      <c r="G398" s="113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</row>
    <row r="399" spans="1:28" ht="15.75" customHeight="1">
      <c r="A399" s="88"/>
      <c r="B399" s="88"/>
      <c r="C399" s="88"/>
      <c r="D399" s="88"/>
      <c r="E399" s="88"/>
      <c r="F399" s="88"/>
      <c r="G399" s="113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</row>
    <row r="400" spans="1:28" ht="15.75" customHeight="1">
      <c r="A400" s="88"/>
      <c r="B400" s="88"/>
      <c r="C400" s="88"/>
      <c r="D400" s="88"/>
      <c r="E400" s="88"/>
      <c r="F400" s="88"/>
      <c r="G400" s="113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</row>
    <row r="401" spans="1:28" ht="15.75" customHeight="1">
      <c r="A401" s="88"/>
      <c r="B401" s="88"/>
      <c r="C401" s="88"/>
      <c r="D401" s="88"/>
      <c r="E401" s="88"/>
      <c r="F401" s="88"/>
      <c r="G401" s="113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</row>
    <row r="402" spans="1:28" ht="15.75" customHeight="1">
      <c r="A402" s="88"/>
      <c r="B402" s="88"/>
      <c r="C402" s="88"/>
      <c r="D402" s="88"/>
      <c r="E402" s="88"/>
      <c r="F402" s="88"/>
      <c r="G402" s="113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</row>
    <row r="403" spans="1:28" ht="15.75" customHeight="1">
      <c r="A403" s="88"/>
      <c r="B403" s="88"/>
      <c r="C403" s="88"/>
      <c r="D403" s="88"/>
      <c r="E403" s="88"/>
      <c r="F403" s="88"/>
      <c r="G403" s="113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</row>
    <row r="404" spans="1:28" ht="15.75" customHeight="1">
      <c r="A404" s="88"/>
      <c r="B404" s="88"/>
      <c r="C404" s="88"/>
      <c r="D404" s="88"/>
      <c r="E404" s="88"/>
      <c r="F404" s="88"/>
      <c r="G404" s="113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</row>
    <row r="405" spans="1:28" ht="15.75" customHeight="1">
      <c r="A405" s="88"/>
      <c r="B405" s="88"/>
      <c r="C405" s="88"/>
      <c r="D405" s="88"/>
      <c r="E405" s="88"/>
      <c r="F405" s="88"/>
      <c r="G405" s="113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</row>
    <row r="406" spans="1:28" ht="15.75" customHeight="1">
      <c r="A406" s="88"/>
      <c r="B406" s="88"/>
      <c r="C406" s="88"/>
      <c r="D406" s="88"/>
      <c r="E406" s="88"/>
      <c r="F406" s="88"/>
      <c r="G406" s="113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</row>
    <row r="407" spans="1:28" ht="15.75" customHeight="1">
      <c r="A407" s="88"/>
      <c r="B407" s="88"/>
      <c r="C407" s="88"/>
      <c r="D407" s="88"/>
      <c r="E407" s="88"/>
      <c r="F407" s="88"/>
      <c r="G407" s="113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</row>
    <row r="408" spans="1:28" ht="15.75" customHeight="1">
      <c r="A408" s="88"/>
      <c r="B408" s="88"/>
      <c r="C408" s="88"/>
      <c r="D408" s="88"/>
      <c r="E408" s="88"/>
      <c r="F408" s="88"/>
      <c r="G408" s="113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</row>
    <row r="409" spans="1:28" ht="15.75" customHeight="1">
      <c r="A409" s="88"/>
      <c r="B409" s="88"/>
      <c r="C409" s="88"/>
      <c r="D409" s="88"/>
      <c r="E409" s="88"/>
      <c r="F409" s="88"/>
      <c r="G409" s="113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</row>
    <row r="410" spans="1:28" ht="15.75" customHeight="1">
      <c r="A410" s="88"/>
      <c r="B410" s="88"/>
      <c r="C410" s="88"/>
      <c r="D410" s="88"/>
      <c r="E410" s="88"/>
      <c r="F410" s="88"/>
      <c r="G410" s="113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</row>
    <row r="411" spans="1:28" ht="15.75" customHeight="1">
      <c r="A411" s="88"/>
      <c r="B411" s="88"/>
      <c r="C411" s="88"/>
      <c r="D411" s="88"/>
      <c r="E411" s="88"/>
      <c r="F411" s="88"/>
      <c r="G411" s="113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</row>
    <row r="412" spans="1:28" ht="15.75" customHeight="1">
      <c r="A412" s="88"/>
      <c r="B412" s="88"/>
      <c r="C412" s="88"/>
      <c r="D412" s="88"/>
      <c r="E412" s="88"/>
      <c r="F412" s="88"/>
      <c r="G412" s="113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</row>
    <row r="413" spans="1:28" ht="15.75" customHeight="1">
      <c r="A413" s="88"/>
      <c r="B413" s="88"/>
      <c r="C413" s="88"/>
      <c r="D413" s="88"/>
      <c r="E413" s="88"/>
      <c r="F413" s="88"/>
      <c r="G413" s="113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</row>
    <row r="414" spans="1:28" ht="15.75" customHeight="1">
      <c r="A414" s="88"/>
      <c r="B414" s="88"/>
      <c r="C414" s="88"/>
      <c r="D414" s="88"/>
      <c r="E414" s="88"/>
      <c r="F414" s="88"/>
      <c r="G414" s="113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</row>
    <row r="415" spans="1:28" ht="15.75" customHeight="1">
      <c r="A415" s="88"/>
      <c r="B415" s="88"/>
      <c r="C415" s="88"/>
      <c r="D415" s="88"/>
      <c r="E415" s="88"/>
      <c r="F415" s="88"/>
      <c r="G415" s="113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</row>
    <row r="416" spans="1:28" ht="15.75" customHeight="1">
      <c r="A416" s="88"/>
      <c r="B416" s="88"/>
      <c r="C416" s="88"/>
      <c r="D416" s="88"/>
      <c r="E416" s="88"/>
      <c r="F416" s="88"/>
      <c r="G416" s="113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</row>
    <row r="417" spans="1:28" ht="15.75" customHeight="1">
      <c r="A417" s="88"/>
      <c r="B417" s="88"/>
      <c r="C417" s="88"/>
      <c r="D417" s="88"/>
      <c r="E417" s="88"/>
      <c r="F417" s="88"/>
      <c r="G417" s="113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</row>
    <row r="418" spans="1:28" ht="15.75" customHeight="1">
      <c r="A418" s="88"/>
      <c r="B418" s="88"/>
      <c r="C418" s="88"/>
      <c r="D418" s="88"/>
      <c r="E418" s="88"/>
      <c r="F418" s="88"/>
      <c r="G418" s="113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</row>
    <row r="419" spans="1:28" ht="15.75" customHeight="1">
      <c r="A419" s="88"/>
      <c r="B419" s="88"/>
      <c r="C419" s="88"/>
      <c r="D419" s="88"/>
      <c r="E419" s="88"/>
      <c r="F419" s="88"/>
      <c r="G419" s="113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</row>
    <row r="420" spans="1:28" ht="15.75" customHeight="1">
      <c r="A420" s="88"/>
      <c r="B420" s="88"/>
      <c r="C420" s="88"/>
      <c r="D420" s="88"/>
      <c r="E420" s="88"/>
      <c r="F420" s="88"/>
      <c r="G420" s="113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</row>
    <row r="421" spans="1:28" ht="15.75" customHeight="1">
      <c r="A421" s="88"/>
      <c r="B421" s="88"/>
      <c r="C421" s="88"/>
      <c r="D421" s="88"/>
      <c r="E421" s="88"/>
      <c r="F421" s="88"/>
      <c r="G421" s="113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</row>
    <row r="422" spans="1:28" ht="15.75" customHeight="1">
      <c r="A422" s="88"/>
      <c r="B422" s="88"/>
      <c r="C422" s="88"/>
      <c r="D422" s="88"/>
      <c r="E422" s="88"/>
      <c r="F422" s="88"/>
      <c r="G422" s="113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</row>
    <row r="423" spans="1:28" ht="15.75" customHeight="1">
      <c r="A423" s="88"/>
      <c r="B423" s="88"/>
      <c r="C423" s="88"/>
      <c r="D423" s="88"/>
      <c r="E423" s="88"/>
      <c r="F423" s="88"/>
      <c r="G423" s="113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</row>
    <row r="424" spans="1:28" ht="15.75" customHeight="1">
      <c r="A424" s="88"/>
      <c r="B424" s="88"/>
      <c r="C424" s="88"/>
      <c r="D424" s="88"/>
      <c r="E424" s="88"/>
      <c r="F424" s="88"/>
      <c r="G424" s="113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</row>
    <row r="425" spans="1:28" ht="15.75" customHeight="1">
      <c r="A425" s="88"/>
      <c r="B425" s="88"/>
      <c r="C425" s="88"/>
      <c r="D425" s="88"/>
      <c r="E425" s="88"/>
      <c r="F425" s="88"/>
      <c r="G425" s="113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</row>
    <row r="426" spans="1:28" ht="15.75" customHeight="1">
      <c r="A426" s="88"/>
      <c r="B426" s="88"/>
      <c r="C426" s="88"/>
      <c r="D426" s="88"/>
      <c r="E426" s="88"/>
      <c r="F426" s="88"/>
      <c r="G426" s="113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</row>
    <row r="427" spans="1:28" ht="15.75" customHeight="1">
      <c r="A427" s="88"/>
      <c r="B427" s="88"/>
      <c r="C427" s="88"/>
      <c r="D427" s="88"/>
      <c r="E427" s="88"/>
      <c r="F427" s="88"/>
      <c r="G427" s="113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</row>
    <row r="428" spans="1:28" ht="15.75" customHeight="1">
      <c r="A428" s="88"/>
      <c r="B428" s="88"/>
      <c r="C428" s="88"/>
      <c r="D428" s="88"/>
      <c r="E428" s="88"/>
      <c r="F428" s="88"/>
      <c r="G428" s="113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</row>
    <row r="429" spans="1:28" ht="15.75" customHeight="1">
      <c r="A429" s="88"/>
      <c r="B429" s="88"/>
      <c r="C429" s="88"/>
      <c r="D429" s="88"/>
      <c r="E429" s="88"/>
      <c r="F429" s="88"/>
      <c r="G429" s="113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</row>
    <row r="430" spans="1:28" ht="15.75" customHeight="1">
      <c r="A430" s="88"/>
      <c r="B430" s="88"/>
      <c r="C430" s="88"/>
      <c r="D430" s="88"/>
      <c r="E430" s="88"/>
      <c r="F430" s="88"/>
      <c r="G430" s="113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</row>
    <row r="431" spans="1:28" ht="15.75" customHeight="1">
      <c r="A431" s="88"/>
      <c r="B431" s="88"/>
      <c r="C431" s="88"/>
      <c r="D431" s="88"/>
      <c r="E431" s="88"/>
      <c r="F431" s="88"/>
      <c r="G431" s="113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</row>
    <row r="432" spans="1:28" ht="15.75" customHeight="1">
      <c r="A432" s="88"/>
      <c r="B432" s="88"/>
      <c r="C432" s="88"/>
      <c r="D432" s="88"/>
      <c r="E432" s="88"/>
      <c r="F432" s="88"/>
      <c r="G432" s="113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</row>
    <row r="433" spans="1:28" ht="15.75" customHeight="1">
      <c r="A433" s="88"/>
      <c r="B433" s="88"/>
      <c r="C433" s="88"/>
      <c r="D433" s="88"/>
      <c r="E433" s="88"/>
      <c r="F433" s="88"/>
      <c r="G433" s="113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</row>
    <row r="434" spans="1:28" ht="15.75" customHeight="1">
      <c r="A434" s="88"/>
      <c r="B434" s="88"/>
      <c r="C434" s="88"/>
      <c r="D434" s="88"/>
      <c r="E434" s="88"/>
      <c r="F434" s="88"/>
      <c r="G434" s="113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</row>
    <row r="435" spans="1:28" ht="15.75" customHeight="1">
      <c r="A435" s="88"/>
      <c r="B435" s="88"/>
      <c r="C435" s="88"/>
      <c r="D435" s="88"/>
      <c r="E435" s="88"/>
      <c r="F435" s="88"/>
      <c r="G435" s="113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</row>
    <row r="436" spans="1:28" ht="15.75" customHeight="1">
      <c r="A436" s="88"/>
      <c r="B436" s="88"/>
      <c r="C436" s="88"/>
      <c r="D436" s="88"/>
      <c r="E436" s="88"/>
      <c r="F436" s="88"/>
      <c r="G436" s="113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</row>
    <row r="437" spans="1:28" ht="15.75" customHeight="1">
      <c r="A437" s="88"/>
      <c r="B437" s="88"/>
      <c r="C437" s="88"/>
      <c r="D437" s="88"/>
      <c r="E437" s="88"/>
      <c r="F437" s="88"/>
      <c r="G437" s="113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</row>
    <row r="438" spans="1:28" ht="15.75" customHeight="1">
      <c r="A438" s="88"/>
      <c r="B438" s="88"/>
      <c r="C438" s="88"/>
      <c r="D438" s="88"/>
      <c r="E438" s="88"/>
      <c r="F438" s="88"/>
      <c r="G438" s="113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</row>
    <row r="439" spans="1:28" ht="15.75" customHeight="1">
      <c r="A439" s="88"/>
      <c r="B439" s="88"/>
      <c r="C439" s="88"/>
      <c r="D439" s="88"/>
      <c r="E439" s="88"/>
      <c r="F439" s="88"/>
      <c r="G439" s="113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</row>
    <row r="440" spans="1:28" ht="15.75" customHeight="1">
      <c r="A440" s="88"/>
      <c r="B440" s="88"/>
      <c r="C440" s="88"/>
      <c r="D440" s="88"/>
      <c r="E440" s="88"/>
      <c r="F440" s="88"/>
      <c r="G440" s="113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</row>
    <row r="441" spans="1:28" ht="15.75" customHeight="1">
      <c r="A441" s="88"/>
      <c r="B441" s="88"/>
      <c r="C441" s="88"/>
      <c r="D441" s="88"/>
      <c r="E441" s="88"/>
      <c r="F441" s="88"/>
      <c r="G441" s="113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</row>
    <row r="442" spans="1:28" ht="15.75" customHeight="1">
      <c r="A442" s="88"/>
      <c r="B442" s="88"/>
      <c r="C442" s="88"/>
      <c r="D442" s="88"/>
      <c r="E442" s="88"/>
      <c r="F442" s="88"/>
      <c r="G442" s="113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</row>
    <row r="443" spans="1:28" ht="15.75" customHeight="1">
      <c r="A443" s="88"/>
      <c r="B443" s="88"/>
      <c r="C443" s="88"/>
      <c r="D443" s="88"/>
      <c r="E443" s="88"/>
      <c r="F443" s="88"/>
      <c r="G443" s="113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</row>
    <row r="444" spans="1:28" ht="15.75" customHeight="1">
      <c r="A444" s="88"/>
      <c r="B444" s="88"/>
      <c r="C444" s="88"/>
      <c r="D444" s="88"/>
      <c r="E444" s="88"/>
      <c r="F444" s="88"/>
      <c r="G444" s="113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</row>
    <row r="445" spans="1:28" ht="15.75" customHeight="1">
      <c r="A445" s="88"/>
      <c r="B445" s="88"/>
      <c r="C445" s="88"/>
      <c r="D445" s="88"/>
      <c r="E445" s="88"/>
      <c r="F445" s="88"/>
      <c r="G445" s="113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</row>
    <row r="446" spans="1:28" ht="15.75" customHeight="1">
      <c r="A446" s="88"/>
      <c r="B446" s="88"/>
      <c r="C446" s="88"/>
      <c r="D446" s="88"/>
      <c r="E446" s="88"/>
      <c r="F446" s="88"/>
      <c r="G446" s="113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</row>
    <row r="447" spans="1:28" ht="15.75" customHeight="1">
      <c r="A447" s="88"/>
      <c r="B447" s="88"/>
      <c r="C447" s="88"/>
      <c r="D447" s="88"/>
      <c r="E447" s="88"/>
      <c r="F447" s="88"/>
      <c r="G447" s="113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</row>
    <row r="448" spans="1:28" ht="15.75" customHeight="1">
      <c r="A448" s="88"/>
      <c r="B448" s="88"/>
      <c r="C448" s="88"/>
      <c r="D448" s="88"/>
      <c r="E448" s="88"/>
      <c r="F448" s="88"/>
      <c r="G448" s="113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</row>
    <row r="449" spans="1:28" ht="15.75" customHeight="1">
      <c r="A449" s="88"/>
      <c r="B449" s="88"/>
      <c r="C449" s="88"/>
      <c r="D449" s="88"/>
      <c r="E449" s="88"/>
      <c r="F449" s="88"/>
      <c r="G449" s="113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</row>
    <row r="450" spans="1:28" ht="15.75" customHeight="1">
      <c r="A450" s="88"/>
      <c r="B450" s="88"/>
      <c r="C450" s="88"/>
      <c r="D450" s="88"/>
      <c r="E450" s="88"/>
      <c r="F450" s="88"/>
      <c r="G450" s="113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</row>
    <row r="451" spans="1:28" ht="15.75" customHeight="1">
      <c r="A451" s="88"/>
      <c r="B451" s="88"/>
      <c r="C451" s="88"/>
      <c r="D451" s="88"/>
      <c r="E451" s="88"/>
      <c r="F451" s="88"/>
      <c r="G451" s="113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</row>
    <row r="452" spans="1:28" ht="15.75" customHeight="1">
      <c r="A452" s="88"/>
      <c r="B452" s="88"/>
      <c r="C452" s="88"/>
      <c r="D452" s="88"/>
      <c r="E452" s="88"/>
      <c r="F452" s="88"/>
      <c r="G452" s="113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</row>
    <row r="453" spans="1:28" ht="15.75" customHeight="1">
      <c r="A453" s="88"/>
      <c r="B453" s="88"/>
      <c r="C453" s="88"/>
      <c r="D453" s="88"/>
      <c r="E453" s="88"/>
      <c r="F453" s="88"/>
      <c r="G453" s="113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</row>
    <row r="454" spans="1:28" ht="15.75" customHeight="1">
      <c r="A454" s="88"/>
      <c r="B454" s="88"/>
      <c r="C454" s="88"/>
      <c r="D454" s="88"/>
      <c r="E454" s="88"/>
      <c r="F454" s="88"/>
      <c r="G454" s="113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</row>
    <row r="455" spans="1:28" ht="15.75" customHeight="1">
      <c r="A455" s="88"/>
      <c r="B455" s="88"/>
      <c r="C455" s="88"/>
      <c r="D455" s="88"/>
      <c r="E455" s="88"/>
      <c r="F455" s="88"/>
      <c r="G455" s="113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</row>
    <row r="456" spans="1:28" ht="15.75" customHeight="1">
      <c r="A456" s="88"/>
      <c r="B456" s="88"/>
      <c r="C456" s="88"/>
      <c r="D456" s="88"/>
      <c r="E456" s="88"/>
      <c r="F456" s="88"/>
      <c r="G456" s="113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</row>
    <row r="457" spans="1:28" ht="15.75" customHeight="1">
      <c r="A457" s="88"/>
      <c r="B457" s="88"/>
      <c r="C457" s="88"/>
      <c r="D457" s="88"/>
      <c r="E457" s="88"/>
      <c r="F457" s="88"/>
      <c r="G457" s="113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</row>
    <row r="458" spans="1:28" ht="15.75" customHeight="1">
      <c r="A458" s="88"/>
      <c r="B458" s="88"/>
      <c r="C458" s="88"/>
      <c r="D458" s="88"/>
      <c r="E458" s="88"/>
      <c r="F458" s="88"/>
      <c r="G458" s="113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</row>
    <row r="459" spans="1:28" ht="15.75" customHeight="1">
      <c r="A459" s="88"/>
      <c r="B459" s="88"/>
      <c r="C459" s="88"/>
      <c r="D459" s="88"/>
      <c r="E459" s="88"/>
      <c r="F459" s="88"/>
      <c r="G459" s="113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</row>
    <row r="460" spans="1:28" ht="15.75" customHeight="1">
      <c r="A460" s="88"/>
      <c r="B460" s="88"/>
      <c r="C460" s="88"/>
      <c r="D460" s="88"/>
      <c r="E460" s="88"/>
      <c r="F460" s="88"/>
      <c r="G460" s="113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</row>
    <row r="461" spans="1:28" ht="15.75" customHeight="1">
      <c r="A461" s="88"/>
      <c r="B461" s="88"/>
      <c r="C461" s="88"/>
      <c r="D461" s="88"/>
      <c r="E461" s="88"/>
      <c r="F461" s="88"/>
      <c r="G461" s="113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</row>
    <row r="462" spans="1:28" ht="15.75" customHeight="1">
      <c r="A462" s="88"/>
      <c r="B462" s="88"/>
      <c r="C462" s="88"/>
      <c r="D462" s="88"/>
      <c r="E462" s="88"/>
      <c r="F462" s="88"/>
      <c r="G462" s="113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</row>
    <row r="463" spans="1:28" ht="15.75" customHeight="1">
      <c r="A463" s="88"/>
      <c r="B463" s="88"/>
      <c r="C463" s="88"/>
      <c r="D463" s="88"/>
      <c r="E463" s="88"/>
      <c r="F463" s="88"/>
      <c r="G463" s="113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</row>
    <row r="464" spans="1:28" ht="15.75" customHeight="1">
      <c r="A464" s="88"/>
      <c r="B464" s="88"/>
      <c r="C464" s="88"/>
      <c r="D464" s="88"/>
      <c r="E464" s="88"/>
      <c r="F464" s="88"/>
      <c r="G464" s="113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</row>
    <row r="465" spans="1:28" ht="15.75" customHeight="1">
      <c r="A465" s="88"/>
      <c r="B465" s="88"/>
      <c r="C465" s="88"/>
      <c r="D465" s="88"/>
      <c r="E465" s="88"/>
      <c r="F465" s="88"/>
      <c r="G465" s="113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</row>
    <row r="466" spans="1:28" ht="15.75" customHeight="1">
      <c r="A466" s="88"/>
      <c r="B466" s="88"/>
      <c r="C466" s="88"/>
      <c r="D466" s="88"/>
      <c r="E466" s="88"/>
      <c r="F466" s="88"/>
      <c r="G466" s="113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</row>
    <row r="467" spans="1:28" ht="15.75" customHeight="1">
      <c r="A467" s="88"/>
      <c r="B467" s="88"/>
      <c r="C467" s="88"/>
      <c r="D467" s="88"/>
      <c r="E467" s="88"/>
      <c r="F467" s="88"/>
      <c r="G467" s="113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</row>
    <row r="468" spans="1:28" ht="15.75" customHeight="1">
      <c r="A468" s="88"/>
      <c r="B468" s="88"/>
      <c r="C468" s="88"/>
      <c r="D468" s="88"/>
      <c r="E468" s="88"/>
      <c r="F468" s="88"/>
      <c r="G468" s="113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</row>
    <row r="469" spans="1:28" ht="15.75" customHeight="1">
      <c r="A469" s="88"/>
      <c r="B469" s="88"/>
      <c r="C469" s="88"/>
      <c r="D469" s="88"/>
      <c r="E469" s="88"/>
      <c r="F469" s="88"/>
      <c r="G469" s="113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</row>
    <row r="470" spans="1:28" ht="15.75" customHeight="1">
      <c r="A470" s="88"/>
      <c r="B470" s="88"/>
      <c r="C470" s="88"/>
      <c r="D470" s="88"/>
      <c r="E470" s="88"/>
      <c r="F470" s="88"/>
      <c r="G470" s="113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</row>
    <row r="471" spans="1:28" ht="15.75" customHeight="1">
      <c r="A471" s="88"/>
      <c r="B471" s="88"/>
      <c r="C471" s="88"/>
      <c r="D471" s="88"/>
      <c r="E471" s="88"/>
      <c r="F471" s="88"/>
      <c r="G471" s="113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</row>
    <row r="472" spans="1:28" ht="15.75" customHeight="1">
      <c r="A472" s="88"/>
      <c r="B472" s="88"/>
      <c r="C472" s="88"/>
      <c r="D472" s="88"/>
      <c r="E472" s="88"/>
      <c r="F472" s="88"/>
      <c r="G472" s="113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</row>
    <row r="473" spans="1:28" ht="15.75" customHeight="1">
      <c r="A473" s="88"/>
      <c r="B473" s="88"/>
      <c r="C473" s="88"/>
      <c r="D473" s="88"/>
      <c r="E473" s="88"/>
      <c r="F473" s="88"/>
      <c r="G473" s="113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</row>
    <row r="474" spans="1:28" ht="15.75" customHeight="1">
      <c r="A474" s="88"/>
      <c r="B474" s="88"/>
      <c r="C474" s="88"/>
      <c r="D474" s="88"/>
      <c r="E474" s="88"/>
      <c r="F474" s="88"/>
      <c r="G474" s="113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</row>
    <row r="475" spans="1:28" ht="15.75" customHeight="1">
      <c r="A475" s="88"/>
      <c r="B475" s="88"/>
      <c r="C475" s="88"/>
      <c r="D475" s="88"/>
      <c r="E475" s="88"/>
      <c r="F475" s="88"/>
      <c r="G475" s="113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</row>
    <row r="476" spans="1:28" ht="15.75" customHeight="1">
      <c r="A476" s="88"/>
      <c r="B476" s="88"/>
      <c r="C476" s="88"/>
      <c r="D476" s="88"/>
      <c r="E476" s="88"/>
      <c r="F476" s="88"/>
      <c r="G476" s="113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</row>
    <row r="477" spans="1:28" ht="15.75" customHeight="1">
      <c r="A477" s="88"/>
      <c r="B477" s="88"/>
      <c r="C477" s="88"/>
      <c r="D477" s="88"/>
      <c r="E477" s="88"/>
      <c r="F477" s="88"/>
      <c r="G477" s="113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</row>
    <row r="478" spans="1:28" ht="15.75" customHeight="1">
      <c r="A478" s="88"/>
      <c r="B478" s="88"/>
      <c r="C478" s="88"/>
      <c r="D478" s="88"/>
      <c r="E478" s="88"/>
      <c r="F478" s="88"/>
      <c r="G478" s="113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</row>
    <row r="479" spans="1:28" ht="15.75" customHeight="1">
      <c r="A479" s="88"/>
      <c r="B479" s="88"/>
      <c r="C479" s="88"/>
      <c r="D479" s="88"/>
      <c r="E479" s="88"/>
      <c r="F479" s="88"/>
      <c r="G479" s="113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</row>
    <row r="480" spans="1:28" ht="15.75" customHeight="1">
      <c r="A480" s="88"/>
      <c r="B480" s="88"/>
      <c r="C480" s="88"/>
      <c r="D480" s="88"/>
      <c r="E480" s="88"/>
      <c r="F480" s="88"/>
      <c r="G480" s="113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</row>
    <row r="481" spans="1:28" ht="15.75" customHeight="1">
      <c r="A481" s="88"/>
      <c r="B481" s="88"/>
      <c r="C481" s="88"/>
      <c r="D481" s="88"/>
      <c r="E481" s="88"/>
      <c r="F481" s="88"/>
      <c r="G481" s="113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</row>
    <row r="482" spans="1:28" ht="15.75" customHeight="1">
      <c r="A482" s="88"/>
      <c r="B482" s="88"/>
      <c r="C482" s="88"/>
      <c r="D482" s="88"/>
      <c r="E482" s="88"/>
      <c r="F482" s="88"/>
      <c r="G482" s="113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</row>
    <row r="483" spans="1:28" ht="15.75" customHeight="1">
      <c r="A483" s="88"/>
      <c r="B483" s="88"/>
      <c r="C483" s="88"/>
      <c r="D483" s="88"/>
      <c r="E483" s="88"/>
      <c r="F483" s="88"/>
      <c r="G483" s="113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</row>
    <row r="484" spans="1:28" ht="15.75" customHeight="1">
      <c r="A484" s="88"/>
      <c r="B484" s="88"/>
      <c r="C484" s="88"/>
      <c r="D484" s="88"/>
      <c r="E484" s="88"/>
      <c r="F484" s="88"/>
      <c r="G484" s="113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</row>
    <row r="485" spans="1:28" ht="15.75" customHeight="1">
      <c r="A485" s="88"/>
      <c r="B485" s="88"/>
      <c r="C485" s="88"/>
      <c r="D485" s="88"/>
      <c r="E485" s="88"/>
      <c r="F485" s="88"/>
      <c r="G485" s="113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</row>
    <row r="486" spans="1:28" ht="15.75" customHeight="1">
      <c r="A486" s="88"/>
      <c r="B486" s="88"/>
      <c r="C486" s="88"/>
      <c r="D486" s="88"/>
      <c r="E486" s="88"/>
      <c r="F486" s="88"/>
      <c r="G486" s="113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</row>
    <row r="487" spans="1:28" ht="15.75" customHeight="1">
      <c r="A487" s="88"/>
      <c r="B487" s="88"/>
      <c r="C487" s="88"/>
      <c r="D487" s="88"/>
      <c r="E487" s="88"/>
      <c r="F487" s="88"/>
      <c r="G487" s="113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</row>
    <row r="488" spans="1:28" ht="15.75" customHeight="1">
      <c r="A488" s="88"/>
      <c r="B488" s="88"/>
      <c r="C488" s="88"/>
      <c r="D488" s="88"/>
      <c r="E488" s="88"/>
      <c r="F488" s="88"/>
      <c r="G488" s="113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</row>
    <row r="489" spans="1:28" ht="15.75" customHeight="1">
      <c r="A489" s="88"/>
      <c r="B489" s="88"/>
      <c r="C489" s="88"/>
      <c r="D489" s="88"/>
      <c r="E489" s="88"/>
      <c r="F489" s="88"/>
      <c r="G489" s="113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</row>
    <row r="490" spans="1:28" ht="15.75" customHeight="1">
      <c r="A490" s="88"/>
      <c r="B490" s="88"/>
      <c r="C490" s="88"/>
      <c r="D490" s="88"/>
      <c r="E490" s="88"/>
      <c r="F490" s="88"/>
      <c r="G490" s="113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</row>
    <row r="491" spans="1:28" ht="15.75" customHeight="1">
      <c r="A491" s="88"/>
      <c r="B491" s="88"/>
      <c r="C491" s="88"/>
      <c r="D491" s="88"/>
      <c r="E491" s="88"/>
      <c r="F491" s="88"/>
      <c r="G491" s="113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</row>
    <row r="492" spans="1:28" ht="15.75" customHeight="1">
      <c r="A492" s="88"/>
      <c r="B492" s="88"/>
      <c r="C492" s="88"/>
      <c r="D492" s="88"/>
      <c r="E492" s="88"/>
      <c r="F492" s="88"/>
      <c r="G492" s="113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</row>
    <row r="493" spans="1:28" ht="15.75" customHeight="1">
      <c r="A493" s="88"/>
      <c r="B493" s="88"/>
      <c r="C493" s="88"/>
      <c r="D493" s="88"/>
      <c r="E493" s="88"/>
      <c r="F493" s="88"/>
      <c r="G493" s="113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</row>
    <row r="494" spans="1:28" ht="15.75" customHeight="1">
      <c r="A494" s="88"/>
      <c r="B494" s="88"/>
      <c r="C494" s="88"/>
      <c r="D494" s="88"/>
      <c r="E494" s="88"/>
      <c r="F494" s="88"/>
      <c r="G494" s="113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</row>
    <row r="495" spans="1:28" ht="15.75" customHeight="1">
      <c r="A495" s="88"/>
      <c r="B495" s="88"/>
      <c r="C495" s="88"/>
      <c r="D495" s="88"/>
      <c r="E495" s="88"/>
      <c r="F495" s="88"/>
      <c r="G495" s="113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</row>
    <row r="496" spans="1:28" ht="15.75" customHeight="1">
      <c r="A496" s="88"/>
      <c r="B496" s="88"/>
      <c r="C496" s="88"/>
      <c r="D496" s="88"/>
      <c r="E496" s="88"/>
      <c r="F496" s="88"/>
      <c r="G496" s="113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</row>
    <row r="497" spans="1:28" ht="15.75" customHeight="1">
      <c r="A497" s="88"/>
      <c r="B497" s="88"/>
      <c r="C497" s="88"/>
      <c r="D497" s="88"/>
      <c r="E497" s="88"/>
      <c r="F497" s="88"/>
      <c r="G497" s="113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</row>
    <row r="498" spans="1:28" ht="15.75" customHeight="1">
      <c r="A498" s="88"/>
      <c r="B498" s="88"/>
      <c r="C498" s="88"/>
      <c r="D498" s="88"/>
      <c r="E498" s="88"/>
      <c r="F498" s="88"/>
      <c r="G498" s="113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</row>
    <row r="499" spans="1:28" ht="15.75" customHeight="1">
      <c r="A499" s="88"/>
      <c r="B499" s="88"/>
      <c r="C499" s="88"/>
      <c r="D499" s="88"/>
      <c r="E499" s="88"/>
      <c r="F499" s="88"/>
      <c r="G499" s="113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</row>
    <row r="500" spans="1:28" ht="15.75" customHeight="1">
      <c r="A500" s="88"/>
      <c r="B500" s="88"/>
      <c r="C500" s="88"/>
      <c r="D500" s="88"/>
      <c r="E500" s="88"/>
      <c r="F500" s="88"/>
      <c r="G500" s="113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</row>
    <row r="501" spans="1:28" ht="15.75" customHeight="1">
      <c r="A501" s="88"/>
      <c r="B501" s="88"/>
      <c r="C501" s="88"/>
      <c r="D501" s="88"/>
      <c r="E501" s="88"/>
      <c r="F501" s="88"/>
      <c r="G501" s="113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</row>
    <row r="502" spans="1:28" ht="15.75" customHeight="1">
      <c r="A502" s="88"/>
      <c r="B502" s="88"/>
      <c r="C502" s="88"/>
      <c r="D502" s="88"/>
      <c r="E502" s="88"/>
      <c r="F502" s="88"/>
      <c r="G502" s="113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</row>
    <row r="503" spans="1:28" ht="15.75" customHeight="1">
      <c r="A503" s="88"/>
      <c r="B503" s="88"/>
      <c r="C503" s="88"/>
      <c r="D503" s="88"/>
      <c r="E503" s="88"/>
      <c r="F503" s="88"/>
      <c r="G503" s="113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</row>
    <row r="504" spans="1:28" ht="15.75" customHeight="1">
      <c r="A504" s="88"/>
      <c r="B504" s="88"/>
      <c r="C504" s="88"/>
      <c r="D504" s="88"/>
      <c r="E504" s="88"/>
      <c r="F504" s="88"/>
      <c r="G504" s="113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</row>
    <row r="505" spans="1:28" ht="15.75" customHeight="1">
      <c r="A505" s="88"/>
      <c r="B505" s="88"/>
      <c r="C505" s="88"/>
      <c r="D505" s="88"/>
      <c r="E505" s="88"/>
      <c r="F505" s="88"/>
      <c r="G505" s="113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</row>
    <row r="506" spans="1:28" ht="15.75" customHeight="1">
      <c r="A506" s="88"/>
      <c r="B506" s="88"/>
      <c r="C506" s="88"/>
      <c r="D506" s="88"/>
      <c r="E506" s="88"/>
      <c r="F506" s="88"/>
      <c r="G506" s="113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</row>
    <row r="507" spans="1:28" ht="15.75" customHeight="1">
      <c r="A507" s="88"/>
      <c r="B507" s="88"/>
      <c r="C507" s="88"/>
      <c r="D507" s="88"/>
      <c r="E507" s="88"/>
      <c r="F507" s="88"/>
      <c r="G507" s="113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</row>
    <row r="508" spans="1:28" ht="15.75" customHeight="1">
      <c r="A508" s="88"/>
      <c r="B508" s="88"/>
      <c r="C508" s="88"/>
      <c r="D508" s="88"/>
      <c r="E508" s="88"/>
      <c r="F508" s="88"/>
      <c r="G508" s="113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</row>
    <row r="509" spans="1:28" ht="15.75" customHeight="1">
      <c r="A509" s="88"/>
      <c r="B509" s="88"/>
      <c r="C509" s="88"/>
      <c r="D509" s="88"/>
      <c r="E509" s="88"/>
      <c r="F509" s="88"/>
      <c r="G509" s="113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</row>
    <row r="510" spans="1:28" ht="15.75" customHeight="1">
      <c r="A510" s="88"/>
      <c r="B510" s="88"/>
      <c r="C510" s="88"/>
      <c r="D510" s="88"/>
      <c r="E510" s="88"/>
      <c r="F510" s="88"/>
      <c r="G510" s="113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</row>
    <row r="511" spans="1:28" ht="15.75" customHeight="1">
      <c r="A511" s="88"/>
      <c r="B511" s="88"/>
      <c r="C511" s="88"/>
      <c r="D511" s="88"/>
      <c r="E511" s="88"/>
      <c r="F511" s="88"/>
      <c r="G511" s="113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</row>
    <row r="512" spans="1:28" ht="15.75" customHeight="1">
      <c r="A512" s="88"/>
      <c r="B512" s="88"/>
      <c r="C512" s="88"/>
      <c r="D512" s="88"/>
      <c r="E512" s="88"/>
      <c r="F512" s="88"/>
      <c r="G512" s="113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</row>
    <row r="513" spans="1:28" ht="15.75" customHeight="1">
      <c r="A513" s="88"/>
      <c r="B513" s="88"/>
      <c r="C513" s="88"/>
      <c r="D513" s="88"/>
      <c r="E513" s="88"/>
      <c r="F513" s="88"/>
      <c r="G513" s="113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</row>
    <row r="514" spans="1:28" ht="15.75" customHeight="1">
      <c r="A514" s="88"/>
      <c r="B514" s="88"/>
      <c r="C514" s="88"/>
      <c r="D514" s="88"/>
      <c r="E514" s="88"/>
      <c r="F514" s="88"/>
      <c r="G514" s="113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</row>
    <row r="515" spans="1:28" ht="15.75" customHeight="1">
      <c r="A515" s="88"/>
      <c r="B515" s="88"/>
      <c r="C515" s="88"/>
      <c r="D515" s="88"/>
      <c r="E515" s="88"/>
      <c r="F515" s="88"/>
      <c r="G515" s="113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</row>
    <row r="516" spans="1:28" ht="15.75" customHeight="1">
      <c r="A516" s="88"/>
      <c r="B516" s="88"/>
      <c r="C516" s="88"/>
      <c r="D516" s="88"/>
      <c r="E516" s="88"/>
      <c r="F516" s="88"/>
      <c r="G516" s="113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</row>
    <row r="517" spans="1:28" ht="15.75" customHeight="1">
      <c r="A517" s="88"/>
      <c r="B517" s="88"/>
      <c r="C517" s="88"/>
      <c r="D517" s="88"/>
      <c r="E517" s="88"/>
      <c r="F517" s="88"/>
      <c r="G517" s="113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</row>
    <row r="518" spans="1:28" ht="15.75" customHeight="1">
      <c r="A518" s="88"/>
      <c r="B518" s="88"/>
      <c r="C518" s="88"/>
      <c r="D518" s="88"/>
      <c r="E518" s="88"/>
      <c r="F518" s="88"/>
      <c r="G518" s="113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</row>
    <row r="519" spans="1:28" ht="15.75" customHeight="1">
      <c r="A519" s="88"/>
      <c r="B519" s="88"/>
      <c r="C519" s="88"/>
      <c r="D519" s="88"/>
      <c r="E519" s="88"/>
      <c r="F519" s="88"/>
      <c r="G519" s="113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</row>
    <row r="520" spans="1:28" ht="15.75" customHeight="1">
      <c r="A520" s="88"/>
      <c r="B520" s="88"/>
      <c r="C520" s="88"/>
      <c r="D520" s="88"/>
      <c r="E520" s="88"/>
      <c r="F520" s="88"/>
      <c r="G520" s="113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</row>
    <row r="521" spans="1:28" ht="15.75" customHeight="1">
      <c r="A521" s="88"/>
      <c r="B521" s="88"/>
      <c r="C521" s="88"/>
      <c r="D521" s="88"/>
      <c r="E521" s="88"/>
      <c r="F521" s="88"/>
      <c r="G521" s="113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</row>
    <row r="522" spans="1:28" ht="15.75" customHeight="1">
      <c r="A522" s="88"/>
      <c r="B522" s="88"/>
      <c r="C522" s="88"/>
      <c r="D522" s="88"/>
      <c r="E522" s="88"/>
      <c r="F522" s="88"/>
      <c r="G522" s="113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</row>
    <row r="523" spans="1:28" ht="15.75" customHeight="1">
      <c r="A523" s="88"/>
      <c r="B523" s="88"/>
      <c r="C523" s="88"/>
      <c r="D523" s="88"/>
      <c r="E523" s="88"/>
      <c r="F523" s="88"/>
      <c r="G523" s="113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</row>
    <row r="524" spans="1:28" ht="15.75" customHeight="1">
      <c r="A524" s="88"/>
      <c r="B524" s="88"/>
      <c r="C524" s="88"/>
      <c r="D524" s="88"/>
      <c r="E524" s="88"/>
      <c r="F524" s="88"/>
      <c r="G524" s="113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</row>
    <row r="525" spans="1:28" ht="15.75" customHeight="1">
      <c r="A525" s="88"/>
      <c r="B525" s="88"/>
      <c r="C525" s="88"/>
      <c r="D525" s="88"/>
      <c r="E525" s="88"/>
      <c r="F525" s="88"/>
      <c r="G525" s="113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</row>
    <row r="526" spans="1:28" ht="15.75" customHeight="1">
      <c r="A526" s="88"/>
      <c r="B526" s="88"/>
      <c r="C526" s="88"/>
      <c r="D526" s="88"/>
      <c r="E526" s="88"/>
      <c r="F526" s="88"/>
      <c r="G526" s="113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</row>
    <row r="527" spans="1:28" ht="15.75" customHeight="1">
      <c r="A527" s="88"/>
      <c r="B527" s="88"/>
      <c r="C527" s="88"/>
      <c r="D527" s="88"/>
      <c r="E527" s="88"/>
      <c r="F527" s="88"/>
      <c r="G527" s="113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</row>
    <row r="528" spans="1:28" ht="15.75" customHeight="1">
      <c r="A528" s="88"/>
      <c r="B528" s="88"/>
      <c r="C528" s="88"/>
      <c r="D528" s="88"/>
      <c r="E528" s="88"/>
      <c r="F528" s="88"/>
      <c r="G528" s="113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</row>
    <row r="529" spans="1:28" ht="15.75" customHeight="1">
      <c r="A529" s="88"/>
      <c r="B529" s="88"/>
      <c r="C529" s="88"/>
      <c r="D529" s="88"/>
      <c r="E529" s="88"/>
      <c r="F529" s="88"/>
      <c r="G529" s="113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</row>
    <row r="530" spans="1:28" ht="15.75" customHeight="1">
      <c r="A530" s="88"/>
      <c r="B530" s="88"/>
      <c r="C530" s="88"/>
      <c r="D530" s="88"/>
      <c r="E530" s="88"/>
      <c r="F530" s="88"/>
      <c r="G530" s="113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</row>
    <row r="531" spans="1:28" ht="15.75" customHeight="1">
      <c r="A531" s="88"/>
      <c r="B531" s="88"/>
      <c r="C531" s="88"/>
      <c r="D531" s="88"/>
      <c r="E531" s="88"/>
      <c r="F531" s="88"/>
      <c r="G531" s="113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</row>
    <row r="532" spans="1:28" ht="15.75" customHeight="1">
      <c r="A532" s="88"/>
      <c r="B532" s="88"/>
      <c r="C532" s="88"/>
      <c r="D532" s="88"/>
      <c r="E532" s="88"/>
      <c r="F532" s="88"/>
      <c r="G532" s="113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</row>
    <row r="533" spans="1:28" ht="15.75" customHeight="1">
      <c r="A533" s="88"/>
      <c r="B533" s="88"/>
      <c r="C533" s="88"/>
      <c r="D533" s="88"/>
      <c r="E533" s="88"/>
      <c r="F533" s="88"/>
      <c r="G533" s="113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</row>
    <row r="534" spans="1:28" ht="15.75" customHeight="1">
      <c r="A534" s="88"/>
      <c r="B534" s="88"/>
      <c r="C534" s="88"/>
      <c r="D534" s="88"/>
      <c r="E534" s="88"/>
      <c r="F534" s="88"/>
      <c r="G534" s="113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</row>
    <row r="535" spans="1:28" ht="15.75" customHeight="1">
      <c r="A535" s="88"/>
      <c r="B535" s="88"/>
      <c r="C535" s="88"/>
      <c r="D535" s="88"/>
      <c r="E535" s="88"/>
      <c r="F535" s="88"/>
      <c r="G535" s="113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</row>
    <row r="536" spans="1:28" ht="15.75" customHeight="1">
      <c r="A536" s="88"/>
      <c r="B536" s="88"/>
      <c r="C536" s="88"/>
      <c r="D536" s="88"/>
      <c r="E536" s="88"/>
      <c r="F536" s="88"/>
      <c r="G536" s="113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</row>
    <row r="537" spans="1:28" ht="15.75" customHeight="1">
      <c r="A537" s="88"/>
      <c r="B537" s="88"/>
      <c r="C537" s="88"/>
      <c r="D537" s="88"/>
      <c r="E537" s="88"/>
      <c r="F537" s="88"/>
      <c r="G537" s="113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</row>
    <row r="538" spans="1:28" ht="15.75" customHeight="1">
      <c r="A538" s="88"/>
      <c r="B538" s="88"/>
      <c r="C538" s="88"/>
      <c r="D538" s="88"/>
      <c r="E538" s="88"/>
      <c r="F538" s="88"/>
      <c r="G538" s="113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</row>
    <row r="539" spans="1:28" ht="15.75" customHeight="1">
      <c r="A539" s="88"/>
      <c r="B539" s="88"/>
      <c r="C539" s="88"/>
      <c r="D539" s="88"/>
      <c r="E539" s="88"/>
      <c r="F539" s="88"/>
      <c r="G539" s="113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</row>
    <row r="540" spans="1:28" ht="15.75" customHeight="1">
      <c r="A540" s="88"/>
      <c r="B540" s="88"/>
      <c r="C540" s="88"/>
      <c r="D540" s="88"/>
      <c r="E540" s="88"/>
      <c r="F540" s="88"/>
      <c r="G540" s="113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</row>
    <row r="541" spans="1:28" ht="15.75" customHeight="1">
      <c r="A541" s="88"/>
      <c r="B541" s="88"/>
      <c r="C541" s="88"/>
      <c r="D541" s="88"/>
      <c r="E541" s="88"/>
      <c r="F541" s="88"/>
      <c r="G541" s="113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</row>
    <row r="542" spans="1:28" ht="15.75" customHeight="1">
      <c r="A542" s="88"/>
      <c r="B542" s="88"/>
      <c r="C542" s="88"/>
      <c r="D542" s="88"/>
      <c r="E542" s="88"/>
      <c r="F542" s="88"/>
      <c r="G542" s="113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</row>
    <row r="543" spans="1:28" ht="15.75" customHeight="1">
      <c r="A543" s="88"/>
      <c r="B543" s="88"/>
      <c r="C543" s="88"/>
      <c r="D543" s="88"/>
      <c r="E543" s="88"/>
      <c r="F543" s="88"/>
      <c r="G543" s="113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</row>
    <row r="544" spans="1:28" ht="15.75" customHeight="1">
      <c r="A544" s="88"/>
      <c r="B544" s="88"/>
      <c r="C544" s="88"/>
      <c r="D544" s="88"/>
      <c r="E544" s="88"/>
      <c r="F544" s="88"/>
      <c r="G544" s="113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</row>
    <row r="545" spans="1:28" ht="15.75" customHeight="1">
      <c r="A545" s="88"/>
      <c r="B545" s="88"/>
      <c r="C545" s="88"/>
      <c r="D545" s="88"/>
      <c r="E545" s="88"/>
      <c r="F545" s="88"/>
      <c r="G545" s="113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</row>
    <row r="546" spans="1:28" ht="15.75" customHeight="1">
      <c r="A546" s="88"/>
      <c r="B546" s="88"/>
      <c r="C546" s="88"/>
      <c r="D546" s="88"/>
      <c r="E546" s="88"/>
      <c r="F546" s="88"/>
      <c r="G546" s="113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</row>
    <row r="547" spans="1:28" ht="15.75" customHeight="1">
      <c r="A547" s="88"/>
      <c r="B547" s="88"/>
      <c r="C547" s="88"/>
      <c r="D547" s="88"/>
      <c r="E547" s="88"/>
      <c r="F547" s="88"/>
      <c r="G547" s="113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</row>
    <row r="548" spans="1:28" ht="15.75" customHeight="1">
      <c r="A548" s="88"/>
      <c r="B548" s="88"/>
      <c r="C548" s="88"/>
      <c r="D548" s="88"/>
      <c r="E548" s="88"/>
      <c r="F548" s="88"/>
      <c r="G548" s="113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</row>
    <row r="549" spans="1:28" ht="15.75" customHeight="1">
      <c r="A549" s="88"/>
      <c r="B549" s="88"/>
      <c r="C549" s="88"/>
      <c r="D549" s="88"/>
      <c r="E549" s="88"/>
      <c r="F549" s="88"/>
      <c r="G549" s="113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</row>
    <row r="550" spans="1:28" ht="15.75" customHeight="1">
      <c r="A550" s="88"/>
      <c r="B550" s="88"/>
      <c r="C550" s="88"/>
      <c r="D550" s="88"/>
      <c r="E550" s="88"/>
      <c r="F550" s="88"/>
      <c r="G550" s="113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</row>
    <row r="551" spans="1:28" ht="15.75" customHeight="1">
      <c r="A551" s="88"/>
      <c r="B551" s="88"/>
      <c r="C551" s="88"/>
      <c r="D551" s="88"/>
      <c r="E551" s="88"/>
      <c r="F551" s="88"/>
      <c r="G551" s="113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</row>
    <row r="552" spans="1:28" ht="15.75" customHeight="1">
      <c r="A552" s="88"/>
      <c r="B552" s="88"/>
      <c r="C552" s="88"/>
      <c r="D552" s="88"/>
      <c r="E552" s="88"/>
      <c r="F552" s="88"/>
      <c r="G552" s="113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</row>
    <row r="553" spans="1:28" ht="15.75" customHeight="1">
      <c r="A553" s="88"/>
      <c r="B553" s="88"/>
      <c r="C553" s="88"/>
      <c r="D553" s="88"/>
      <c r="E553" s="88"/>
      <c r="F553" s="88"/>
      <c r="G553" s="113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</row>
    <row r="554" spans="1:28" ht="15.75" customHeight="1">
      <c r="A554" s="88"/>
      <c r="B554" s="88"/>
      <c r="C554" s="88"/>
      <c r="D554" s="88"/>
      <c r="E554" s="88"/>
      <c r="F554" s="88"/>
      <c r="G554" s="113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</row>
    <row r="555" spans="1:28" ht="15.75" customHeight="1">
      <c r="A555" s="88"/>
      <c r="B555" s="88"/>
      <c r="C555" s="88"/>
      <c r="D555" s="88"/>
      <c r="E555" s="88"/>
      <c r="F555" s="88"/>
      <c r="G555" s="113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</row>
    <row r="556" spans="1:28" ht="15.75" customHeight="1">
      <c r="A556" s="88"/>
      <c r="B556" s="88"/>
      <c r="C556" s="88"/>
      <c r="D556" s="88"/>
      <c r="E556" s="88"/>
      <c r="F556" s="88"/>
      <c r="G556" s="113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</row>
    <row r="557" spans="1:28" ht="15.75" customHeight="1">
      <c r="A557" s="88"/>
      <c r="B557" s="88"/>
      <c r="C557" s="88"/>
      <c r="D557" s="88"/>
      <c r="E557" s="88"/>
      <c r="F557" s="88"/>
      <c r="G557" s="113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</row>
    <row r="558" spans="1:28" ht="15.75" customHeight="1">
      <c r="A558" s="88"/>
      <c r="B558" s="88"/>
      <c r="C558" s="88"/>
      <c r="D558" s="88"/>
      <c r="E558" s="88"/>
      <c r="F558" s="88"/>
      <c r="G558" s="113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</row>
    <row r="559" spans="1:28" ht="15.75" customHeight="1">
      <c r="A559" s="88"/>
      <c r="B559" s="88"/>
      <c r="C559" s="88"/>
      <c r="D559" s="88"/>
      <c r="E559" s="88"/>
      <c r="F559" s="88"/>
      <c r="G559" s="113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</row>
    <row r="560" spans="1:28" ht="15.75" customHeight="1">
      <c r="A560" s="88"/>
      <c r="B560" s="88"/>
      <c r="C560" s="88"/>
      <c r="D560" s="88"/>
      <c r="E560" s="88"/>
      <c r="F560" s="88"/>
      <c r="G560" s="113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</row>
    <row r="561" spans="1:28" ht="15.75" customHeight="1">
      <c r="A561" s="88"/>
      <c r="B561" s="88"/>
      <c r="C561" s="88"/>
      <c r="D561" s="88"/>
      <c r="E561" s="88"/>
      <c r="F561" s="88"/>
      <c r="G561" s="113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</row>
    <row r="562" spans="1:28" ht="15.75" customHeight="1">
      <c r="A562" s="88"/>
      <c r="B562" s="88"/>
      <c r="C562" s="88"/>
      <c r="D562" s="88"/>
      <c r="E562" s="88"/>
      <c r="F562" s="88"/>
      <c r="G562" s="113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</row>
    <row r="563" spans="1:28" ht="15.75" customHeight="1">
      <c r="A563" s="88"/>
      <c r="B563" s="88"/>
      <c r="C563" s="88"/>
      <c r="D563" s="88"/>
      <c r="E563" s="88"/>
      <c r="F563" s="88"/>
      <c r="G563" s="113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</row>
    <row r="564" spans="1:28" ht="15.75" customHeight="1">
      <c r="A564" s="88"/>
      <c r="B564" s="88"/>
      <c r="C564" s="88"/>
      <c r="D564" s="88"/>
      <c r="E564" s="88"/>
      <c r="F564" s="88"/>
      <c r="G564" s="113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</row>
    <row r="565" spans="1:28" ht="15.75" customHeight="1">
      <c r="A565" s="88"/>
      <c r="B565" s="88"/>
      <c r="C565" s="88"/>
      <c r="D565" s="88"/>
      <c r="E565" s="88"/>
      <c r="F565" s="88"/>
      <c r="G565" s="113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</row>
    <row r="566" spans="1:28" ht="15.75" customHeight="1">
      <c r="A566" s="88"/>
      <c r="B566" s="88"/>
      <c r="C566" s="88"/>
      <c r="D566" s="88"/>
      <c r="E566" s="88"/>
      <c r="F566" s="88"/>
      <c r="G566" s="113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</row>
    <row r="567" spans="1:28" ht="15.75" customHeight="1">
      <c r="A567" s="88"/>
      <c r="B567" s="88"/>
      <c r="C567" s="88"/>
      <c r="D567" s="88"/>
      <c r="E567" s="88"/>
      <c r="F567" s="88"/>
      <c r="G567" s="113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</row>
    <row r="568" spans="1:28" ht="15.75" customHeight="1">
      <c r="A568" s="88"/>
      <c r="B568" s="88"/>
      <c r="C568" s="88"/>
      <c r="D568" s="88"/>
      <c r="E568" s="88"/>
      <c r="F568" s="88"/>
      <c r="G568" s="113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</row>
    <row r="569" spans="1:28" ht="15.75" customHeight="1">
      <c r="A569" s="88"/>
      <c r="B569" s="88"/>
      <c r="C569" s="88"/>
      <c r="D569" s="88"/>
      <c r="E569" s="88"/>
      <c r="F569" s="88"/>
      <c r="G569" s="113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</row>
    <row r="570" spans="1:28" ht="15.75" customHeight="1">
      <c r="A570" s="88"/>
      <c r="B570" s="88"/>
      <c r="C570" s="88"/>
      <c r="D570" s="88"/>
      <c r="E570" s="88"/>
      <c r="F570" s="88"/>
      <c r="G570" s="113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</row>
    <row r="571" spans="1:28" ht="15.75" customHeight="1">
      <c r="A571" s="88"/>
      <c r="B571" s="88"/>
      <c r="C571" s="88"/>
      <c r="D571" s="88"/>
      <c r="E571" s="88"/>
      <c r="F571" s="88"/>
      <c r="G571" s="113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</row>
    <row r="572" spans="1:28" ht="15.75" customHeight="1">
      <c r="A572" s="88"/>
      <c r="B572" s="88"/>
      <c r="C572" s="88"/>
      <c r="D572" s="88"/>
      <c r="E572" s="88"/>
      <c r="F572" s="88"/>
      <c r="G572" s="113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</row>
    <row r="573" spans="1:28" ht="15.75" customHeight="1">
      <c r="A573" s="88"/>
      <c r="B573" s="88"/>
      <c r="C573" s="88"/>
      <c r="D573" s="88"/>
      <c r="E573" s="88"/>
      <c r="F573" s="88"/>
      <c r="G573" s="113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</row>
    <row r="574" spans="1:28" ht="15.75" customHeight="1">
      <c r="A574" s="88"/>
      <c r="B574" s="88"/>
      <c r="C574" s="88"/>
      <c r="D574" s="88"/>
      <c r="E574" s="88"/>
      <c r="F574" s="88"/>
      <c r="G574" s="113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</row>
    <row r="575" spans="1:28" ht="15.75" customHeight="1">
      <c r="A575" s="88"/>
      <c r="B575" s="88"/>
      <c r="C575" s="88"/>
      <c r="D575" s="88"/>
      <c r="E575" s="88"/>
      <c r="F575" s="88"/>
      <c r="G575" s="113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</row>
    <row r="576" spans="1:28" ht="15.75" customHeight="1">
      <c r="A576" s="88"/>
      <c r="B576" s="88"/>
      <c r="C576" s="88"/>
      <c r="D576" s="88"/>
      <c r="E576" s="88"/>
      <c r="F576" s="88"/>
      <c r="G576" s="113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</row>
    <row r="577" spans="1:28" ht="15.75" customHeight="1">
      <c r="A577" s="88"/>
      <c r="B577" s="88"/>
      <c r="C577" s="88"/>
      <c r="D577" s="88"/>
      <c r="E577" s="88"/>
      <c r="F577" s="88"/>
      <c r="G577" s="113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</row>
    <row r="578" spans="1:28" ht="15.75" customHeight="1">
      <c r="A578" s="88"/>
      <c r="B578" s="88"/>
      <c r="C578" s="88"/>
      <c r="D578" s="88"/>
      <c r="E578" s="88"/>
      <c r="F578" s="88"/>
      <c r="G578" s="113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</row>
    <row r="579" spans="1:28" ht="15.75" customHeight="1">
      <c r="A579" s="88"/>
      <c r="B579" s="88"/>
      <c r="C579" s="88"/>
      <c r="D579" s="88"/>
      <c r="E579" s="88"/>
      <c r="F579" s="88"/>
      <c r="G579" s="113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</row>
    <row r="580" spans="1:28" ht="15.75" customHeight="1">
      <c r="A580" s="88"/>
      <c r="B580" s="88"/>
      <c r="C580" s="88"/>
      <c r="D580" s="88"/>
      <c r="E580" s="88"/>
      <c r="F580" s="88"/>
      <c r="G580" s="113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</row>
    <row r="581" spans="1:28" ht="15.75" customHeight="1">
      <c r="A581" s="88"/>
      <c r="B581" s="88"/>
      <c r="C581" s="88"/>
      <c r="D581" s="88"/>
      <c r="E581" s="88"/>
      <c r="F581" s="88"/>
      <c r="G581" s="113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</row>
    <row r="582" spans="1:28" ht="15.75" customHeight="1">
      <c r="A582" s="88"/>
      <c r="B582" s="88"/>
      <c r="C582" s="88"/>
      <c r="D582" s="88"/>
      <c r="E582" s="88"/>
      <c r="F582" s="88"/>
      <c r="G582" s="113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</row>
    <row r="583" spans="1:28" ht="15.75" customHeight="1">
      <c r="A583" s="88"/>
      <c r="B583" s="88"/>
      <c r="C583" s="88"/>
      <c r="D583" s="88"/>
      <c r="E583" s="88"/>
      <c r="F583" s="88"/>
      <c r="G583" s="113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</row>
    <row r="584" spans="1:28" ht="15.75" customHeight="1">
      <c r="A584" s="88"/>
      <c r="B584" s="88"/>
      <c r="C584" s="88"/>
      <c r="D584" s="88"/>
      <c r="E584" s="88"/>
      <c r="F584" s="88"/>
      <c r="G584" s="113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</row>
    <row r="585" spans="1:28" ht="15.75" customHeight="1">
      <c r="A585" s="88"/>
      <c r="B585" s="88"/>
      <c r="C585" s="88"/>
      <c r="D585" s="88"/>
      <c r="E585" s="88"/>
      <c r="F585" s="88"/>
      <c r="G585" s="113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</row>
    <row r="586" spans="1:28" ht="15.75" customHeight="1">
      <c r="A586" s="88"/>
      <c r="B586" s="88"/>
      <c r="C586" s="88"/>
      <c r="D586" s="88"/>
      <c r="E586" s="88"/>
      <c r="F586" s="88"/>
      <c r="G586" s="113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</row>
    <row r="587" spans="1:28" ht="15.75" customHeight="1">
      <c r="A587" s="88"/>
      <c r="B587" s="88"/>
      <c r="C587" s="88"/>
      <c r="D587" s="88"/>
      <c r="E587" s="88"/>
      <c r="F587" s="88"/>
      <c r="G587" s="113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</row>
    <row r="588" spans="1:28" ht="15.75" customHeight="1">
      <c r="A588" s="88"/>
      <c r="B588" s="88"/>
      <c r="C588" s="88"/>
      <c r="D588" s="88"/>
      <c r="E588" s="88"/>
      <c r="F588" s="88"/>
      <c r="G588" s="113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</row>
    <row r="589" spans="1:28" ht="15.75" customHeight="1">
      <c r="A589" s="88"/>
      <c r="B589" s="88"/>
      <c r="C589" s="88"/>
      <c r="D589" s="88"/>
      <c r="E589" s="88"/>
      <c r="F589" s="88"/>
      <c r="G589" s="113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</row>
    <row r="590" spans="1:28" ht="15.75" customHeight="1">
      <c r="A590" s="88"/>
      <c r="B590" s="88"/>
      <c r="C590" s="88"/>
      <c r="D590" s="88"/>
      <c r="E590" s="88"/>
      <c r="F590" s="88"/>
      <c r="G590" s="113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</row>
    <row r="591" spans="1:28" ht="15.75" customHeight="1">
      <c r="A591" s="88"/>
      <c r="B591" s="88"/>
      <c r="C591" s="88"/>
      <c r="D591" s="88"/>
      <c r="E591" s="88"/>
      <c r="F591" s="88"/>
      <c r="G591" s="113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</row>
    <row r="592" spans="1:28" ht="15.75" customHeight="1">
      <c r="A592" s="88"/>
      <c r="B592" s="88"/>
      <c r="C592" s="88"/>
      <c r="D592" s="88"/>
      <c r="E592" s="88"/>
      <c r="F592" s="88"/>
      <c r="G592" s="113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</row>
    <row r="593" spans="1:28" ht="15.75" customHeight="1">
      <c r="A593" s="88"/>
      <c r="B593" s="88"/>
      <c r="C593" s="88"/>
      <c r="D593" s="88"/>
      <c r="E593" s="88"/>
      <c r="F593" s="88"/>
      <c r="G593" s="113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</row>
    <row r="594" spans="1:28" ht="15.75" customHeight="1">
      <c r="A594" s="88"/>
      <c r="B594" s="88"/>
      <c r="C594" s="88"/>
      <c r="D594" s="88"/>
      <c r="E594" s="88"/>
      <c r="F594" s="88"/>
      <c r="G594" s="113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</row>
    <row r="595" spans="1:28" ht="15.75" customHeight="1">
      <c r="A595" s="88"/>
      <c r="B595" s="88"/>
      <c r="C595" s="88"/>
      <c r="D595" s="88"/>
      <c r="E595" s="88"/>
      <c r="F595" s="88"/>
      <c r="G595" s="113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</row>
    <row r="596" spans="1:28" ht="15.75" customHeight="1">
      <c r="A596" s="88"/>
      <c r="B596" s="88"/>
      <c r="C596" s="88"/>
      <c r="D596" s="88"/>
      <c r="E596" s="88"/>
      <c r="F596" s="88"/>
      <c r="G596" s="113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</row>
    <row r="597" spans="1:28" ht="15.75" customHeight="1">
      <c r="A597" s="88"/>
      <c r="B597" s="88"/>
      <c r="C597" s="88"/>
      <c r="D597" s="88"/>
      <c r="E597" s="88"/>
      <c r="F597" s="88"/>
      <c r="G597" s="113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</row>
    <row r="598" spans="1:28" ht="15.75" customHeight="1">
      <c r="A598" s="88"/>
      <c r="B598" s="88"/>
      <c r="C598" s="88"/>
      <c r="D598" s="88"/>
      <c r="E598" s="88"/>
      <c r="F598" s="88"/>
      <c r="G598" s="113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</row>
    <row r="599" spans="1:28" ht="15.75" customHeight="1">
      <c r="A599" s="88"/>
      <c r="B599" s="88"/>
      <c r="C599" s="88"/>
      <c r="D599" s="88"/>
      <c r="E599" s="88"/>
      <c r="F599" s="88"/>
      <c r="G599" s="113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</row>
    <row r="600" spans="1:28" ht="15.75" customHeight="1">
      <c r="A600" s="88"/>
      <c r="B600" s="88"/>
      <c r="C600" s="88"/>
      <c r="D600" s="88"/>
      <c r="E600" s="88"/>
      <c r="F600" s="88"/>
      <c r="G600" s="113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</row>
    <row r="601" spans="1:28" ht="15.75" customHeight="1">
      <c r="A601" s="88"/>
      <c r="B601" s="88"/>
      <c r="C601" s="88"/>
      <c r="D601" s="88"/>
      <c r="E601" s="88"/>
      <c r="F601" s="88"/>
      <c r="G601" s="113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</row>
    <row r="602" spans="1:28" ht="15.75" customHeight="1">
      <c r="A602" s="88"/>
      <c r="B602" s="88"/>
      <c r="C602" s="88"/>
      <c r="D602" s="88"/>
      <c r="E602" s="88"/>
      <c r="F602" s="88"/>
      <c r="G602" s="113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</row>
    <row r="603" spans="1:28" ht="15.75" customHeight="1">
      <c r="A603" s="88"/>
      <c r="B603" s="88"/>
      <c r="C603" s="88"/>
      <c r="D603" s="88"/>
      <c r="E603" s="88"/>
      <c r="F603" s="88"/>
      <c r="G603" s="113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</row>
    <row r="604" spans="1:28" ht="15.75" customHeight="1">
      <c r="A604" s="88"/>
      <c r="B604" s="88"/>
      <c r="C604" s="88"/>
      <c r="D604" s="88"/>
      <c r="E604" s="88"/>
      <c r="F604" s="88"/>
      <c r="G604" s="113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</row>
    <row r="605" spans="1:28" ht="15.75" customHeight="1">
      <c r="A605" s="88"/>
      <c r="B605" s="88"/>
      <c r="C605" s="88"/>
      <c r="D605" s="88"/>
      <c r="E605" s="88"/>
      <c r="F605" s="88"/>
      <c r="G605" s="113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</row>
    <row r="606" spans="1:28" ht="15.75" customHeight="1">
      <c r="A606" s="88"/>
      <c r="B606" s="88"/>
      <c r="C606" s="88"/>
      <c r="D606" s="88"/>
      <c r="E606" s="88"/>
      <c r="F606" s="88"/>
      <c r="G606" s="113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</row>
    <row r="607" spans="1:28" ht="15.75" customHeight="1">
      <c r="A607" s="88"/>
      <c r="B607" s="88"/>
      <c r="C607" s="88"/>
      <c r="D607" s="88"/>
      <c r="E607" s="88"/>
      <c r="F607" s="88"/>
      <c r="G607" s="113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</row>
    <row r="608" spans="1:28" ht="15.75" customHeight="1">
      <c r="A608" s="88"/>
      <c r="B608" s="88"/>
      <c r="C608" s="88"/>
      <c r="D608" s="88"/>
      <c r="E608" s="88"/>
      <c r="F608" s="88"/>
      <c r="G608" s="113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</row>
    <row r="609" spans="1:28" ht="15.75" customHeight="1">
      <c r="A609" s="88"/>
      <c r="B609" s="88"/>
      <c r="C609" s="88"/>
      <c r="D609" s="88"/>
      <c r="E609" s="88"/>
      <c r="F609" s="88"/>
      <c r="G609" s="113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</row>
    <row r="610" spans="1:28" ht="15.75" customHeight="1">
      <c r="A610" s="88"/>
      <c r="B610" s="88"/>
      <c r="C610" s="88"/>
      <c r="D610" s="88"/>
      <c r="E610" s="88"/>
      <c r="F610" s="88"/>
      <c r="G610" s="113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</row>
    <row r="611" spans="1:28" ht="15.75" customHeight="1">
      <c r="A611" s="88"/>
      <c r="B611" s="88"/>
      <c r="C611" s="88"/>
      <c r="D611" s="88"/>
      <c r="E611" s="88"/>
      <c r="F611" s="88"/>
      <c r="G611" s="113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</row>
    <row r="612" spans="1:28" ht="15.75" customHeight="1">
      <c r="A612" s="88"/>
      <c r="B612" s="88"/>
      <c r="C612" s="88"/>
      <c r="D612" s="88"/>
      <c r="E612" s="88"/>
      <c r="F612" s="88"/>
      <c r="G612" s="113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</row>
    <row r="613" spans="1:28" ht="15.75" customHeight="1">
      <c r="A613" s="88"/>
      <c r="B613" s="88"/>
      <c r="C613" s="88"/>
      <c r="D613" s="88"/>
      <c r="E613" s="88"/>
      <c r="F613" s="88"/>
      <c r="G613" s="113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</row>
    <row r="614" spans="1:28" ht="15.75" customHeight="1">
      <c r="A614" s="88"/>
      <c r="B614" s="88"/>
      <c r="C614" s="88"/>
      <c r="D614" s="88"/>
      <c r="E614" s="88"/>
      <c r="F614" s="88"/>
      <c r="G614" s="113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</row>
    <row r="615" spans="1:28" ht="15.75" customHeight="1">
      <c r="A615" s="88"/>
      <c r="B615" s="88"/>
      <c r="C615" s="88"/>
      <c r="D615" s="88"/>
      <c r="E615" s="88"/>
      <c r="F615" s="88"/>
      <c r="G615" s="113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</row>
    <row r="616" spans="1:28" ht="15.75" customHeight="1">
      <c r="A616" s="88"/>
      <c r="B616" s="88"/>
      <c r="C616" s="88"/>
      <c r="D616" s="88"/>
      <c r="E616" s="88"/>
      <c r="F616" s="88"/>
      <c r="G616" s="113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</row>
    <row r="617" spans="1:28" ht="15.75" customHeight="1">
      <c r="A617" s="88"/>
      <c r="B617" s="88"/>
      <c r="C617" s="88"/>
      <c r="D617" s="88"/>
      <c r="E617" s="88"/>
      <c r="F617" s="88"/>
      <c r="G617" s="113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</row>
    <row r="618" spans="1:28" ht="15.75" customHeight="1">
      <c r="A618" s="88"/>
      <c r="B618" s="88"/>
      <c r="C618" s="88"/>
      <c r="D618" s="88"/>
      <c r="E618" s="88"/>
      <c r="F618" s="88"/>
      <c r="G618" s="113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</row>
    <row r="619" spans="1:28" ht="15.75" customHeight="1">
      <c r="A619" s="88"/>
      <c r="B619" s="88"/>
      <c r="C619" s="88"/>
      <c r="D619" s="88"/>
      <c r="E619" s="88"/>
      <c r="F619" s="88"/>
      <c r="G619" s="113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</row>
    <row r="620" spans="1:28" ht="15.75" customHeight="1">
      <c r="A620" s="88"/>
      <c r="B620" s="88"/>
      <c r="C620" s="88"/>
      <c r="D620" s="88"/>
      <c r="E620" s="88"/>
      <c r="F620" s="88"/>
      <c r="G620" s="113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</row>
    <row r="621" spans="1:28" ht="15.75" customHeight="1">
      <c r="A621" s="88"/>
      <c r="B621" s="88"/>
      <c r="C621" s="88"/>
      <c r="D621" s="88"/>
      <c r="E621" s="88"/>
      <c r="F621" s="88"/>
      <c r="G621" s="113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</row>
    <row r="622" spans="1:28" ht="15.75" customHeight="1">
      <c r="A622" s="88"/>
      <c r="B622" s="88"/>
      <c r="C622" s="88"/>
      <c r="D622" s="88"/>
      <c r="E622" s="88"/>
      <c r="F622" s="88"/>
      <c r="G622" s="113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</row>
    <row r="623" spans="1:28" ht="15.75" customHeight="1">
      <c r="A623" s="88"/>
      <c r="B623" s="88"/>
      <c r="C623" s="88"/>
      <c r="D623" s="88"/>
      <c r="E623" s="88"/>
      <c r="F623" s="88"/>
      <c r="G623" s="113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</row>
    <row r="624" spans="1:28" ht="15.75" customHeight="1">
      <c r="A624" s="88"/>
      <c r="B624" s="88"/>
      <c r="C624" s="88"/>
      <c r="D624" s="88"/>
      <c r="E624" s="88"/>
      <c r="F624" s="88"/>
      <c r="G624" s="113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</row>
    <row r="625" spans="1:28" ht="15.75" customHeight="1">
      <c r="A625" s="88"/>
      <c r="B625" s="88"/>
      <c r="C625" s="88"/>
      <c r="D625" s="88"/>
      <c r="E625" s="88"/>
      <c r="F625" s="88"/>
      <c r="G625" s="113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</row>
    <row r="626" spans="1:28" ht="15.75" customHeight="1">
      <c r="A626" s="88"/>
      <c r="B626" s="88"/>
      <c r="C626" s="88"/>
      <c r="D626" s="88"/>
      <c r="E626" s="88"/>
      <c r="F626" s="88"/>
      <c r="G626" s="113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</row>
    <row r="627" spans="1:28" ht="15.75" customHeight="1">
      <c r="A627" s="88"/>
      <c r="B627" s="88"/>
      <c r="C627" s="88"/>
      <c r="D627" s="88"/>
      <c r="E627" s="88"/>
      <c r="F627" s="88"/>
      <c r="G627" s="113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</row>
    <row r="628" spans="1:28" ht="15.75" customHeight="1">
      <c r="A628" s="88"/>
      <c r="B628" s="88"/>
      <c r="C628" s="88"/>
      <c r="D628" s="88"/>
      <c r="E628" s="88"/>
      <c r="F628" s="88"/>
      <c r="G628" s="113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</row>
    <row r="629" spans="1:28" ht="15.75" customHeight="1">
      <c r="A629" s="88"/>
      <c r="B629" s="88"/>
      <c r="C629" s="88"/>
      <c r="D629" s="88"/>
      <c r="E629" s="88"/>
      <c r="F629" s="88"/>
      <c r="G629" s="113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</row>
    <row r="630" spans="1:28" ht="15.75" customHeight="1">
      <c r="A630" s="88"/>
      <c r="B630" s="88"/>
      <c r="C630" s="88"/>
      <c r="D630" s="88"/>
      <c r="E630" s="88"/>
      <c r="F630" s="88"/>
      <c r="G630" s="113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</row>
    <row r="631" spans="1:28" ht="15.75" customHeight="1">
      <c r="A631" s="88"/>
      <c r="B631" s="88"/>
      <c r="C631" s="88"/>
      <c r="D631" s="88"/>
      <c r="E631" s="88"/>
      <c r="F631" s="88"/>
      <c r="G631" s="113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</row>
    <row r="632" spans="1:28" ht="15.75" customHeight="1">
      <c r="A632" s="88"/>
      <c r="B632" s="88"/>
      <c r="C632" s="88"/>
      <c r="D632" s="88"/>
      <c r="E632" s="88"/>
      <c r="F632" s="88"/>
      <c r="G632" s="113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</row>
    <row r="633" spans="1:28" ht="15.75" customHeight="1">
      <c r="A633" s="88"/>
      <c r="B633" s="88"/>
      <c r="C633" s="88"/>
      <c r="D633" s="88"/>
      <c r="E633" s="88"/>
      <c r="F633" s="88"/>
      <c r="G633" s="113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</row>
    <row r="634" spans="1:28" ht="15.75" customHeight="1">
      <c r="A634" s="88"/>
      <c r="B634" s="88"/>
      <c r="C634" s="88"/>
      <c r="D634" s="88"/>
      <c r="E634" s="88"/>
      <c r="F634" s="88"/>
      <c r="G634" s="113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</row>
    <row r="635" spans="1:28" ht="15.75" customHeight="1">
      <c r="A635" s="88"/>
      <c r="B635" s="88"/>
      <c r="C635" s="88"/>
      <c r="D635" s="88"/>
      <c r="E635" s="88"/>
      <c r="F635" s="88"/>
      <c r="G635" s="113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</row>
    <row r="636" spans="1:28" ht="15.75" customHeight="1">
      <c r="A636" s="88"/>
      <c r="B636" s="88"/>
      <c r="C636" s="88"/>
      <c r="D636" s="88"/>
      <c r="E636" s="88"/>
      <c r="F636" s="88"/>
      <c r="G636" s="113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</row>
    <row r="637" spans="1:28" ht="15.75" customHeight="1">
      <c r="A637" s="88"/>
      <c r="B637" s="88"/>
      <c r="C637" s="88"/>
      <c r="D637" s="88"/>
      <c r="E637" s="88"/>
      <c r="F637" s="88"/>
      <c r="G637" s="113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</row>
    <row r="638" spans="1:28" ht="15.75" customHeight="1">
      <c r="A638" s="88"/>
      <c r="B638" s="88"/>
      <c r="C638" s="88"/>
      <c r="D638" s="88"/>
      <c r="E638" s="88"/>
      <c r="F638" s="88"/>
      <c r="G638" s="113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</row>
    <row r="639" spans="1:28" ht="15.75" customHeight="1">
      <c r="A639" s="88"/>
      <c r="B639" s="88"/>
      <c r="C639" s="88"/>
      <c r="D639" s="88"/>
      <c r="E639" s="88"/>
      <c r="F639" s="88"/>
      <c r="G639" s="113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</row>
    <row r="640" spans="1:28" ht="15.75" customHeight="1">
      <c r="A640" s="88"/>
      <c r="B640" s="88"/>
      <c r="C640" s="88"/>
      <c r="D640" s="88"/>
      <c r="E640" s="88"/>
      <c r="F640" s="88"/>
      <c r="G640" s="113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</row>
    <row r="641" spans="1:28" ht="15.75" customHeight="1">
      <c r="A641" s="88"/>
      <c r="B641" s="88"/>
      <c r="C641" s="88"/>
      <c r="D641" s="88"/>
      <c r="E641" s="88"/>
      <c r="F641" s="88"/>
      <c r="G641" s="113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</row>
    <row r="642" spans="1:28" ht="15.75" customHeight="1">
      <c r="A642" s="88"/>
      <c r="B642" s="88"/>
      <c r="C642" s="88"/>
      <c r="D642" s="88"/>
      <c r="E642" s="88"/>
      <c r="F642" s="88"/>
      <c r="G642" s="113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</row>
    <row r="643" spans="1:28" ht="15.75" customHeight="1">
      <c r="A643" s="88"/>
      <c r="B643" s="88"/>
      <c r="C643" s="88"/>
      <c r="D643" s="88"/>
      <c r="E643" s="88"/>
      <c r="F643" s="88"/>
      <c r="G643" s="113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</row>
    <row r="644" spans="1:28" ht="15.75" customHeight="1">
      <c r="A644" s="88"/>
      <c r="B644" s="88"/>
      <c r="C644" s="88"/>
      <c r="D644" s="88"/>
      <c r="E644" s="88"/>
      <c r="F644" s="88"/>
      <c r="G644" s="113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</row>
    <row r="645" spans="1:28" ht="15.75" customHeight="1">
      <c r="A645" s="88"/>
      <c r="B645" s="88"/>
      <c r="C645" s="88"/>
      <c r="D645" s="88"/>
      <c r="E645" s="88"/>
      <c r="F645" s="88"/>
      <c r="G645" s="113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</row>
    <row r="646" spans="1:28" ht="15.75" customHeight="1">
      <c r="A646" s="88"/>
      <c r="B646" s="88"/>
      <c r="C646" s="88"/>
      <c r="D646" s="88"/>
      <c r="E646" s="88"/>
      <c r="F646" s="88"/>
      <c r="G646" s="113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</row>
    <row r="647" spans="1:28" ht="15.75" customHeight="1">
      <c r="A647" s="88"/>
      <c r="B647" s="88"/>
      <c r="C647" s="88"/>
      <c r="D647" s="88"/>
      <c r="E647" s="88"/>
      <c r="F647" s="88"/>
      <c r="G647" s="113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</row>
    <row r="648" spans="1:28" ht="15.75" customHeight="1">
      <c r="A648" s="88"/>
      <c r="B648" s="88"/>
      <c r="C648" s="88"/>
      <c r="D648" s="88"/>
      <c r="E648" s="88"/>
      <c r="F648" s="88"/>
      <c r="G648" s="113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</row>
    <row r="649" spans="1:28" ht="15.75" customHeight="1">
      <c r="A649" s="88"/>
      <c r="B649" s="88"/>
      <c r="C649" s="88"/>
      <c r="D649" s="88"/>
      <c r="E649" s="88"/>
      <c r="F649" s="88"/>
      <c r="G649" s="113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</row>
    <row r="650" spans="1:28" ht="15.75" customHeight="1">
      <c r="A650" s="88"/>
      <c r="B650" s="88"/>
      <c r="C650" s="88"/>
      <c r="D650" s="88"/>
      <c r="E650" s="88"/>
      <c r="F650" s="88"/>
      <c r="G650" s="113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</row>
    <row r="651" spans="1:28" ht="15.75" customHeight="1">
      <c r="A651" s="88"/>
      <c r="B651" s="88"/>
      <c r="C651" s="88"/>
      <c r="D651" s="88"/>
      <c r="E651" s="88"/>
      <c r="F651" s="88"/>
      <c r="G651" s="113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</row>
    <row r="652" spans="1:28" ht="15.75" customHeight="1">
      <c r="A652" s="88"/>
      <c r="B652" s="88"/>
      <c r="C652" s="88"/>
      <c r="D652" s="88"/>
      <c r="E652" s="88"/>
      <c r="F652" s="88"/>
      <c r="G652" s="113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</row>
    <row r="653" spans="1:28" ht="15.75" customHeight="1">
      <c r="A653" s="88"/>
      <c r="B653" s="88"/>
      <c r="C653" s="88"/>
      <c r="D653" s="88"/>
      <c r="E653" s="88"/>
      <c r="F653" s="88"/>
      <c r="G653" s="113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</row>
    <row r="654" spans="1:28" ht="15.75" customHeight="1">
      <c r="A654" s="88"/>
      <c r="B654" s="88"/>
      <c r="C654" s="88"/>
      <c r="D654" s="88"/>
      <c r="E654" s="88"/>
      <c r="F654" s="88"/>
      <c r="G654" s="113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</row>
    <row r="655" spans="1:28" ht="15.75" customHeight="1">
      <c r="A655" s="88"/>
      <c r="B655" s="88"/>
      <c r="C655" s="88"/>
      <c r="D655" s="88"/>
      <c r="E655" s="88"/>
      <c r="F655" s="88"/>
      <c r="G655" s="113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</row>
    <row r="656" spans="1:28" ht="15.75" customHeight="1">
      <c r="A656" s="88"/>
      <c r="B656" s="88"/>
      <c r="C656" s="88"/>
      <c r="D656" s="88"/>
      <c r="E656" s="88"/>
      <c r="F656" s="88"/>
      <c r="G656" s="113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</row>
    <row r="657" spans="1:28" ht="15.75" customHeight="1">
      <c r="A657" s="88"/>
      <c r="B657" s="88"/>
      <c r="C657" s="88"/>
      <c r="D657" s="88"/>
      <c r="E657" s="88"/>
      <c r="F657" s="88"/>
      <c r="G657" s="113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</row>
    <row r="658" spans="1:28" ht="15.75" customHeight="1">
      <c r="A658" s="88"/>
      <c r="B658" s="88"/>
      <c r="C658" s="88"/>
      <c r="D658" s="88"/>
      <c r="E658" s="88"/>
      <c r="F658" s="88"/>
      <c r="G658" s="113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</row>
    <row r="659" spans="1:28" ht="15.75" customHeight="1">
      <c r="A659" s="88"/>
      <c r="B659" s="88"/>
      <c r="C659" s="88"/>
      <c r="D659" s="88"/>
      <c r="E659" s="88"/>
      <c r="F659" s="88"/>
      <c r="G659" s="113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</row>
    <row r="660" spans="1:28" ht="15.75" customHeight="1">
      <c r="A660" s="88"/>
      <c r="B660" s="88"/>
      <c r="C660" s="88"/>
      <c r="D660" s="88"/>
      <c r="E660" s="88"/>
      <c r="F660" s="88"/>
      <c r="G660" s="113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</row>
    <row r="661" spans="1:28" ht="15.75" customHeight="1">
      <c r="A661" s="88"/>
      <c r="B661" s="88"/>
      <c r="C661" s="88"/>
      <c r="D661" s="88"/>
      <c r="E661" s="88"/>
      <c r="F661" s="88"/>
      <c r="G661" s="113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</row>
    <row r="662" spans="1:28" ht="15.75" customHeight="1">
      <c r="A662" s="88"/>
      <c r="B662" s="88"/>
      <c r="C662" s="88"/>
      <c r="D662" s="88"/>
      <c r="E662" s="88"/>
      <c r="F662" s="88"/>
      <c r="G662" s="113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</row>
    <row r="663" spans="1:28" ht="15.75" customHeight="1">
      <c r="A663" s="88"/>
      <c r="B663" s="88"/>
      <c r="C663" s="88"/>
      <c r="D663" s="88"/>
      <c r="E663" s="88"/>
      <c r="F663" s="88"/>
      <c r="G663" s="113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</row>
    <row r="664" spans="1:28" ht="15.75" customHeight="1">
      <c r="A664" s="88"/>
      <c r="B664" s="88"/>
      <c r="C664" s="88"/>
      <c r="D664" s="88"/>
      <c r="E664" s="88"/>
      <c r="F664" s="88"/>
      <c r="G664" s="113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</row>
    <row r="665" spans="1:28" ht="15.75" customHeight="1">
      <c r="A665" s="88"/>
      <c r="B665" s="88"/>
      <c r="C665" s="88"/>
      <c r="D665" s="88"/>
      <c r="E665" s="88"/>
      <c r="F665" s="88"/>
      <c r="G665" s="113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</row>
    <row r="666" spans="1:28" ht="15.75" customHeight="1">
      <c r="A666" s="88"/>
      <c r="B666" s="88"/>
      <c r="C666" s="88"/>
      <c r="D666" s="88"/>
      <c r="E666" s="88"/>
      <c r="F666" s="88"/>
      <c r="G666" s="113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</row>
    <row r="667" spans="1:28" ht="15.75" customHeight="1">
      <c r="A667" s="88"/>
      <c r="B667" s="88"/>
      <c r="C667" s="88"/>
      <c r="D667" s="88"/>
      <c r="E667" s="88"/>
      <c r="F667" s="88"/>
      <c r="G667" s="113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</row>
    <row r="668" spans="1:28" ht="15.75" customHeight="1">
      <c r="A668" s="88"/>
      <c r="B668" s="88"/>
      <c r="C668" s="88"/>
      <c r="D668" s="88"/>
      <c r="E668" s="88"/>
      <c r="F668" s="88"/>
      <c r="G668" s="113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</row>
    <row r="669" spans="1:28" ht="15.75" customHeight="1">
      <c r="A669" s="88"/>
      <c r="B669" s="88"/>
      <c r="C669" s="88"/>
      <c r="D669" s="88"/>
      <c r="E669" s="88"/>
      <c r="F669" s="88"/>
      <c r="G669" s="113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</row>
    <row r="670" spans="1:28" ht="15.75" customHeight="1">
      <c r="A670" s="88"/>
      <c r="B670" s="88"/>
      <c r="C670" s="88"/>
      <c r="D670" s="88"/>
      <c r="E670" s="88"/>
      <c r="F670" s="88"/>
      <c r="G670" s="113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</row>
    <row r="671" spans="1:28" ht="15.75" customHeight="1">
      <c r="A671" s="88"/>
      <c r="B671" s="88"/>
      <c r="C671" s="88"/>
      <c r="D671" s="88"/>
      <c r="E671" s="88"/>
      <c r="F671" s="88"/>
      <c r="G671" s="113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</row>
    <row r="672" spans="1:28" ht="15.75" customHeight="1">
      <c r="A672" s="88"/>
      <c r="B672" s="88"/>
      <c r="C672" s="88"/>
      <c r="D672" s="88"/>
      <c r="E672" s="88"/>
      <c r="F672" s="88"/>
      <c r="G672" s="113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</row>
    <row r="673" spans="1:28" ht="15.75" customHeight="1">
      <c r="A673" s="88"/>
      <c r="B673" s="88"/>
      <c r="C673" s="88"/>
      <c r="D673" s="88"/>
      <c r="E673" s="88"/>
      <c r="F673" s="88"/>
      <c r="G673" s="113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</row>
    <row r="674" spans="1:28" ht="15.75" customHeight="1">
      <c r="A674" s="88"/>
      <c r="B674" s="88"/>
      <c r="C674" s="88"/>
      <c r="D674" s="88"/>
      <c r="E674" s="88"/>
      <c r="F674" s="88"/>
      <c r="G674" s="113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</row>
    <row r="675" spans="1:28" ht="15.75" customHeight="1">
      <c r="A675" s="88"/>
      <c r="B675" s="88"/>
      <c r="C675" s="88"/>
      <c r="D675" s="88"/>
      <c r="E675" s="88"/>
      <c r="F675" s="88"/>
      <c r="G675" s="113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</row>
    <row r="676" spans="1:28" ht="15.75" customHeight="1">
      <c r="A676" s="88"/>
      <c r="B676" s="88"/>
      <c r="C676" s="88"/>
      <c r="D676" s="88"/>
      <c r="E676" s="88"/>
      <c r="F676" s="88"/>
      <c r="G676" s="113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</row>
    <row r="677" spans="1:28" ht="15.75" customHeight="1">
      <c r="A677" s="88"/>
      <c r="B677" s="88"/>
      <c r="C677" s="88"/>
      <c r="D677" s="88"/>
      <c r="E677" s="88"/>
      <c r="F677" s="88"/>
      <c r="G677" s="113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</row>
    <row r="678" spans="1:28" ht="15.75" customHeight="1">
      <c r="A678" s="88"/>
      <c r="B678" s="88"/>
      <c r="C678" s="88"/>
      <c r="D678" s="88"/>
      <c r="E678" s="88"/>
      <c r="F678" s="88"/>
      <c r="G678" s="113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</row>
    <row r="679" spans="1:28" ht="15.75" customHeight="1">
      <c r="A679" s="88"/>
      <c r="B679" s="88"/>
      <c r="C679" s="88"/>
      <c r="D679" s="88"/>
      <c r="E679" s="88"/>
      <c r="F679" s="88"/>
      <c r="G679" s="113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</row>
    <row r="680" spans="1:28" ht="15.75" customHeight="1">
      <c r="A680" s="88"/>
      <c r="B680" s="88"/>
      <c r="C680" s="88"/>
      <c r="D680" s="88"/>
      <c r="E680" s="88"/>
      <c r="F680" s="88"/>
      <c r="G680" s="113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</row>
    <row r="681" spans="1:28" ht="15.75" customHeight="1">
      <c r="A681" s="88"/>
      <c r="B681" s="88"/>
      <c r="C681" s="88"/>
      <c r="D681" s="88"/>
      <c r="E681" s="88"/>
      <c r="F681" s="88"/>
      <c r="G681" s="113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</row>
    <row r="682" spans="1:28" ht="15.75" customHeight="1">
      <c r="A682" s="88"/>
      <c r="B682" s="88"/>
      <c r="C682" s="88"/>
      <c r="D682" s="88"/>
      <c r="E682" s="88"/>
      <c r="F682" s="88"/>
      <c r="G682" s="113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</row>
    <row r="683" spans="1:28" ht="15.75" customHeight="1">
      <c r="A683" s="88"/>
      <c r="B683" s="88"/>
      <c r="C683" s="88"/>
      <c r="D683" s="88"/>
      <c r="E683" s="88"/>
      <c r="F683" s="88"/>
      <c r="G683" s="113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</row>
    <row r="684" spans="1:28" ht="15.75" customHeight="1">
      <c r="A684" s="88"/>
      <c r="B684" s="88"/>
      <c r="C684" s="88"/>
      <c r="D684" s="88"/>
      <c r="E684" s="88"/>
      <c r="F684" s="88"/>
      <c r="G684" s="113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</row>
    <row r="685" spans="1:28" ht="15.75" customHeight="1">
      <c r="A685" s="88"/>
      <c r="B685" s="88"/>
      <c r="C685" s="88"/>
      <c r="D685" s="88"/>
      <c r="E685" s="88"/>
      <c r="F685" s="88"/>
      <c r="G685" s="113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</row>
    <row r="686" spans="1:28" ht="15.75" customHeight="1">
      <c r="A686" s="88"/>
      <c r="B686" s="88"/>
      <c r="C686" s="88"/>
      <c r="D686" s="88"/>
      <c r="E686" s="88"/>
      <c r="F686" s="88"/>
      <c r="G686" s="113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</row>
    <row r="687" spans="1:28" ht="15.75" customHeight="1">
      <c r="A687" s="88"/>
      <c r="B687" s="88"/>
      <c r="C687" s="88"/>
      <c r="D687" s="88"/>
      <c r="E687" s="88"/>
      <c r="F687" s="88"/>
      <c r="G687" s="113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</row>
    <row r="688" spans="1:28" ht="15.75" customHeight="1">
      <c r="A688" s="88"/>
      <c r="B688" s="88"/>
      <c r="C688" s="88"/>
      <c r="D688" s="88"/>
      <c r="E688" s="88"/>
      <c r="F688" s="88"/>
      <c r="G688" s="113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</row>
    <row r="689" spans="1:28" ht="15.75" customHeight="1">
      <c r="A689" s="88"/>
      <c r="B689" s="88"/>
      <c r="C689" s="88"/>
      <c r="D689" s="88"/>
      <c r="E689" s="88"/>
      <c r="F689" s="88"/>
      <c r="G689" s="113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</row>
    <row r="690" spans="1:28" ht="15.75" customHeight="1">
      <c r="A690" s="88"/>
      <c r="B690" s="88"/>
      <c r="C690" s="88"/>
      <c r="D690" s="88"/>
      <c r="E690" s="88"/>
      <c r="F690" s="88"/>
      <c r="G690" s="113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</row>
    <row r="691" spans="1:28" ht="15.75" customHeight="1">
      <c r="A691" s="88"/>
      <c r="B691" s="88"/>
      <c r="C691" s="88"/>
      <c r="D691" s="88"/>
      <c r="E691" s="88"/>
      <c r="F691" s="88"/>
      <c r="G691" s="113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</row>
    <row r="692" spans="1:28" ht="15.75" customHeight="1">
      <c r="A692" s="88"/>
      <c r="B692" s="88"/>
      <c r="C692" s="88"/>
      <c r="D692" s="88"/>
      <c r="E692" s="88"/>
      <c r="F692" s="88"/>
      <c r="G692" s="113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</row>
    <row r="693" spans="1:28" ht="15.75" customHeight="1">
      <c r="A693" s="88"/>
      <c r="B693" s="88"/>
      <c r="C693" s="88"/>
      <c r="D693" s="88"/>
      <c r="E693" s="88"/>
      <c r="F693" s="88"/>
      <c r="G693" s="113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</row>
    <row r="694" spans="1:28" ht="15.75" customHeight="1">
      <c r="A694" s="88"/>
      <c r="B694" s="88"/>
      <c r="C694" s="88"/>
      <c r="D694" s="88"/>
      <c r="E694" s="88"/>
      <c r="F694" s="88"/>
      <c r="G694" s="113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</row>
    <row r="695" spans="1:28" ht="15.75" customHeight="1">
      <c r="A695" s="88"/>
      <c r="B695" s="88"/>
      <c r="C695" s="88"/>
      <c r="D695" s="88"/>
      <c r="E695" s="88"/>
      <c r="F695" s="88"/>
      <c r="G695" s="113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</row>
    <row r="696" spans="1:28" ht="15.75" customHeight="1">
      <c r="A696" s="88"/>
      <c r="B696" s="88"/>
      <c r="C696" s="88"/>
      <c r="D696" s="88"/>
      <c r="E696" s="88"/>
      <c r="F696" s="88"/>
      <c r="G696" s="113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</row>
    <row r="697" spans="1:28" ht="15.75" customHeight="1">
      <c r="A697" s="88"/>
      <c r="B697" s="88"/>
      <c r="C697" s="88"/>
      <c r="D697" s="88"/>
      <c r="E697" s="88"/>
      <c r="F697" s="88"/>
      <c r="G697" s="113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</row>
    <row r="698" spans="1:28" ht="15.75" customHeight="1">
      <c r="A698" s="88"/>
      <c r="B698" s="88"/>
      <c r="C698" s="88"/>
      <c r="D698" s="88"/>
      <c r="E698" s="88"/>
      <c r="F698" s="88"/>
      <c r="G698" s="113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</row>
    <row r="699" spans="1:28" ht="15.75" customHeight="1">
      <c r="A699" s="88"/>
      <c r="B699" s="88"/>
      <c r="C699" s="88"/>
      <c r="D699" s="88"/>
      <c r="E699" s="88"/>
      <c r="F699" s="88"/>
      <c r="G699" s="113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</row>
    <row r="700" spans="1:28" ht="15.75" customHeight="1">
      <c r="A700" s="88"/>
      <c r="B700" s="88"/>
      <c r="C700" s="88"/>
      <c r="D700" s="88"/>
      <c r="E700" s="88"/>
      <c r="F700" s="88"/>
      <c r="G700" s="113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</row>
    <row r="701" spans="1:28" ht="15.75" customHeight="1">
      <c r="A701" s="88"/>
      <c r="B701" s="88"/>
      <c r="C701" s="88"/>
      <c r="D701" s="88"/>
      <c r="E701" s="88"/>
      <c r="F701" s="88"/>
      <c r="G701" s="113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</row>
    <row r="702" spans="1:28" ht="15.75" customHeight="1">
      <c r="A702" s="88"/>
      <c r="B702" s="88"/>
      <c r="C702" s="88"/>
      <c r="D702" s="88"/>
      <c r="E702" s="88"/>
      <c r="F702" s="88"/>
      <c r="G702" s="113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</row>
    <row r="703" spans="1:28" ht="15.75" customHeight="1">
      <c r="A703" s="88"/>
      <c r="B703" s="88"/>
      <c r="C703" s="88"/>
      <c r="D703" s="88"/>
      <c r="E703" s="88"/>
      <c r="F703" s="88"/>
      <c r="G703" s="113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</row>
    <row r="704" spans="1:28" ht="15.75" customHeight="1">
      <c r="A704" s="88"/>
      <c r="B704" s="88"/>
      <c r="C704" s="88"/>
      <c r="D704" s="88"/>
      <c r="E704" s="88"/>
      <c r="F704" s="88"/>
      <c r="G704" s="113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</row>
    <row r="705" spans="1:28" ht="15.75" customHeight="1">
      <c r="A705" s="88"/>
      <c r="B705" s="88"/>
      <c r="C705" s="88"/>
      <c r="D705" s="88"/>
      <c r="E705" s="88"/>
      <c r="F705" s="88"/>
      <c r="G705" s="113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</row>
    <row r="706" spans="1:28" ht="15.75" customHeight="1">
      <c r="A706" s="88"/>
      <c r="B706" s="88"/>
      <c r="C706" s="88"/>
      <c r="D706" s="88"/>
      <c r="E706" s="88"/>
      <c r="F706" s="88"/>
      <c r="G706" s="113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</row>
    <row r="707" spans="1:28" ht="15.75" customHeight="1">
      <c r="A707" s="88"/>
      <c r="B707" s="88"/>
      <c r="C707" s="88"/>
      <c r="D707" s="88"/>
      <c r="E707" s="88"/>
      <c r="F707" s="88"/>
      <c r="G707" s="113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</row>
    <row r="708" spans="1:28" ht="15.75" customHeight="1">
      <c r="A708" s="88"/>
      <c r="B708" s="88"/>
      <c r="C708" s="88"/>
      <c r="D708" s="88"/>
      <c r="E708" s="88"/>
      <c r="F708" s="88"/>
      <c r="G708" s="113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</row>
    <row r="709" spans="1:28" ht="15.75" customHeight="1">
      <c r="A709" s="88"/>
      <c r="B709" s="88"/>
      <c r="C709" s="88"/>
      <c r="D709" s="88"/>
      <c r="E709" s="88"/>
      <c r="F709" s="88"/>
      <c r="G709" s="113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</row>
    <row r="710" spans="1:28" ht="15.75" customHeight="1">
      <c r="A710" s="88"/>
      <c r="B710" s="88"/>
      <c r="C710" s="88"/>
      <c r="D710" s="88"/>
      <c r="E710" s="88"/>
      <c r="F710" s="88"/>
      <c r="G710" s="113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</row>
    <row r="711" spans="1:28" ht="15.75" customHeight="1">
      <c r="A711" s="88"/>
      <c r="B711" s="88"/>
      <c r="C711" s="88"/>
      <c r="D711" s="88"/>
      <c r="E711" s="88"/>
      <c r="F711" s="88"/>
      <c r="G711" s="113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</row>
    <row r="712" spans="1:28" ht="15.75" customHeight="1">
      <c r="A712" s="88"/>
      <c r="B712" s="88"/>
      <c r="C712" s="88"/>
      <c r="D712" s="88"/>
      <c r="E712" s="88"/>
      <c r="F712" s="88"/>
      <c r="G712" s="113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</row>
    <row r="713" spans="1:28" ht="15.75" customHeight="1">
      <c r="A713" s="88"/>
      <c r="B713" s="88"/>
      <c r="C713" s="88"/>
      <c r="D713" s="88"/>
      <c r="E713" s="88"/>
      <c r="F713" s="88"/>
      <c r="G713" s="113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</row>
    <row r="714" spans="1:28" ht="15.75" customHeight="1">
      <c r="A714" s="88"/>
      <c r="B714" s="88"/>
      <c r="C714" s="88"/>
      <c r="D714" s="88"/>
      <c r="E714" s="88"/>
      <c r="F714" s="88"/>
      <c r="G714" s="113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</row>
    <row r="715" spans="1:28" ht="15.75" customHeight="1">
      <c r="A715" s="88"/>
      <c r="B715" s="88"/>
      <c r="C715" s="88"/>
      <c r="D715" s="88"/>
      <c r="E715" s="88"/>
      <c r="F715" s="88"/>
      <c r="G715" s="113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</row>
    <row r="716" spans="1:28" ht="15.75" customHeight="1">
      <c r="A716" s="88"/>
      <c r="B716" s="88"/>
      <c r="C716" s="88"/>
      <c r="D716" s="88"/>
      <c r="E716" s="88"/>
      <c r="F716" s="88"/>
      <c r="G716" s="113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</row>
    <row r="717" spans="1:28" ht="15.75" customHeight="1">
      <c r="A717" s="88"/>
      <c r="B717" s="88"/>
      <c r="C717" s="88"/>
      <c r="D717" s="88"/>
      <c r="E717" s="88"/>
      <c r="F717" s="88"/>
      <c r="G717" s="113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</row>
    <row r="718" spans="1:28" ht="15.75" customHeight="1">
      <c r="A718" s="88"/>
      <c r="B718" s="88"/>
      <c r="C718" s="88"/>
      <c r="D718" s="88"/>
      <c r="E718" s="88"/>
      <c r="F718" s="88"/>
      <c r="G718" s="113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</row>
    <row r="719" spans="1:28" ht="15.75" customHeight="1">
      <c r="A719" s="88"/>
      <c r="B719" s="88"/>
      <c r="C719" s="88"/>
      <c r="D719" s="88"/>
      <c r="E719" s="88"/>
      <c r="F719" s="88"/>
      <c r="G719" s="113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</row>
    <row r="720" spans="1:28" ht="15.75" customHeight="1">
      <c r="A720" s="88"/>
      <c r="B720" s="88"/>
      <c r="C720" s="88"/>
      <c r="D720" s="88"/>
      <c r="E720" s="88"/>
      <c r="F720" s="88"/>
      <c r="G720" s="113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</row>
    <row r="721" spans="1:28" ht="15.75" customHeight="1">
      <c r="A721" s="88"/>
      <c r="B721" s="88"/>
      <c r="C721" s="88"/>
      <c r="D721" s="88"/>
      <c r="E721" s="88"/>
      <c r="F721" s="88"/>
      <c r="G721" s="113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</row>
    <row r="722" spans="1:28" ht="15.75" customHeight="1">
      <c r="A722" s="88"/>
      <c r="B722" s="88"/>
      <c r="C722" s="88"/>
      <c r="D722" s="88"/>
      <c r="E722" s="88"/>
      <c r="F722" s="88"/>
      <c r="G722" s="113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</row>
    <row r="723" spans="1:28" ht="15.75" customHeight="1">
      <c r="A723" s="88"/>
      <c r="B723" s="88"/>
      <c r="C723" s="88"/>
      <c r="D723" s="88"/>
      <c r="E723" s="88"/>
      <c r="F723" s="88"/>
      <c r="G723" s="113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</row>
    <row r="724" spans="1:28" ht="15.75" customHeight="1">
      <c r="A724" s="88"/>
      <c r="B724" s="88"/>
      <c r="C724" s="88"/>
      <c r="D724" s="88"/>
      <c r="E724" s="88"/>
      <c r="F724" s="88"/>
      <c r="G724" s="113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</row>
    <row r="725" spans="1:28" ht="15.75" customHeight="1">
      <c r="A725" s="88"/>
      <c r="B725" s="88"/>
      <c r="C725" s="88"/>
      <c r="D725" s="88"/>
      <c r="E725" s="88"/>
      <c r="F725" s="88"/>
      <c r="G725" s="113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</row>
    <row r="726" spans="1:28" ht="15.75" customHeight="1">
      <c r="A726" s="88"/>
      <c r="B726" s="88"/>
      <c r="C726" s="88"/>
      <c r="D726" s="88"/>
      <c r="E726" s="88"/>
      <c r="F726" s="88"/>
      <c r="G726" s="113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</row>
    <row r="727" spans="1:28" ht="15.75" customHeight="1">
      <c r="A727" s="88"/>
      <c r="B727" s="88"/>
      <c r="C727" s="88"/>
      <c r="D727" s="88"/>
      <c r="E727" s="88"/>
      <c r="F727" s="88"/>
      <c r="G727" s="113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</row>
    <row r="728" spans="1:28" ht="15.75" customHeight="1">
      <c r="A728" s="88"/>
      <c r="B728" s="88"/>
      <c r="C728" s="88"/>
      <c r="D728" s="88"/>
      <c r="E728" s="88"/>
      <c r="F728" s="88"/>
      <c r="G728" s="113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</row>
    <row r="729" spans="1:28" ht="15.75" customHeight="1">
      <c r="A729" s="88"/>
      <c r="B729" s="88"/>
      <c r="C729" s="88"/>
      <c r="D729" s="88"/>
      <c r="E729" s="88"/>
      <c r="F729" s="88"/>
      <c r="G729" s="113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</row>
    <row r="730" spans="1:28" ht="15.75" customHeight="1">
      <c r="A730" s="88"/>
      <c r="B730" s="88"/>
      <c r="C730" s="88"/>
      <c r="D730" s="88"/>
      <c r="E730" s="88"/>
      <c r="F730" s="88"/>
      <c r="G730" s="113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</row>
    <row r="731" spans="1:28" ht="15.75" customHeight="1">
      <c r="A731" s="88"/>
      <c r="B731" s="88"/>
      <c r="C731" s="88"/>
      <c r="D731" s="88"/>
      <c r="E731" s="88"/>
      <c r="F731" s="88"/>
      <c r="G731" s="113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</row>
    <row r="732" spans="1:28" ht="15.75" customHeight="1">
      <c r="A732" s="88"/>
      <c r="B732" s="88"/>
      <c r="C732" s="88"/>
      <c r="D732" s="88"/>
      <c r="E732" s="88"/>
      <c r="F732" s="88"/>
      <c r="G732" s="113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</row>
    <row r="733" spans="1:28" ht="15.75" customHeight="1">
      <c r="A733" s="88"/>
      <c r="B733" s="88"/>
      <c r="C733" s="88"/>
      <c r="D733" s="88"/>
      <c r="E733" s="88"/>
      <c r="F733" s="88"/>
      <c r="G733" s="113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</row>
    <row r="734" spans="1:28" ht="15.75" customHeight="1">
      <c r="A734" s="88"/>
      <c r="B734" s="88"/>
      <c r="C734" s="88"/>
      <c r="D734" s="88"/>
      <c r="E734" s="88"/>
      <c r="F734" s="88"/>
      <c r="G734" s="113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</row>
    <row r="735" spans="1:28" ht="15.75" customHeight="1">
      <c r="A735" s="88"/>
      <c r="B735" s="88"/>
      <c r="C735" s="88"/>
      <c r="D735" s="88"/>
      <c r="E735" s="88"/>
      <c r="F735" s="88"/>
      <c r="G735" s="113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</row>
    <row r="736" spans="1:28" ht="15.75" customHeight="1">
      <c r="A736" s="88"/>
      <c r="B736" s="88"/>
      <c r="C736" s="88"/>
      <c r="D736" s="88"/>
      <c r="E736" s="88"/>
      <c r="F736" s="88"/>
      <c r="G736" s="113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</row>
    <row r="737" spans="1:28" ht="15.75" customHeight="1">
      <c r="A737" s="88"/>
      <c r="B737" s="88"/>
      <c r="C737" s="88"/>
      <c r="D737" s="88"/>
      <c r="E737" s="88"/>
      <c r="F737" s="88"/>
      <c r="G737" s="113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</row>
    <row r="738" spans="1:28" ht="15.75" customHeight="1">
      <c r="A738" s="88"/>
      <c r="B738" s="88"/>
      <c r="C738" s="88"/>
      <c r="D738" s="88"/>
      <c r="E738" s="88"/>
      <c r="F738" s="88"/>
      <c r="G738" s="113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</row>
    <row r="739" spans="1:28" ht="15.75" customHeight="1">
      <c r="A739" s="88"/>
      <c r="B739" s="88"/>
      <c r="C739" s="88"/>
      <c r="D739" s="88"/>
      <c r="E739" s="88"/>
      <c r="F739" s="88"/>
      <c r="G739" s="113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</row>
    <row r="740" spans="1:28" ht="15.75" customHeight="1">
      <c r="A740" s="88"/>
      <c r="B740" s="88"/>
      <c r="C740" s="88"/>
      <c r="D740" s="88"/>
      <c r="E740" s="88"/>
      <c r="F740" s="88"/>
      <c r="G740" s="113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</row>
    <row r="741" spans="1:28" ht="15.75" customHeight="1">
      <c r="A741" s="88"/>
      <c r="B741" s="88"/>
      <c r="C741" s="88"/>
      <c r="D741" s="88"/>
      <c r="E741" s="88"/>
      <c r="F741" s="88"/>
      <c r="G741" s="113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</row>
    <row r="742" spans="1:28" ht="15.75" customHeight="1">
      <c r="A742" s="88"/>
      <c r="B742" s="88"/>
      <c r="C742" s="88"/>
      <c r="D742" s="88"/>
      <c r="E742" s="88"/>
      <c r="F742" s="88"/>
      <c r="G742" s="113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</row>
    <row r="743" spans="1:28" ht="15.75" customHeight="1">
      <c r="A743" s="88"/>
      <c r="B743" s="88"/>
      <c r="C743" s="88"/>
      <c r="D743" s="88"/>
      <c r="E743" s="88"/>
      <c r="F743" s="88"/>
      <c r="G743" s="113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</row>
    <row r="744" spans="1:28" ht="15.75" customHeight="1">
      <c r="A744" s="88"/>
      <c r="B744" s="88"/>
      <c r="C744" s="88"/>
      <c r="D744" s="88"/>
      <c r="E744" s="88"/>
      <c r="F744" s="88"/>
      <c r="G744" s="113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</row>
    <row r="745" spans="1:28" ht="15.75" customHeight="1">
      <c r="A745" s="88"/>
      <c r="B745" s="88"/>
      <c r="C745" s="88"/>
      <c r="D745" s="88"/>
      <c r="E745" s="88"/>
      <c r="F745" s="88"/>
      <c r="G745" s="113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</row>
    <row r="746" spans="1:28" ht="15.75" customHeight="1">
      <c r="A746" s="88"/>
      <c r="B746" s="88"/>
      <c r="C746" s="88"/>
      <c r="D746" s="88"/>
      <c r="E746" s="88"/>
      <c r="F746" s="88"/>
      <c r="G746" s="113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</row>
    <row r="747" spans="1:28" ht="15.75" customHeight="1">
      <c r="A747" s="88"/>
      <c r="B747" s="88"/>
      <c r="C747" s="88"/>
      <c r="D747" s="88"/>
      <c r="E747" s="88"/>
      <c r="F747" s="88"/>
      <c r="G747" s="113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</row>
    <row r="748" spans="1:28" ht="15.75" customHeight="1">
      <c r="A748" s="88"/>
      <c r="B748" s="88"/>
      <c r="C748" s="88"/>
      <c r="D748" s="88"/>
      <c r="E748" s="88"/>
      <c r="F748" s="88"/>
      <c r="G748" s="113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</row>
    <row r="749" spans="1:28" ht="15.75" customHeight="1">
      <c r="A749" s="88"/>
      <c r="B749" s="88"/>
      <c r="C749" s="88"/>
      <c r="D749" s="88"/>
      <c r="E749" s="88"/>
      <c r="F749" s="88"/>
      <c r="G749" s="113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</row>
    <row r="750" spans="1:28" ht="15.75" customHeight="1">
      <c r="A750" s="88"/>
      <c r="B750" s="88"/>
      <c r="C750" s="88"/>
      <c r="D750" s="88"/>
      <c r="E750" s="88"/>
      <c r="F750" s="88"/>
      <c r="G750" s="113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</row>
    <row r="751" spans="1:28" ht="15.75" customHeight="1">
      <c r="A751" s="88"/>
      <c r="B751" s="88"/>
      <c r="C751" s="88"/>
      <c r="D751" s="88"/>
      <c r="E751" s="88"/>
      <c r="F751" s="88"/>
      <c r="G751" s="113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</row>
    <row r="752" spans="1:28" ht="15.75" customHeight="1">
      <c r="A752" s="88"/>
      <c r="B752" s="88"/>
      <c r="C752" s="88"/>
      <c r="D752" s="88"/>
      <c r="E752" s="88"/>
      <c r="F752" s="88"/>
      <c r="G752" s="113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</row>
    <row r="753" spans="1:28" ht="15.75" customHeight="1">
      <c r="A753" s="88"/>
      <c r="B753" s="88"/>
      <c r="C753" s="88"/>
      <c r="D753" s="88"/>
      <c r="E753" s="88"/>
      <c r="F753" s="88"/>
      <c r="G753" s="113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</row>
    <row r="754" spans="1:28" ht="15.75" customHeight="1">
      <c r="A754" s="88"/>
      <c r="B754" s="88"/>
      <c r="C754" s="88"/>
      <c r="D754" s="88"/>
      <c r="E754" s="88"/>
      <c r="F754" s="88"/>
      <c r="G754" s="113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</row>
    <row r="755" spans="1:28" ht="15.75" customHeight="1">
      <c r="A755" s="88"/>
      <c r="B755" s="88"/>
      <c r="C755" s="88"/>
      <c r="D755" s="88"/>
      <c r="E755" s="88"/>
      <c r="F755" s="88"/>
      <c r="G755" s="113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</row>
    <row r="756" spans="1:28" ht="15.75" customHeight="1">
      <c r="A756" s="88"/>
      <c r="B756" s="88"/>
      <c r="C756" s="88"/>
      <c r="D756" s="88"/>
      <c r="E756" s="88"/>
      <c r="F756" s="88"/>
      <c r="G756" s="113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</row>
    <row r="757" spans="1:28" ht="15.75" customHeight="1">
      <c r="A757" s="88"/>
      <c r="B757" s="88"/>
      <c r="C757" s="88"/>
      <c r="D757" s="88"/>
      <c r="E757" s="88"/>
      <c r="F757" s="88"/>
      <c r="G757" s="113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</row>
    <row r="758" spans="1:28" ht="15.75" customHeight="1">
      <c r="A758" s="88"/>
      <c r="B758" s="88"/>
      <c r="C758" s="88"/>
      <c r="D758" s="88"/>
      <c r="E758" s="88"/>
      <c r="F758" s="88"/>
      <c r="G758" s="113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</row>
    <row r="759" spans="1:28" ht="15.75" customHeight="1">
      <c r="A759" s="88"/>
      <c r="B759" s="88"/>
      <c r="C759" s="88"/>
      <c r="D759" s="88"/>
      <c r="E759" s="88"/>
      <c r="F759" s="88"/>
      <c r="G759" s="113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</row>
    <row r="760" spans="1:28" ht="15.75" customHeight="1">
      <c r="A760" s="88"/>
      <c r="B760" s="88"/>
      <c r="C760" s="88"/>
      <c r="D760" s="88"/>
      <c r="E760" s="88"/>
      <c r="F760" s="88"/>
      <c r="G760" s="113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</row>
    <row r="761" spans="1:28" ht="15.75" customHeight="1">
      <c r="A761" s="88"/>
      <c r="B761" s="88"/>
      <c r="C761" s="88"/>
      <c r="D761" s="88"/>
      <c r="E761" s="88"/>
      <c r="F761" s="88"/>
      <c r="G761" s="113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</row>
    <row r="762" spans="1:28" ht="15.75" customHeight="1">
      <c r="A762" s="88"/>
      <c r="B762" s="88"/>
      <c r="C762" s="88"/>
      <c r="D762" s="88"/>
      <c r="E762" s="88"/>
      <c r="F762" s="88"/>
      <c r="G762" s="113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</row>
    <row r="763" spans="1:28" ht="15.75" customHeight="1">
      <c r="A763" s="88"/>
      <c r="B763" s="88"/>
      <c r="C763" s="88"/>
      <c r="D763" s="88"/>
      <c r="E763" s="88"/>
      <c r="F763" s="88"/>
      <c r="G763" s="113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</row>
    <row r="764" spans="1:28" ht="15.75" customHeight="1">
      <c r="A764" s="88"/>
      <c r="B764" s="88"/>
      <c r="C764" s="88"/>
      <c r="D764" s="88"/>
      <c r="E764" s="88"/>
      <c r="F764" s="88"/>
      <c r="G764" s="113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</row>
    <row r="765" spans="1:28" ht="15.75" customHeight="1">
      <c r="A765" s="88"/>
      <c r="B765" s="88"/>
      <c r="C765" s="88"/>
      <c r="D765" s="88"/>
      <c r="E765" s="88"/>
      <c r="F765" s="88"/>
      <c r="G765" s="113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</row>
    <row r="766" spans="1:28" ht="15.75" customHeight="1">
      <c r="A766" s="88"/>
      <c r="B766" s="88"/>
      <c r="C766" s="88"/>
      <c r="D766" s="88"/>
      <c r="E766" s="88"/>
      <c r="F766" s="88"/>
      <c r="G766" s="113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</row>
    <row r="767" spans="1:28" ht="15.75" customHeight="1">
      <c r="A767" s="88"/>
      <c r="B767" s="88"/>
      <c r="C767" s="88"/>
      <c r="D767" s="88"/>
      <c r="E767" s="88"/>
      <c r="F767" s="88"/>
      <c r="G767" s="113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</row>
    <row r="768" spans="1:28" ht="15.75" customHeight="1">
      <c r="A768" s="88"/>
      <c r="B768" s="88"/>
      <c r="C768" s="88"/>
      <c r="D768" s="88"/>
      <c r="E768" s="88"/>
      <c r="F768" s="88"/>
      <c r="G768" s="113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</row>
    <row r="769" spans="1:28" ht="15.75" customHeight="1">
      <c r="A769" s="88"/>
      <c r="B769" s="88"/>
      <c r="C769" s="88"/>
      <c r="D769" s="88"/>
      <c r="E769" s="88"/>
      <c r="F769" s="88"/>
      <c r="G769" s="113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</row>
    <row r="770" spans="1:28" ht="15.75" customHeight="1">
      <c r="A770" s="88"/>
      <c r="B770" s="88"/>
      <c r="C770" s="88"/>
      <c r="D770" s="88"/>
      <c r="E770" s="88"/>
      <c r="F770" s="88"/>
      <c r="G770" s="113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</row>
    <row r="771" spans="1:28" ht="15.75" customHeight="1">
      <c r="A771" s="88"/>
      <c r="B771" s="88"/>
      <c r="C771" s="88"/>
      <c r="D771" s="88"/>
      <c r="E771" s="88"/>
      <c r="F771" s="88"/>
      <c r="G771" s="113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</row>
    <row r="772" spans="1:28" ht="15.75" customHeight="1">
      <c r="A772" s="88"/>
      <c r="B772" s="88"/>
      <c r="C772" s="88"/>
      <c r="D772" s="88"/>
      <c r="E772" s="88"/>
      <c r="F772" s="88"/>
      <c r="G772" s="113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</row>
    <row r="773" spans="1:28" ht="15.75" customHeight="1">
      <c r="A773" s="88"/>
      <c r="B773" s="88"/>
      <c r="C773" s="88"/>
      <c r="D773" s="88"/>
      <c r="E773" s="88"/>
      <c r="F773" s="88"/>
      <c r="G773" s="113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</row>
    <row r="774" spans="1:28" ht="15.75" customHeight="1">
      <c r="A774" s="88"/>
      <c r="B774" s="88"/>
      <c r="C774" s="88"/>
      <c r="D774" s="88"/>
      <c r="E774" s="88"/>
      <c r="F774" s="88"/>
      <c r="G774" s="113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</row>
    <row r="775" spans="1:28" ht="15.75" customHeight="1">
      <c r="A775" s="88"/>
      <c r="B775" s="88"/>
      <c r="C775" s="88"/>
      <c r="D775" s="88"/>
      <c r="E775" s="88"/>
      <c r="F775" s="88"/>
      <c r="G775" s="113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</row>
    <row r="776" spans="1:28" ht="15.75" customHeight="1">
      <c r="A776" s="88"/>
      <c r="B776" s="88"/>
      <c r="C776" s="88"/>
      <c r="D776" s="88"/>
      <c r="E776" s="88"/>
      <c r="F776" s="88"/>
      <c r="G776" s="113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</row>
    <row r="777" spans="1:28" ht="15.75" customHeight="1">
      <c r="A777" s="88"/>
      <c r="B777" s="88"/>
      <c r="C777" s="88"/>
      <c r="D777" s="88"/>
      <c r="E777" s="88"/>
      <c r="F777" s="88"/>
      <c r="G777" s="113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</row>
    <row r="778" spans="1:28" ht="15.75" customHeight="1">
      <c r="A778" s="88"/>
      <c r="B778" s="88"/>
      <c r="C778" s="88"/>
      <c r="D778" s="88"/>
      <c r="E778" s="88"/>
      <c r="F778" s="88"/>
      <c r="G778" s="113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</row>
    <row r="779" spans="1:28" ht="15.75" customHeight="1">
      <c r="A779" s="88"/>
      <c r="B779" s="88"/>
      <c r="C779" s="88"/>
      <c r="D779" s="88"/>
      <c r="E779" s="88"/>
      <c r="F779" s="88"/>
      <c r="G779" s="113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</row>
    <row r="780" spans="1:28" ht="15.75" customHeight="1">
      <c r="A780" s="88"/>
      <c r="B780" s="88"/>
      <c r="C780" s="88"/>
      <c r="D780" s="88"/>
      <c r="E780" s="88"/>
      <c r="F780" s="88"/>
      <c r="G780" s="113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</row>
    <row r="781" spans="1:28" ht="15.75" customHeight="1">
      <c r="A781" s="88"/>
      <c r="B781" s="88"/>
      <c r="C781" s="88"/>
      <c r="D781" s="88"/>
      <c r="E781" s="88"/>
      <c r="F781" s="88"/>
      <c r="G781" s="113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</row>
    <row r="782" spans="1:28" ht="15.75" customHeight="1">
      <c r="A782" s="88"/>
      <c r="B782" s="88"/>
      <c r="C782" s="88"/>
      <c r="D782" s="88"/>
      <c r="E782" s="88"/>
      <c r="F782" s="88"/>
      <c r="G782" s="113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</row>
    <row r="783" spans="1:28" ht="15.75" customHeight="1">
      <c r="A783" s="88"/>
      <c r="B783" s="88"/>
      <c r="C783" s="88"/>
      <c r="D783" s="88"/>
      <c r="E783" s="88"/>
      <c r="F783" s="88"/>
      <c r="G783" s="113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</row>
    <row r="784" spans="1:28" ht="15.75" customHeight="1">
      <c r="A784" s="88"/>
      <c r="B784" s="88"/>
      <c r="C784" s="88"/>
      <c r="D784" s="88"/>
      <c r="E784" s="88"/>
      <c r="F784" s="88"/>
      <c r="G784" s="113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</row>
    <row r="785" spans="1:28" ht="15.75" customHeight="1">
      <c r="A785" s="88"/>
      <c r="B785" s="88"/>
      <c r="C785" s="88"/>
      <c r="D785" s="88"/>
      <c r="E785" s="88"/>
      <c r="F785" s="88"/>
      <c r="G785" s="113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</row>
    <row r="786" spans="1:28" ht="15.75" customHeight="1">
      <c r="A786" s="88"/>
      <c r="B786" s="88"/>
      <c r="C786" s="88"/>
      <c r="D786" s="88"/>
      <c r="E786" s="88"/>
      <c r="F786" s="88"/>
      <c r="G786" s="113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</row>
    <row r="787" spans="1:28" ht="15.75" customHeight="1">
      <c r="A787" s="88"/>
      <c r="B787" s="88"/>
      <c r="C787" s="88"/>
      <c r="D787" s="88"/>
      <c r="E787" s="88"/>
      <c r="F787" s="88"/>
      <c r="G787" s="113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</row>
    <row r="788" spans="1:28" ht="15.75" customHeight="1">
      <c r="A788" s="88"/>
      <c r="B788" s="88"/>
      <c r="C788" s="88"/>
      <c r="D788" s="88"/>
      <c r="E788" s="88"/>
      <c r="F788" s="88"/>
      <c r="G788" s="113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</row>
    <row r="789" spans="1:28" ht="15.75" customHeight="1">
      <c r="A789" s="88"/>
      <c r="B789" s="88"/>
      <c r="C789" s="88"/>
      <c r="D789" s="88"/>
      <c r="E789" s="88"/>
      <c r="F789" s="88"/>
      <c r="G789" s="113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</row>
    <row r="790" spans="1:28" ht="15.75" customHeight="1">
      <c r="A790" s="88"/>
      <c r="B790" s="88"/>
      <c r="C790" s="88"/>
      <c r="D790" s="88"/>
      <c r="E790" s="88"/>
      <c r="F790" s="88"/>
      <c r="G790" s="113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</row>
    <row r="791" spans="1:28" ht="15.75" customHeight="1">
      <c r="A791" s="88"/>
      <c r="B791" s="88"/>
      <c r="C791" s="88"/>
      <c r="D791" s="88"/>
      <c r="E791" s="88"/>
      <c r="F791" s="88"/>
      <c r="G791" s="113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</row>
    <row r="792" spans="1:28" ht="15.75" customHeight="1">
      <c r="A792" s="88"/>
      <c r="B792" s="88"/>
      <c r="C792" s="88"/>
      <c r="D792" s="88"/>
      <c r="E792" s="88"/>
      <c r="F792" s="88"/>
      <c r="G792" s="113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</row>
    <row r="793" spans="1:28" ht="15.75" customHeight="1">
      <c r="A793" s="88"/>
      <c r="B793" s="88"/>
      <c r="C793" s="88"/>
      <c r="D793" s="88"/>
      <c r="E793" s="88"/>
      <c r="F793" s="88"/>
      <c r="G793" s="113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</row>
    <row r="794" spans="1:28" ht="15.75" customHeight="1">
      <c r="A794" s="88"/>
      <c r="B794" s="88"/>
      <c r="C794" s="88"/>
      <c r="D794" s="88"/>
      <c r="E794" s="88"/>
      <c r="F794" s="88"/>
      <c r="G794" s="113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</row>
    <row r="795" spans="1:28" ht="15.75" customHeight="1">
      <c r="A795" s="88"/>
      <c r="B795" s="88"/>
      <c r="C795" s="88"/>
      <c r="D795" s="88"/>
      <c r="E795" s="88"/>
      <c r="F795" s="88"/>
      <c r="G795" s="113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</row>
    <row r="796" spans="1:28" ht="15.75" customHeight="1">
      <c r="A796" s="88"/>
      <c r="B796" s="88"/>
      <c r="C796" s="88"/>
      <c r="D796" s="88"/>
      <c r="E796" s="88"/>
      <c r="F796" s="88"/>
      <c r="G796" s="113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</row>
    <row r="797" spans="1:28" ht="15.75" customHeight="1">
      <c r="A797" s="88"/>
      <c r="B797" s="88"/>
      <c r="C797" s="88"/>
      <c r="D797" s="88"/>
      <c r="E797" s="88"/>
      <c r="F797" s="88"/>
      <c r="G797" s="113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</row>
    <row r="798" spans="1:28" ht="15.75" customHeight="1">
      <c r="A798" s="88"/>
      <c r="B798" s="88"/>
      <c r="C798" s="88"/>
      <c r="D798" s="88"/>
      <c r="E798" s="88"/>
      <c r="F798" s="88"/>
      <c r="G798" s="113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</row>
    <row r="799" spans="1:28" ht="15.75" customHeight="1">
      <c r="A799" s="88"/>
      <c r="B799" s="88"/>
      <c r="C799" s="88"/>
      <c r="D799" s="88"/>
      <c r="E799" s="88"/>
      <c r="F799" s="88"/>
      <c r="G799" s="113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</row>
    <row r="800" spans="1:28" ht="15.75" customHeight="1">
      <c r="A800" s="88"/>
      <c r="B800" s="88"/>
      <c r="C800" s="88"/>
      <c r="D800" s="88"/>
      <c r="E800" s="88"/>
      <c r="F800" s="88"/>
      <c r="G800" s="113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</row>
    <row r="801" spans="1:28" ht="15.75" customHeight="1">
      <c r="A801" s="88"/>
      <c r="B801" s="88"/>
      <c r="C801" s="88"/>
      <c r="D801" s="88"/>
      <c r="E801" s="88"/>
      <c r="F801" s="88"/>
      <c r="G801" s="113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</row>
    <row r="802" spans="1:28" ht="15.75" customHeight="1">
      <c r="A802" s="88"/>
      <c r="B802" s="88"/>
      <c r="C802" s="88"/>
      <c r="D802" s="88"/>
      <c r="E802" s="88"/>
      <c r="F802" s="88"/>
      <c r="G802" s="113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</row>
    <row r="803" spans="1:28" ht="15.75" customHeight="1">
      <c r="A803" s="88"/>
      <c r="B803" s="88"/>
      <c r="C803" s="88"/>
      <c r="D803" s="88"/>
      <c r="E803" s="88"/>
      <c r="F803" s="88"/>
      <c r="G803" s="113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</row>
    <row r="804" spans="1:28" ht="15.75" customHeight="1">
      <c r="A804" s="88"/>
      <c r="B804" s="88"/>
      <c r="C804" s="88"/>
      <c r="D804" s="88"/>
      <c r="E804" s="88"/>
      <c r="F804" s="88"/>
      <c r="G804" s="113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</row>
    <row r="805" spans="1:28" ht="15.75" customHeight="1">
      <c r="A805" s="88"/>
      <c r="B805" s="88"/>
      <c r="C805" s="88"/>
      <c r="D805" s="88"/>
      <c r="E805" s="88"/>
      <c r="F805" s="88"/>
      <c r="G805" s="113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</row>
    <row r="806" spans="1:28" ht="15.75" customHeight="1">
      <c r="A806" s="88"/>
      <c r="B806" s="88"/>
      <c r="C806" s="88"/>
      <c r="D806" s="88"/>
      <c r="E806" s="88"/>
      <c r="F806" s="88"/>
      <c r="G806" s="113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</row>
    <row r="807" spans="1:28" ht="15.75" customHeight="1">
      <c r="A807" s="88"/>
      <c r="B807" s="88"/>
      <c r="C807" s="88"/>
      <c r="D807" s="88"/>
      <c r="E807" s="88"/>
      <c r="F807" s="88"/>
      <c r="G807" s="113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</row>
    <row r="808" spans="1:28" ht="15.75" customHeight="1">
      <c r="A808" s="88"/>
      <c r="B808" s="88"/>
      <c r="C808" s="88"/>
      <c r="D808" s="88"/>
      <c r="E808" s="88"/>
      <c r="F808" s="88"/>
      <c r="G808" s="113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</row>
    <row r="809" spans="1:28" ht="15.75" customHeight="1">
      <c r="A809" s="88"/>
      <c r="B809" s="88"/>
      <c r="C809" s="88"/>
      <c r="D809" s="88"/>
      <c r="E809" s="88"/>
      <c r="F809" s="88"/>
      <c r="G809" s="113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</row>
    <row r="810" spans="1:28" ht="15.75" customHeight="1">
      <c r="A810" s="88"/>
      <c r="B810" s="88"/>
      <c r="C810" s="88"/>
      <c r="D810" s="88"/>
      <c r="E810" s="88"/>
      <c r="F810" s="88"/>
      <c r="G810" s="113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</row>
    <row r="811" spans="1:28" ht="15.75" customHeight="1">
      <c r="A811" s="88"/>
      <c r="B811" s="88"/>
      <c r="C811" s="88"/>
      <c r="D811" s="88"/>
      <c r="E811" s="88"/>
      <c r="F811" s="88"/>
      <c r="G811" s="113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</row>
    <row r="812" spans="1:28" ht="15.75" customHeight="1">
      <c r="A812" s="88"/>
      <c r="B812" s="88"/>
      <c r="C812" s="88"/>
      <c r="D812" s="88"/>
      <c r="E812" s="88"/>
      <c r="F812" s="88"/>
      <c r="G812" s="113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</row>
    <row r="813" spans="1:28" ht="15.75" customHeight="1">
      <c r="A813" s="88"/>
      <c r="B813" s="88"/>
      <c r="C813" s="88"/>
      <c r="D813" s="88"/>
      <c r="E813" s="88"/>
      <c r="F813" s="88"/>
      <c r="G813" s="113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</row>
    <row r="814" spans="1:28" ht="15.75" customHeight="1">
      <c r="A814" s="88"/>
      <c r="B814" s="88"/>
      <c r="C814" s="88"/>
      <c r="D814" s="88"/>
      <c r="E814" s="88"/>
      <c r="F814" s="88"/>
      <c r="G814" s="113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</row>
    <row r="815" spans="1:28" ht="15.75" customHeight="1">
      <c r="A815" s="88"/>
      <c r="B815" s="88"/>
      <c r="C815" s="88"/>
      <c r="D815" s="88"/>
      <c r="E815" s="88"/>
      <c r="F815" s="88"/>
      <c r="G815" s="113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</row>
    <row r="816" spans="1:28" ht="15.75" customHeight="1">
      <c r="A816" s="88"/>
      <c r="B816" s="88"/>
      <c r="C816" s="88"/>
      <c r="D816" s="88"/>
      <c r="E816" s="88"/>
      <c r="F816" s="88"/>
      <c r="G816" s="113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</row>
    <row r="817" spans="1:28" ht="15.75" customHeight="1">
      <c r="A817" s="88"/>
      <c r="B817" s="88"/>
      <c r="C817" s="88"/>
      <c r="D817" s="88"/>
      <c r="E817" s="88"/>
      <c r="F817" s="88"/>
      <c r="G817" s="113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</row>
    <row r="818" spans="1:28" ht="15.75" customHeight="1">
      <c r="A818" s="88"/>
      <c r="B818" s="88"/>
      <c r="C818" s="88"/>
      <c r="D818" s="88"/>
      <c r="E818" s="88"/>
      <c r="F818" s="88"/>
      <c r="G818" s="113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</row>
    <row r="819" spans="1:28" ht="15.75" customHeight="1">
      <c r="A819" s="88"/>
      <c r="B819" s="88"/>
      <c r="C819" s="88"/>
      <c r="D819" s="88"/>
      <c r="E819" s="88"/>
      <c r="F819" s="88"/>
      <c r="G819" s="113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</row>
    <row r="820" spans="1:28" ht="15.75" customHeight="1">
      <c r="A820" s="88"/>
      <c r="B820" s="88"/>
      <c r="C820" s="88"/>
      <c r="D820" s="88"/>
      <c r="E820" s="88"/>
      <c r="F820" s="88"/>
      <c r="G820" s="113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</row>
    <row r="821" spans="1:28" ht="15.75" customHeight="1">
      <c r="A821" s="88"/>
      <c r="B821" s="88"/>
      <c r="C821" s="88"/>
      <c r="D821" s="88"/>
      <c r="E821" s="88"/>
      <c r="F821" s="88"/>
      <c r="G821" s="113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</row>
    <row r="822" spans="1:28" ht="15.75" customHeight="1">
      <c r="A822" s="88"/>
      <c r="B822" s="88"/>
      <c r="C822" s="88"/>
      <c r="D822" s="88"/>
      <c r="E822" s="88"/>
      <c r="F822" s="88"/>
      <c r="G822" s="113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</row>
    <row r="823" spans="1:28" ht="15.75" customHeight="1">
      <c r="A823" s="88"/>
      <c r="B823" s="88"/>
      <c r="C823" s="88"/>
      <c r="D823" s="88"/>
      <c r="E823" s="88"/>
      <c r="F823" s="88"/>
      <c r="G823" s="113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</row>
    <row r="824" spans="1:28" ht="15.75" customHeight="1">
      <c r="A824" s="88"/>
      <c r="B824" s="88"/>
      <c r="C824" s="88"/>
      <c r="D824" s="88"/>
      <c r="E824" s="88"/>
      <c r="F824" s="88"/>
      <c r="G824" s="113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</row>
    <row r="825" spans="1:28" ht="15.75" customHeight="1">
      <c r="A825" s="88"/>
      <c r="B825" s="88"/>
      <c r="C825" s="88"/>
      <c r="D825" s="88"/>
      <c r="E825" s="88"/>
      <c r="F825" s="88"/>
      <c r="G825" s="113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</row>
    <row r="826" spans="1:28" ht="15.75" customHeight="1">
      <c r="A826" s="88"/>
      <c r="B826" s="88"/>
      <c r="C826" s="88"/>
      <c r="D826" s="88"/>
      <c r="E826" s="88"/>
      <c r="F826" s="88"/>
      <c r="G826" s="113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</row>
    <row r="827" spans="1:28" ht="15.75" customHeight="1">
      <c r="A827" s="88"/>
      <c r="B827" s="88"/>
      <c r="C827" s="88"/>
      <c r="D827" s="88"/>
      <c r="E827" s="88"/>
      <c r="F827" s="88"/>
      <c r="G827" s="113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</row>
    <row r="828" spans="1:28" ht="15.75" customHeight="1">
      <c r="A828" s="88"/>
      <c r="B828" s="88"/>
      <c r="C828" s="88"/>
      <c r="D828" s="88"/>
      <c r="E828" s="88"/>
      <c r="F828" s="88"/>
      <c r="G828" s="113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</row>
    <row r="829" spans="1:28" ht="15.75" customHeight="1">
      <c r="A829" s="88"/>
      <c r="B829" s="88"/>
      <c r="C829" s="88"/>
      <c r="D829" s="88"/>
      <c r="E829" s="88"/>
      <c r="F829" s="88"/>
      <c r="G829" s="113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</row>
    <row r="830" spans="1:28" ht="15.75" customHeight="1">
      <c r="A830" s="88"/>
      <c r="B830" s="88"/>
      <c r="C830" s="88"/>
      <c r="D830" s="88"/>
      <c r="E830" s="88"/>
      <c r="F830" s="88"/>
      <c r="G830" s="113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</row>
    <row r="831" spans="1:28" ht="15.75" customHeight="1">
      <c r="A831" s="88"/>
      <c r="B831" s="88"/>
      <c r="C831" s="88"/>
      <c r="D831" s="88"/>
      <c r="E831" s="88"/>
      <c r="F831" s="88"/>
      <c r="G831" s="113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</row>
    <row r="832" spans="1:28" ht="15.75" customHeight="1">
      <c r="A832" s="88"/>
      <c r="B832" s="88"/>
      <c r="C832" s="88"/>
      <c r="D832" s="88"/>
      <c r="E832" s="88"/>
      <c r="F832" s="88"/>
      <c r="G832" s="113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</row>
    <row r="833" spans="1:28" ht="15.75" customHeight="1">
      <c r="A833" s="88"/>
      <c r="B833" s="88"/>
      <c r="C833" s="88"/>
      <c r="D833" s="88"/>
      <c r="E833" s="88"/>
      <c r="F833" s="88"/>
      <c r="G833" s="113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</row>
    <row r="834" spans="1:28" ht="15.75" customHeight="1">
      <c r="A834" s="88"/>
      <c r="B834" s="88"/>
      <c r="C834" s="88"/>
      <c r="D834" s="88"/>
      <c r="E834" s="88"/>
      <c r="F834" s="88"/>
      <c r="G834" s="113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</row>
    <row r="835" spans="1:28" ht="15.75" customHeight="1">
      <c r="A835" s="88"/>
      <c r="B835" s="88"/>
      <c r="C835" s="88"/>
      <c r="D835" s="88"/>
      <c r="E835" s="88"/>
      <c r="F835" s="88"/>
      <c r="G835" s="113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</row>
    <row r="836" spans="1:28" ht="15.75" customHeight="1">
      <c r="A836" s="88"/>
      <c r="B836" s="88"/>
      <c r="C836" s="88"/>
      <c r="D836" s="88"/>
      <c r="E836" s="88"/>
      <c r="F836" s="88"/>
      <c r="G836" s="113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</row>
    <row r="837" spans="1:28" ht="15.75" customHeight="1">
      <c r="A837" s="88"/>
      <c r="B837" s="88"/>
      <c r="C837" s="88"/>
      <c r="D837" s="88"/>
      <c r="E837" s="88"/>
      <c r="F837" s="88"/>
      <c r="G837" s="113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</row>
    <row r="838" spans="1:28" ht="15.75" customHeight="1">
      <c r="A838" s="88"/>
      <c r="B838" s="88"/>
      <c r="C838" s="88"/>
      <c r="D838" s="88"/>
      <c r="E838" s="88"/>
      <c r="F838" s="88"/>
      <c r="G838" s="113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</row>
    <row r="839" spans="1:28" ht="15.75" customHeight="1">
      <c r="A839" s="88"/>
      <c r="B839" s="88"/>
      <c r="C839" s="88"/>
      <c r="D839" s="88"/>
      <c r="E839" s="88"/>
      <c r="F839" s="88"/>
      <c r="G839" s="113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</row>
    <row r="840" spans="1:28" ht="15.75" customHeight="1">
      <c r="A840" s="88"/>
      <c r="B840" s="88"/>
      <c r="C840" s="88"/>
      <c r="D840" s="88"/>
      <c r="E840" s="88"/>
      <c r="F840" s="88"/>
      <c r="G840" s="113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</row>
    <row r="841" spans="1:28" ht="15.75" customHeight="1">
      <c r="A841" s="88"/>
      <c r="B841" s="88"/>
      <c r="C841" s="88"/>
      <c r="D841" s="88"/>
      <c r="E841" s="88"/>
      <c r="F841" s="88"/>
      <c r="G841" s="113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</row>
    <row r="842" spans="1:28" ht="15.75" customHeight="1">
      <c r="A842" s="88"/>
      <c r="B842" s="88"/>
      <c r="C842" s="88"/>
      <c r="D842" s="88"/>
      <c r="E842" s="88"/>
      <c r="F842" s="88"/>
      <c r="G842" s="113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</row>
    <row r="843" spans="1:28" ht="15.75" customHeight="1">
      <c r="A843" s="88"/>
      <c r="B843" s="88"/>
      <c r="C843" s="88"/>
      <c r="D843" s="88"/>
      <c r="E843" s="88"/>
      <c r="F843" s="88"/>
      <c r="G843" s="113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</row>
    <row r="844" spans="1:28" ht="15.75" customHeight="1">
      <c r="A844" s="88"/>
      <c r="B844" s="88"/>
      <c r="C844" s="88"/>
      <c r="D844" s="88"/>
      <c r="E844" s="88"/>
      <c r="F844" s="88"/>
      <c r="G844" s="113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</row>
    <row r="845" spans="1:28" ht="15.75" customHeight="1">
      <c r="A845" s="88"/>
      <c r="B845" s="88"/>
      <c r="C845" s="88"/>
      <c r="D845" s="88"/>
      <c r="E845" s="88"/>
      <c r="F845" s="88"/>
      <c r="G845" s="113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</row>
    <row r="846" spans="1:28" ht="15.75" customHeight="1">
      <c r="A846" s="88"/>
      <c r="B846" s="88"/>
      <c r="C846" s="88"/>
      <c r="D846" s="88"/>
      <c r="E846" s="88"/>
      <c r="F846" s="88"/>
      <c r="G846" s="113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</row>
    <row r="847" spans="1:28" ht="15.75" customHeight="1">
      <c r="A847" s="88"/>
      <c r="B847" s="88"/>
      <c r="C847" s="88"/>
      <c r="D847" s="88"/>
      <c r="E847" s="88"/>
      <c r="F847" s="88"/>
      <c r="G847" s="113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</row>
    <row r="848" spans="1:28" ht="15.75" customHeight="1">
      <c r="A848" s="88"/>
      <c r="B848" s="88"/>
      <c r="C848" s="88"/>
      <c r="D848" s="88"/>
      <c r="E848" s="88"/>
      <c r="F848" s="88"/>
      <c r="G848" s="113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</row>
    <row r="849" spans="1:28" ht="15.75" customHeight="1">
      <c r="A849" s="88"/>
      <c r="B849" s="88"/>
      <c r="C849" s="88"/>
      <c r="D849" s="88"/>
      <c r="E849" s="88"/>
      <c r="F849" s="88"/>
      <c r="G849" s="113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</row>
    <row r="850" spans="1:28" ht="15.75" customHeight="1">
      <c r="A850" s="88"/>
      <c r="B850" s="88"/>
      <c r="C850" s="88"/>
      <c r="D850" s="88"/>
      <c r="E850" s="88"/>
      <c r="F850" s="88"/>
      <c r="G850" s="113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</row>
    <row r="851" spans="1:28" ht="15.75" customHeight="1">
      <c r="A851" s="88"/>
      <c r="B851" s="88"/>
      <c r="C851" s="88"/>
      <c r="D851" s="88"/>
      <c r="E851" s="88"/>
      <c r="F851" s="88"/>
      <c r="G851" s="113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</row>
    <row r="852" spans="1:28" ht="15.75" customHeight="1">
      <c r="A852" s="88"/>
      <c r="B852" s="88"/>
      <c r="C852" s="88"/>
      <c r="D852" s="88"/>
      <c r="E852" s="88"/>
      <c r="F852" s="88"/>
      <c r="G852" s="113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</row>
    <row r="853" spans="1:28" ht="15.75" customHeight="1">
      <c r="A853" s="88"/>
      <c r="B853" s="88"/>
      <c r="C853" s="88"/>
      <c r="D853" s="88"/>
      <c r="E853" s="88"/>
      <c r="F853" s="88"/>
      <c r="G853" s="113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</row>
    <row r="854" spans="1:28" ht="15.75" customHeight="1">
      <c r="A854" s="88"/>
      <c r="B854" s="88"/>
      <c r="C854" s="88"/>
      <c r="D854" s="88"/>
      <c r="E854" s="88"/>
      <c r="F854" s="88"/>
      <c r="G854" s="113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</row>
    <row r="855" spans="1:28" ht="15.75" customHeight="1">
      <c r="A855" s="88"/>
      <c r="B855" s="88"/>
      <c r="C855" s="88"/>
      <c r="D855" s="88"/>
      <c r="E855" s="88"/>
      <c r="F855" s="88"/>
      <c r="G855" s="113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</row>
    <row r="856" spans="1:28" ht="15.75" customHeight="1">
      <c r="A856" s="88"/>
      <c r="B856" s="88"/>
      <c r="C856" s="88"/>
      <c r="D856" s="88"/>
      <c r="E856" s="88"/>
      <c r="F856" s="88"/>
      <c r="G856" s="113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</row>
    <row r="857" spans="1:28" ht="15.75" customHeight="1">
      <c r="A857" s="88"/>
      <c r="B857" s="88"/>
      <c r="C857" s="88"/>
      <c r="D857" s="88"/>
      <c r="E857" s="88"/>
      <c r="F857" s="88"/>
      <c r="G857" s="113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</row>
    <row r="858" spans="1:28" ht="15.75" customHeight="1">
      <c r="A858" s="88"/>
      <c r="B858" s="88"/>
      <c r="C858" s="88"/>
      <c r="D858" s="88"/>
      <c r="E858" s="88"/>
      <c r="F858" s="88"/>
      <c r="G858" s="113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</row>
    <row r="859" spans="1:28" ht="15.75" customHeight="1">
      <c r="A859" s="88"/>
      <c r="B859" s="88"/>
      <c r="C859" s="88"/>
      <c r="D859" s="88"/>
      <c r="E859" s="88"/>
      <c r="F859" s="88"/>
      <c r="G859" s="113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</row>
    <row r="860" spans="1:28" ht="15.75" customHeight="1">
      <c r="A860" s="88"/>
      <c r="B860" s="88"/>
      <c r="C860" s="88"/>
      <c r="D860" s="88"/>
      <c r="E860" s="88"/>
      <c r="F860" s="88"/>
      <c r="G860" s="113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</row>
    <row r="861" spans="1:28" ht="15.75" customHeight="1">
      <c r="A861" s="88"/>
      <c r="B861" s="88"/>
      <c r="C861" s="88"/>
      <c r="D861" s="88"/>
      <c r="E861" s="88"/>
      <c r="F861" s="88"/>
      <c r="G861" s="113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</row>
    <row r="862" spans="1:28" ht="15.75" customHeight="1">
      <c r="A862" s="88"/>
      <c r="B862" s="88"/>
      <c r="C862" s="88"/>
      <c r="D862" s="88"/>
      <c r="E862" s="88"/>
      <c r="F862" s="88"/>
      <c r="G862" s="113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</row>
    <row r="863" spans="1:28" ht="15.75" customHeight="1">
      <c r="A863" s="88"/>
      <c r="B863" s="88"/>
      <c r="C863" s="88"/>
      <c r="D863" s="88"/>
      <c r="E863" s="88"/>
      <c r="F863" s="88"/>
      <c r="G863" s="113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</row>
    <row r="864" spans="1:28" ht="15.75" customHeight="1">
      <c r="A864" s="88"/>
      <c r="B864" s="88"/>
      <c r="C864" s="88"/>
      <c r="D864" s="88"/>
      <c r="E864" s="88"/>
      <c r="F864" s="88"/>
      <c r="G864" s="113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</row>
    <row r="865" spans="1:28" ht="15.75" customHeight="1">
      <c r="A865" s="88"/>
      <c r="B865" s="88"/>
      <c r="C865" s="88"/>
      <c r="D865" s="88"/>
      <c r="E865" s="88"/>
      <c r="F865" s="88"/>
      <c r="G865" s="113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</row>
    <row r="866" spans="1:28" ht="15.75" customHeight="1">
      <c r="A866" s="88"/>
      <c r="B866" s="88"/>
      <c r="C866" s="88"/>
      <c r="D866" s="88"/>
      <c r="E866" s="88"/>
      <c r="F866" s="88"/>
      <c r="G866" s="113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</row>
    <row r="867" spans="1:28" ht="15.75" customHeight="1">
      <c r="A867" s="88"/>
      <c r="B867" s="88"/>
      <c r="C867" s="88"/>
      <c r="D867" s="88"/>
      <c r="E867" s="88"/>
      <c r="F867" s="88"/>
      <c r="G867" s="113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</row>
    <row r="868" spans="1:28" ht="15.75" customHeight="1">
      <c r="A868" s="88"/>
      <c r="B868" s="88"/>
      <c r="C868" s="88"/>
      <c r="D868" s="88"/>
      <c r="E868" s="88"/>
      <c r="F868" s="88"/>
      <c r="G868" s="113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</row>
    <row r="869" spans="1:28" ht="15.75" customHeight="1">
      <c r="A869" s="88"/>
      <c r="B869" s="88"/>
      <c r="C869" s="88"/>
      <c r="D869" s="88"/>
      <c r="E869" s="88"/>
      <c r="F869" s="88"/>
      <c r="G869" s="113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</row>
    <row r="870" spans="1:28" ht="15.75" customHeight="1">
      <c r="A870" s="88"/>
      <c r="B870" s="88"/>
      <c r="C870" s="88"/>
      <c r="D870" s="88"/>
      <c r="E870" s="88"/>
      <c r="F870" s="88"/>
      <c r="G870" s="113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</row>
    <row r="871" spans="1:28" ht="15.75" customHeight="1">
      <c r="A871" s="88"/>
      <c r="B871" s="88"/>
      <c r="C871" s="88"/>
      <c r="D871" s="88"/>
      <c r="E871" s="88"/>
      <c r="F871" s="88"/>
      <c r="G871" s="113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</row>
    <row r="872" spans="1:28" ht="15.75" customHeight="1">
      <c r="A872" s="88"/>
      <c r="B872" s="88"/>
      <c r="C872" s="88"/>
      <c r="D872" s="88"/>
      <c r="E872" s="88"/>
      <c r="F872" s="88"/>
      <c r="G872" s="113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</row>
    <row r="873" spans="1:28" ht="15.75" customHeight="1">
      <c r="A873" s="88"/>
      <c r="B873" s="88"/>
      <c r="C873" s="88"/>
      <c r="D873" s="88"/>
      <c r="E873" s="88"/>
      <c r="F873" s="88"/>
      <c r="G873" s="113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</row>
    <row r="874" spans="1:28" ht="15.75" customHeight="1">
      <c r="A874" s="88"/>
      <c r="B874" s="88"/>
      <c r="C874" s="88"/>
      <c r="D874" s="88"/>
      <c r="E874" s="88"/>
      <c r="F874" s="88"/>
      <c r="G874" s="113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</row>
    <row r="875" spans="1:28" ht="15.75" customHeight="1">
      <c r="A875" s="88"/>
      <c r="B875" s="88"/>
      <c r="C875" s="88"/>
      <c r="D875" s="88"/>
      <c r="E875" s="88"/>
      <c r="F875" s="88"/>
      <c r="G875" s="113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</row>
    <row r="876" spans="1:28" ht="15.75" customHeight="1">
      <c r="A876" s="88"/>
      <c r="B876" s="88"/>
      <c r="C876" s="88"/>
      <c r="D876" s="88"/>
      <c r="E876" s="88"/>
      <c r="F876" s="88"/>
      <c r="G876" s="113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</row>
    <row r="877" spans="1:28" ht="15.75" customHeight="1">
      <c r="A877" s="88"/>
      <c r="B877" s="88"/>
      <c r="C877" s="88"/>
      <c r="D877" s="88"/>
      <c r="E877" s="88"/>
      <c r="F877" s="88"/>
      <c r="G877" s="113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</row>
    <row r="878" spans="1:28" ht="15.75" customHeight="1">
      <c r="A878" s="88"/>
      <c r="B878" s="88"/>
      <c r="C878" s="88"/>
      <c r="D878" s="88"/>
      <c r="E878" s="88"/>
      <c r="F878" s="88"/>
      <c r="G878" s="113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</row>
    <row r="879" spans="1:28" ht="15.75" customHeight="1">
      <c r="A879" s="88"/>
      <c r="B879" s="88"/>
      <c r="C879" s="88"/>
      <c r="D879" s="88"/>
      <c r="E879" s="88"/>
      <c r="F879" s="88"/>
      <c r="G879" s="113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</row>
    <row r="880" spans="1:28" ht="15.75" customHeight="1">
      <c r="A880" s="88"/>
      <c r="B880" s="88"/>
      <c r="C880" s="88"/>
      <c r="D880" s="88"/>
      <c r="E880" s="88"/>
      <c r="F880" s="88"/>
      <c r="G880" s="113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</row>
    <row r="881" spans="1:28" ht="15.75" customHeight="1">
      <c r="A881" s="88"/>
      <c r="B881" s="88"/>
      <c r="C881" s="88"/>
      <c r="D881" s="88"/>
      <c r="E881" s="88"/>
      <c r="F881" s="88"/>
      <c r="G881" s="113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</row>
    <row r="882" spans="1:28" ht="15.75" customHeight="1">
      <c r="A882" s="88"/>
      <c r="B882" s="88"/>
      <c r="C882" s="88"/>
      <c r="D882" s="88"/>
      <c r="E882" s="88"/>
      <c r="F882" s="88"/>
      <c r="G882" s="113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</row>
    <row r="883" spans="1:28" ht="15.75" customHeight="1">
      <c r="A883" s="88"/>
      <c r="B883" s="88"/>
      <c r="C883" s="88"/>
      <c r="D883" s="88"/>
      <c r="E883" s="88"/>
      <c r="F883" s="88"/>
      <c r="G883" s="113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</row>
    <row r="884" spans="1:28" ht="15.75" customHeight="1">
      <c r="A884" s="88"/>
      <c r="B884" s="88"/>
      <c r="C884" s="88"/>
      <c r="D884" s="88"/>
      <c r="E884" s="88"/>
      <c r="F884" s="88"/>
      <c r="G884" s="113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</row>
    <row r="885" spans="1:28" ht="15.75" customHeight="1">
      <c r="A885" s="88"/>
      <c r="B885" s="88"/>
      <c r="C885" s="88"/>
      <c r="D885" s="88"/>
      <c r="E885" s="88"/>
      <c r="F885" s="88"/>
      <c r="G885" s="113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</row>
    <row r="886" spans="1:28" ht="15.75" customHeight="1">
      <c r="A886" s="88"/>
      <c r="B886" s="88"/>
      <c r="C886" s="88"/>
      <c r="D886" s="88"/>
      <c r="E886" s="88"/>
      <c r="F886" s="88"/>
      <c r="G886" s="113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</row>
    <row r="887" spans="1:28" ht="15.75" customHeight="1">
      <c r="A887" s="88"/>
      <c r="B887" s="88"/>
      <c r="C887" s="88"/>
      <c r="D887" s="88"/>
      <c r="E887" s="88"/>
      <c r="F887" s="88"/>
      <c r="G887" s="113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</row>
    <row r="888" spans="1:28" ht="15.75" customHeight="1">
      <c r="A888" s="88"/>
      <c r="B888" s="88"/>
      <c r="C888" s="88"/>
      <c r="D888" s="88"/>
      <c r="E888" s="88"/>
      <c r="F888" s="88"/>
      <c r="G888" s="113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</row>
    <row r="889" spans="1:28" ht="15.75" customHeight="1">
      <c r="A889" s="88"/>
      <c r="B889" s="88"/>
      <c r="C889" s="88"/>
      <c r="D889" s="88"/>
      <c r="E889" s="88"/>
      <c r="F889" s="88"/>
      <c r="G889" s="113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</row>
    <row r="890" spans="1:28" ht="15.75" customHeight="1">
      <c r="A890" s="88"/>
      <c r="B890" s="88"/>
      <c r="C890" s="88"/>
      <c r="D890" s="88"/>
      <c r="E890" s="88"/>
      <c r="F890" s="88"/>
      <c r="G890" s="113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</row>
    <row r="891" spans="1:28" ht="15.75" customHeight="1">
      <c r="A891" s="88"/>
      <c r="B891" s="88"/>
      <c r="C891" s="88"/>
      <c r="D891" s="88"/>
      <c r="E891" s="88"/>
      <c r="F891" s="88"/>
      <c r="G891" s="113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</row>
    <row r="892" spans="1:28" ht="15.75" customHeight="1">
      <c r="A892" s="88"/>
      <c r="B892" s="88"/>
      <c r="C892" s="88"/>
      <c r="D892" s="88"/>
      <c r="E892" s="88"/>
      <c r="F892" s="88"/>
      <c r="G892" s="113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</row>
    <row r="893" spans="1:28" ht="15.75" customHeight="1">
      <c r="A893" s="88"/>
      <c r="B893" s="88"/>
      <c r="C893" s="88"/>
      <c r="D893" s="88"/>
      <c r="E893" s="88"/>
      <c r="F893" s="88"/>
      <c r="G893" s="113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</row>
    <row r="894" spans="1:28" ht="15.75" customHeight="1">
      <c r="A894" s="88"/>
      <c r="B894" s="88"/>
      <c r="C894" s="88"/>
      <c r="D894" s="88"/>
      <c r="E894" s="88"/>
      <c r="F894" s="88"/>
      <c r="G894" s="113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</row>
    <row r="895" spans="1:28" ht="15.75" customHeight="1">
      <c r="A895" s="88"/>
      <c r="B895" s="88"/>
      <c r="C895" s="88"/>
      <c r="D895" s="88"/>
      <c r="E895" s="88"/>
      <c r="F895" s="88"/>
      <c r="G895" s="113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</row>
    <row r="896" spans="1:28" ht="15.75" customHeight="1">
      <c r="A896" s="88"/>
      <c r="B896" s="88"/>
      <c r="C896" s="88"/>
      <c r="D896" s="88"/>
      <c r="E896" s="88"/>
      <c r="F896" s="88"/>
      <c r="G896" s="113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</row>
    <row r="897" spans="1:28" ht="15.75" customHeight="1">
      <c r="A897" s="88"/>
      <c r="B897" s="88"/>
      <c r="C897" s="88"/>
      <c r="D897" s="88"/>
      <c r="E897" s="88"/>
      <c r="F897" s="88"/>
      <c r="G897" s="113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</row>
    <row r="898" spans="1:28" ht="15.75" customHeight="1">
      <c r="A898" s="88"/>
      <c r="B898" s="88"/>
      <c r="C898" s="88"/>
      <c r="D898" s="88"/>
      <c r="E898" s="88"/>
      <c r="F898" s="88"/>
      <c r="G898" s="113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</row>
    <row r="899" spans="1:28" ht="15.75" customHeight="1">
      <c r="A899" s="88"/>
      <c r="B899" s="88"/>
      <c r="C899" s="88"/>
      <c r="D899" s="88"/>
      <c r="E899" s="88"/>
      <c r="F899" s="88"/>
      <c r="G899" s="113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</row>
    <row r="900" spans="1:28" ht="15.75" customHeight="1">
      <c r="A900" s="88"/>
      <c r="B900" s="88"/>
      <c r="C900" s="88"/>
      <c r="D900" s="88"/>
      <c r="E900" s="88"/>
      <c r="F900" s="88"/>
      <c r="G900" s="113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</row>
    <row r="901" spans="1:28" ht="15.75" customHeight="1">
      <c r="A901" s="88"/>
      <c r="B901" s="88"/>
      <c r="C901" s="88"/>
      <c r="D901" s="88"/>
      <c r="E901" s="88"/>
      <c r="F901" s="88"/>
      <c r="G901" s="113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</row>
    <row r="902" spans="1:28" ht="15.75" customHeight="1">
      <c r="A902" s="88"/>
      <c r="B902" s="88"/>
      <c r="C902" s="88"/>
      <c r="D902" s="88"/>
      <c r="E902" s="88"/>
      <c r="F902" s="88"/>
      <c r="G902" s="113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</row>
    <row r="903" spans="1:28" ht="15.75" customHeight="1">
      <c r="A903" s="88"/>
      <c r="B903" s="88"/>
      <c r="C903" s="88"/>
      <c r="D903" s="88"/>
      <c r="E903" s="88"/>
      <c r="F903" s="88"/>
      <c r="G903" s="113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</row>
    <row r="904" spans="1:28" ht="15.75" customHeight="1">
      <c r="A904" s="88"/>
      <c r="B904" s="88"/>
      <c r="C904" s="88"/>
      <c r="D904" s="88"/>
      <c r="E904" s="88"/>
      <c r="F904" s="88"/>
      <c r="G904" s="113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</row>
    <row r="905" spans="1:28" ht="15.75" customHeight="1">
      <c r="A905" s="88"/>
      <c r="B905" s="88"/>
      <c r="C905" s="88"/>
      <c r="D905" s="88"/>
      <c r="E905" s="88"/>
      <c r="F905" s="88"/>
      <c r="G905" s="113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</row>
    <row r="906" spans="1:28" ht="15.75" customHeight="1">
      <c r="A906" s="88"/>
      <c r="B906" s="88"/>
      <c r="C906" s="88"/>
      <c r="D906" s="88"/>
      <c r="E906" s="88"/>
      <c r="F906" s="88"/>
      <c r="G906" s="113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</row>
    <row r="907" spans="1:28" ht="15.75" customHeight="1">
      <c r="A907" s="88"/>
      <c r="B907" s="88"/>
      <c r="C907" s="88"/>
      <c r="D907" s="88"/>
      <c r="E907" s="88"/>
      <c r="F907" s="88"/>
      <c r="G907" s="113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</row>
    <row r="908" spans="1:28" ht="15.75" customHeight="1">
      <c r="A908" s="88"/>
      <c r="B908" s="88"/>
      <c r="C908" s="88"/>
      <c r="D908" s="88"/>
      <c r="E908" s="88"/>
      <c r="F908" s="88"/>
      <c r="G908" s="113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</row>
    <row r="909" spans="1:28" ht="15.75" customHeight="1">
      <c r="A909" s="88"/>
      <c r="B909" s="88"/>
      <c r="C909" s="88"/>
      <c r="D909" s="88"/>
      <c r="E909" s="88"/>
      <c r="F909" s="88"/>
      <c r="G909" s="113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</row>
    <row r="910" spans="1:28" ht="15.75" customHeight="1">
      <c r="A910" s="88"/>
      <c r="B910" s="88"/>
      <c r="C910" s="88"/>
      <c r="D910" s="88"/>
      <c r="E910" s="88"/>
      <c r="F910" s="88"/>
      <c r="G910" s="113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</row>
    <row r="911" spans="1:28" ht="15.75" customHeight="1">
      <c r="A911" s="88"/>
      <c r="B911" s="88"/>
      <c r="C911" s="88"/>
      <c r="D911" s="88"/>
      <c r="E911" s="88"/>
      <c r="F911" s="88"/>
      <c r="G911" s="113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</row>
    <row r="912" spans="1:28" ht="15.75" customHeight="1">
      <c r="A912" s="88"/>
      <c r="B912" s="88"/>
      <c r="C912" s="88"/>
      <c r="D912" s="88"/>
      <c r="E912" s="88"/>
      <c r="F912" s="88"/>
      <c r="G912" s="113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</row>
    <row r="913" spans="1:28" ht="15.75" customHeight="1">
      <c r="A913" s="88"/>
      <c r="B913" s="88"/>
      <c r="C913" s="88"/>
      <c r="D913" s="88"/>
      <c r="E913" s="88"/>
      <c r="F913" s="88"/>
      <c r="G913" s="113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</row>
    <row r="914" spans="1:28" ht="15.75" customHeight="1">
      <c r="A914" s="88"/>
      <c r="B914" s="88"/>
      <c r="C914" s="88"/>
      <c r="D914" s="88"/>
      <c r="E914" s="88"/>
      <c r="F914" s="88"/>
      <c r="G914" s="113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</row>
    <row r="915" spans="1:28" ht="15.75" customHeight="1">
      <c r="A915" s="88"/>
      <c r="B915" s="88"/>
      <c r="C915" s="88"/>
      <c r="D915" s="88"/>
      <c r="E915" s="88"/>
      <c r="F915" s="88"/>
      <c r="G915" s="113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</row>
    <row r="916" spans="1:28" ht="15.75" customHeight="1">
      <c r="A916" s="88"/>
      <c r="B916" s="88"/>
      <c r="C916" s="88"/>
      <c r="D916" s="88"/>
      <c r="E916" s="88"/>
      <c r="F916" s="88"/>
      <c r="G916" s="113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</row>
    <row r="917" spans="1:28" ht="15.75" customHeight="1">
      <c r="A917" s="88"/>
      <c r="B917" s="88"/>
      <c r="C917" s="88"/>
      <c r="D917" s="88"/>
      <c r="E917" s="88"/>
      <c r="F917" s="88"/>
      <c r="G917" s="113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</row>
    <row r="918" spans="1:28" ht="15.75" customHeight="1">
      <c r="A918" s="88"/>
      <c r="B918" s="88"/>
      <c r="C918" s="88"/>
      <c r="D918" s="88"/>
      <c r="E918" s="88"/>
      <c r="F918" s="88"/>
      <c r="G918" s="113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</row>
    <row r="919" spans="1:28" ht="15.75" customHeight="1">
      <c r="A919" s="88"/>
      <c r="B919" s="88"/>
      <c r="C919" s="88"/>
      <c r="D919" s="88"/>
      <c r="E919" s="88"/>
      <c r="F919" s="88"/>
      <c r="G919" s="113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</row>
    <row r="920" spans="1:28" ht="15.75" customHeight="1">
      <c r="A920" s="88"/>
      <c r="B920" s="88"/>
      <c r="C920" s="88"/>
      <c r="D920" s="88"/>
      <c r="E920" s="88"/>
      <c r="F920" s="88"/>
      <c r="G920" s="113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</row>
    <row r="921" spans="1:28" ht="15.75" customHeight="1">
      <c r="A921" s="88"/>
      <c r="B921" s="88"/>
      <c r="C921" s="88"/>
      <c r="D921" s="88"/>
      <c r="E921" s="88"/>
      <c r="F921" s="88"/>
      <c r="G921" s="113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</row>
    <row r="922" spans="1:28" ht="15.75" customHeight="1">
      <c r="A922" s="88"/>
      <c r="B922" s="88"/>
      <c r="C922" s="88"/>
      <c r="D922" s="88"/>
      <c r="E922" s="88"/>
      <c r="F922" s="88"/>
      <c r="G922" s="113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</row>
    <row r="923" spans="1:28" ht="15.75" customHeight="1">
      <c r="A923" s="88"/>
      <c r="B923" s="88"/>
      <c r="C923" s="88"/>
      <c r="D923" s="88"/>
      <c r="E923" s="88"/>
      <c r="F923" s="88"/>
      <c r="G923" s="113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</row>
    <row r="924" spans="1:28" ht="15.75" customHeight="1">
      <c r="A924" s="88"/>
      <c r="B924" s="88"/>
      <c r="C924" s="88"/>
      <c r="D924" s="88"/>
      <c r="E924" s="88"/>
      <c r="F924" s="88"/>
      <c r="G924" s="113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</row>
    <row r="925" spans="1:28" ht="15.75" customHeight="1">
      <c r="A925" s="88"/>
      <c r="B925" s="88"/>
      <c r="C925" s="88"/>
      <c r="D925" s="88"/>
      <c r="E925" s="88"/>
      <c r="F925" s="88"/>
      <c r="G925" s="113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</row>
    <row r="926" spans="1:28" ht="15.75" customHeight="1">
      <c r="A926" s="88"/>
      <c r="B926" s="88"/>
      <c r="C926" s="88"/>
      <c r="D926" s="88"/>
      <c r="E926" s="88"/>
      <c r="F926" s="88"/>
      <c r="G926" s="113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</row>
    <row r="927" spans="1:28" ht="15.75" customHeight="1">
      <c r="A927" s="88"/>
      <c r="B927" s="88"/>
      <c r="C927" s="88"/>
      <c r="D927" s="88"/>
      <c r="E927" s="88"/>
      <c r="F927" s="88"/>
      <c r="G927" s="113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</row>
    <row r="928" spans="1:28" ht="15.75" customHeight="1">
      <c r="A928" s="88"/>
      <c r="B928" s="88"/>
      <c r="C928" s="88"/>
      <c r="D928" s="88"/>
      <c r="E928" s="88"/>
      <c r="F928" s="88"/>
      <c r="G928" s="113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</row>
    <row r="929" spans="1:28" ht="15.75" customHeight="1">
      <c r="A929" s="88"/>
      <c r="B929" s="88"/>
      <c r="C929" s="88"/>
      <c r="D929" s="88"/>
      <c r="E929" s="88"/>
      <c r="F929" s="88"/>
      <c r="G929" s="113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</row>
    <row r="930" spans="1:28" ht="15.75" customHeight="1">
      <c r="A930" s="88"/>
      <c r="B930" s="88"/>
      <c r="C930" s="88"/>
      <c r="D930" s="88"/>
      <c r="E930" s="88"/>
      <c r="F930" s="88"/>
      <c r="G930" s="113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</row>
    <row r="931" spans="1:28" ht="15.75" customHeight="1">
      <c r="A931" s="88"/>
      <c r="B931" s="88"/>
      <c r="C931" s="88"/>
      <c r="D931" s="88"/>
      <c r="E931" s="88"/>
      <c r="F931" s="88"/>
      <c r="G931" s="113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</row>
    <row r="932" spans="1:28" ht="15.75" customHeight="1">
      <c r="A932" s="88"/>
      <c r="B932" s="88"/>
      <c r="C932" s="88"/>
      <c r="D932" s="88"/>
      <c r="E932" s="88"/>
      <c r="F932" s="88"/>
      <c r="G932" s="113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</row>
    <row r="933" spans="1:28" ht="15.75" customHeight="1">
      <c r="A933" s="88"/>
      <c r="B933" s="88"/>
      <c r="C933" s="88"/>
      <c r="D933" s="88"/>
      <c r="E933" s="88"/>
      <c r="F933" s="88"/>
      <c r="G933" s="113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</row>
    <row r="934" spans="1:28" ht="15.75" customHeight="1">
      <c r="A934" s="88"/>
      <c r="B934" s="88"/>
      <c r="C934" s="88"/>
      <c r="D934" s="88"/>
      <c r="E934" s="88"/>
      <c r="F934" s="88"/>
      <c r="G934" s="113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</row>
    <row r="935" spans="1:28" ht="15.75" customHeight="1">
      <c r="A935" s="88"/>
      <c r="B935" s="88"/>
      <c r="C935" s="88"/>
      <c r="D935" s="88"/>
      <c r="E935" s="88"/>
      <c r="F935" s="88"/>
      <c r="G935" s="113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</row>
    <row r="936" spans="1:28" ht="15.75" customHeight="1">
      <c r="A936" s="88"/>
      <c r="B936" s="88"/>
      <c r="C936" s="88"/>
      <c r="D936" s="88"/>
      <c r="E936" s="88"/>
      <c r="F936" s="88"/>
      <c r="G936" s="113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</row>
    <row r="937" spans="1:28" ht="15.75" customHeight="1">
      <c r="A937" s="88"/>
      <c r="B937" s="88"/>
      <c r="C937" s="88"/>
      <c r="D937" s="88"/>
      <c r="E937" s="88"/>
      <c r="F937" s="88"/>
      <c r="G937" s="113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</row>
    <row r="938" spans="1:28" ht="15.75" customHeight="1">
      <c r="A938" s="88"/>
      <c r="B938" s="88"/>
      <c r="C938" s="88"/>
      <c r="D938" s="88"/>
      <c r="E938" s="88"/>
      <c r="F938" s="88"/>
      <c r="G938" s="113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</row>
    <row r="939" spans="1:28" ht="15.75" customHeight="1">
      <c r="A939" s="88"/>
      <c r="B939" s="88"/>
      <c r="C939" s="88"/>
      <c r="D939" s="88"/>
      <c r="E939" s="88"/>
      <c r="F939" s="88"/>
      <c r="G939" s="113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</row>
    <row r="940" spans="1:28" ht="15.75" customHeight="1">
      <c r="A940" s="88"/>
      <c r="B940" s="88"/>
      <c r="C940" s="88"/>
      <c r="D940" s="88"/>
      <c r="E940" s="88"/>
      <c r="F940" s="88"/>
      <c r="G940" s="113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</row>
    <row r="941" spans="1:28" ht="15.75" customHeight="1">
      <c r="A941" s="88"/>
      <c r="B941" s="88"/>
      <c r="C941" s="88"/>
      <c r="D941" s="88"/>
      <c r="E941" s="88"/>
      <c r="F941" s="88"/>
      <c r="G941" s="113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</row>
    <row r="942" spans="1:28" ht="15.75" customHeight="1">
      <c r="A942" s="88"/>
      <c r="B942" s="88"/>
      <c r="C942" s="88"/>
      <c r="D942" s="88"/>
      <c r="E942" s="88"/>
      <c r="F942" s="88"/>
      <c r="G942" s="113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</row>
    <row r="943" spans="1:28" ht="15.75" customHeight="1">
      <c r="A943" s="88"/>
      <c r="B943" s="88"/>
      <c r="C943" s="88"/>
      <c r="D943" s="88"/>
      <c r="E943" s="88"/>
      <c r="F943" s="88"/>
      <c r="G943" s="113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</row>
    <row r="944" spans="1:28" ht="15.75" customHeight="1">
      <c r="A944" s="88"/>
      <c r="B944" s="88"/>
      <c r="C944" s="88"/>
      <c r="D944" s="88"/>
      <c r="E944" s="88"/>
      <c r="F944" s="88"/>
      <c r="G944" s="113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</row>
    <row r="945" spans="1:28" ht="15.75" customHeight="1">
      <c r="A945" s="88"/>
      <c r="B945" s="88"/>
      <c r="C945" s="88"/>
      <c r="D945" s="88"/>
      <c r="E945" s="88"/>
      <c r="F945" s="88"/>
      <c r="G945" s="113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</row>
    <row r="946" spans="1:28" ht="15.75" customHeight="1">
      <c r="A946" s="88"/>
      <c r="B946" s="88"/>
      <c r="C946" s="88"/>
      <c r="D946" s="88"/>
      <c r="E946" s="88"/>
      <c r="F946" s="88"/>
      <c r="G946" s="113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</row>
    <row r="947" spans="1:28" ht="15.75" customHeight="1">
      <c r="A947" s="88"/>
      <c r="B947" s="88"/>
      <c r="C947" s="88"/>
      <c r="D947" s="88"/>
      <c r="E947" s="88"/>
      <c r="F947" s="88"/>
      <c r="G947" s="113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</row>
    <row r="948" spans="1:28" ht="15.75" customHeight="1">
      <c r="A948" s="88"/>
      <c r="B948" s="88"/>
      <c r="C948" s="88"/>
      <c r="D948" s="88"/>
      <c r="E948" s="88"/>
      <c r="F948" s="88"/>
      <c r="G948" s="113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</row>
    <row r="949" spans="1:28" ht="15.75" customHeight="1">
      <c r="A949" s="88"/>
      <c r="B949" s="88"/>
      <c r="C949" s="88"/>
      <c r="D949" s="88"/>
      <c r="E949" s="88"/>
      <c r="F949" s="88"/>
      <c r="G949" s="113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</row>
    <row r="950" spans="1:28" ht="15.75" customHeight="1">
      <c r="A950" s="88"/>
      <c r="B950" s="88"/>
      <c r="C950" s="88"/>
      <c r="D950" s="88"/>
      <c r="E950" s="88"/>
      <c r="F950" s="88"/>
      <c r="G950" s="113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</row>
    <row r="951" spans="1:28" ht="15.75" customHeight="1">
      <c r="A951" s="88"/>
      <c r="B951" s="88"/>
      <c r="C951" s="88"/>
      <c r="D951" s="88"/>
      <c r="E951" s="88"/>
      <c r="F951" s="88"/>
      <c r="G951" s="113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</row>
    <row r="952" spans="1:28" ht="15.75" customHeight="1">
      <c r="A952" s="88"/>
      <c r="B952" s="88"/>
      <c r="C952" s="88"/>
      <c r="D952" s="88"/>
      <c r="E952" s="88"/>
      <c r="F952" s="88"/>
      <c r="G952" s="113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</row>
    <row r="953" spans="1:28" ht="15.75" customHeight="1">
      <c r="A953" s="88"/>
      <c r="B953" s="88"/>
      <c r="C953" s="88"/>
      <c r="D953" s="88"/>
      <c r="E953" s="88"/>
      <c r="F953" s="88"/>
      <c r="G953" s="113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</row>
    <row r="954" spans="1:28" ht="15.75" customHeight="1">
      <c r="A954" s="88"/>
      <c r="B954" s="88"/>
      <c r="C954" s="88"/>
      <c r="D954" s="88"/>
      <c r="E954" s="88"/>
      <c r="F954" s="88"/>
      <c r="G954" s="113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</row>
    <row r="955" spans="1:28" ht="15.75" customHeight="1">
      <c r="A955" s="88"/>
      <c r="B955" s="88"/>
      <c r="C955" s="88"/>
      <c r="D955" s="88"/>
      <c r="E955" s="88"/>
      <c r="F955" s="88"/>
      <c r="G955" s="113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</row>
    <row r="956" spans="1:28" ht="15.75" customHeight="1">
      <c r="A956" s="88"/>
      <c r="B956" s="88"/>
      <c r="C956" s="88"/>
      <c r="D956" s="88"/>
      <c r="E956" s="88"/>
      <c r="F956" s="88"/>
      <c r="G956" s="113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</row>
    <row r="957" spans="1:28" ht="15.75" customHeight="1">
      <c r="A957" s="88"/>
      <c r="B957" s="88"/>
      <c r="C957" s="88"/>
      <c r="D957" s="88"/>
      <c r="E957" s="88"/>
      <c r="F957" s="88"/>
      <c r="G957" s="113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</row>
    <row r="958" spans="1:28" ht="15.75" customHeight="1">
      <c r="A958" s="88"/>
      <c r="B958" s="88"/>
      <c r="C958" s="88"/>
      <c r="D958" s="88"/>
      <c r="E958" s="88"/>
      <c r="F958" s="88"/>
      <c r="G958" s="113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</row>
    <row r="959" spans="1:28" ht="15.75" customHeight="1">
      <c r="A959" s="88"/>
      <c r="B959" s="88"/>
      <c r="C959" s="88"/>
      <c r="D959" s="88"/>
      <c r="E959" s="88"/>
      <c r="F959" s="88"/>
      <c r="G959" s="113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</row>
    <row r="960" spans="1:28" ht="15.75" customHeight="1">
      <c r="A960" s="88"/>
      <c r="B960" s="88"/>
      <c r="C960" s="88"/>
      <c r="D960" s="88"/>
      <c r="E960" s="88"/>
      <c r="F960" s="88"/>
      <c r="G960" s="113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</row>
    <row r="961" spans="1:28" ht="15.75" customHeight="1">
      <c r="A961" s="88"/>
      <c r="B961" s="88"/>
      <c r="C961" s="88"/>
      <c r="D961" s="88"/>
      <c r="E961" s="88"/>
      <c r="F961" s="88"/>
      <c r="G961" s="113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</row>
    <row r="962" spans="1:28" ht="15.75" customHeight="1">
      <c r="A962" s="88"/>
      <c r="B962" s="88"/>
      <c r="C962" s="88"/>
      <c r="D962" s="88"/>
      <c r="E962" s="88"/>
      <c r="F962" s="88"/>
      <c r="G962" s="113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</row>
    <row r="963" spans="1:28" ht="15.75" customHeight="1">
      <c r="A963" s="88"/>
      <c r="B963" s="88"/>
      <c r="C963" s="88"/>
      <c r="D963" s="88"/>
      <c r="E963" s="88"/>
      <c r="F963" s="88"/>
      <c r="G963" s="113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</row>
    <row r="964" spans="1:28" ht="15.75" customHeight="1">
      <c r="A964" s="88"/>
      <c r="B964" s="88"/>
      <c r="C964" s="88"/>
      <c r="D964" s="88"/>
      <c r="E964" s="88"/>
      <c r="F964" s="88"/>
      <c r="G964" s="113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</row>
    <row r="965" spans="1:28" ht="15.75" customHeight="1">
      <c r="A965" s="88"/>
      <c r="B965" s="88"/>
      <c r="C965" s="88"/>
      <c r="D965" s="88"/>
      <c r="E965" s="88"/>
      <c r="F965" s="88"/>
      <c r="G965" s="113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</row>
    <row r="966" spans="1:28" ht="15.75" customHeight="1">
      <c r="A966" s="88"/>
      <c r="B966" s="88"/>
      <c r="C966" s="88"/>
      <c r="D966" s="88"/>
      <c r="E966" s="88"/>
      <c r="F966" s="88"/>
      <c r="G966" s="113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</row>
    <row r="967" spans="1:28" ht="15.75" customHeight="1">
      <c r="A967" s="88"/>
      <c r="B967" s="88"/>
      <c r="C967" s="88"/>
      <c r="D967" s="88"/>
      <c r="E967" s="88"/>
      <c r="F967" s="88"/>
      <c r="G967" s="113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</row>
    <row r="968" spans="1:28" ht="15.75" customHeight="1">
      <c r="A968" s="88"/>
      <c r="B968" s="88"/>
      <c r="C968" s="88"/>
      <c r="D968" s="88"/>
      <c r="E968" s="88"/>
      <c r="F968" s="88"/>
      <c r="G968" s="113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</row>
    <row r="969" spans="1:28" ht="15.75" customHeight="1">
      <c r="A969" s="88"/>
      <c r="B969" s="88"/>
      <c r="C969" s="88"/>
      <c r="D969" s="88"/>
      <c r="E969" s="88"/>
      <c r="F969" s="88"/>
      <c r="G969" s="113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</row>
    <row r="970" spans="1:28" ht="15.75" customHeight="1">
      <c r="A970" s="88"/>
      <c r="B970" s="88"/>
      <c r="C970" s="88"/>
      <c r="D970" s="88"/>
      <c r="E970" s="88"/>
      <c r="F970" s="88"/>
      <c r="G970" s="113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</row>
    <row r="971" spans="1:28" ht="15.75" customHeight="1">
      <c r="A971" s="88"/>
      <c r="B971" s="88"/>
      <c r="C971" s="88"/>
      <c r="D971" s="88"/>
      <c r="E971" s="88"/>
      <c r="F971" s="88"/>
      <c r="G971" s="113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</row>
    <row r="972" spans="1:28" ht="15.75" customHeight="1">
      <c r="A972" s="88"/>
      <c r="B972" s="88"/>
      <c r="C972" s="88"/>
      <c r="D972" s="88"/>
      <c r="E972" s="88"/>
      <c r="F972" s="88"/>
      <c r="G972" s="113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</row>
    <row r="973" spans="1:28" ht="15.75" customHeight="1">
      <c r="A973" s="88"/>
      <c r="B973" s="88"/>
      <c r="C973" s="88"/>
      <c r="D973" s="88"/>
      <c r="E973" s="88"/>
      <c r="F973" s="88"/>
      <c r="G973" s="113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</row>
    <row r="974" spans="1:28" ht="15.75" customHeight="1">
      <c r="A974" s="88"/>
      <c r="B974" s="88"/>
      <c r="C974" s="88"/>
      <c r="D974" s="88"/>
      <c r="E974" s="88"/>
      <c r="F974" s="88"/>
      <c r="G974" s="113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</row>
    <row r="975" spans="1:28" ht="15.75" customHeight="1">
      <c r="A975" s="88"/>
      <c r="B975" s="88"/>
      <c r="C975" s="88"/>
      <c r="D975" s="88"/>
      <c r="E975" s="88"/>
      <c r="F975" s="88"/>
      <c r="G975" s="113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</row>
    <row r="976" spans="1:28" ht="15.75" customHeight="1">
      <c r="A976" s="88"/>
      <c r="B976" s="88"/>
      <c r="C976" s="88"/>
      <c r="D976" s="88"/>
      <c r="E976" s="88"/>
      <c r="F976" s="88"/>
      <c r="G976" s="113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</row>
    <row r="977" spans="1:28" ht="15.75" customHeight="1">
      <c r="A977" s="88"/>
      <c r="B977" s="88"/>
      <c r="C977" s="88"/>
      <c r="D977" s="88"/>
      <c r="E977" s="88"/>
      <c r="F977" s="88"/>
      <c r="G977" s="113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</row>
    <row r="978" spans="1:28" ht="15.75" customHeight="1">
      <c r="A978" s="88"/>
      <c r="B978" s="88"/>
      <c r="C978" s="88"/>
      <c r="D978" s="88"/>
      <c r="E978" s="88"/>
      <c r="F978" s="88"/>
      <c r="G978" s="113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</row>
    <row r="979" spans="1:28" ht="15.75" customHeight="1">
      <c r="A979" s="88"/>
      <c r="B979" s="88"/>
      <c r="C979" s="88"/>
      <c r="D979" s="88"/>
      <c r="E979" s="88"/>
      <c r="F979" s="88"/>
      <c r="G979" s="113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</row>
    <row r="980" spans="1:28" ht="15.75" customHeight="1">
      <c r="A980" s="88"/>
      <c r="B980" s="88"/>
      <c r="C980" s="88"/>
      <c r="D980" s="88"/>
      <c r="E980" s="88"/>
      <c r="F980" s="88"/>
      <c r="G980" s="113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</row>
    <row r="981" spans="1:28" ht="15.75" customHeight="1">
      <c r="A981" s="88"/>
      <c r="B981" s="88"/>
      <c r="C981" s="88"/>
      <c r="D981" s="88"/>
      <c r="E981" s="88"/>
      <c r="F981" s="88"/>
      <c r="G981" s="113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</row>
    <row r="982" spans="1:28" ht="15.75" customHeight="1">
      <c r="A982" s="88"/>
      <c r="B982" s="88"/>
      <c r="C982" s="88"/>
      <c r="D982" s="88"/>
      <c r="E982" s="88"/>
      <c r="F982" s="88"/>
      <c r="G982" s="113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</row>
    <row r="983" spans="1:28" ht="15.75" customHeight="1">
      <c r="A983" s="88"/>
      <c r="B983" s="88"/>
      <c r="C983" s="88"/>
      <c r="D983" s="88"/>
      <c r="E983" s="88"/>
      <c r="F983" s="88"/>
      <c r="G983" s="113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</row>
    <row r="984" spans="1:28" ht="15.75" customHeight="1">
      <c r="A984" s="88"/>
      <c r="B984" s="88"/>
      <c r="C984" s="88"/>
      <c r="D984" s="88"/>
      <c r="E984" s="88"/>
      <c r="F984" s="88"/>
      <c r="G984" s="113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</row>
    <row r="985" spans="1:28" ht="15.75" customHeight="1">
      <c r="A985" s="88"/>
      <c r="B985" s="88"/>
      <c r="C985" s="88"/>
      <c r="D985" s="88"/>
      <c r="E985" s="88"/>
      <c r="F985" s="88"/>
      <c r="G985" s="113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</row>
    <row r="986" spans="1:28" ht="15.75" customHeight="1">
      <c r="A986" s="88"/>
      <c r="B986" s="88"/>
      <c r="C986" s="88"/>
      <c r="D986" s="88"/>
      <c r="E986" s="88"/>
      <c r="F986" s="88"/>
      <c r="G986" s="113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</row>
    <row r="987" spans="1:28" ht="15.75" customHeight="1">
      <c r="A987" s="88"/>
      <c r="B987" s="88"/>
      <c r="C987" s="88"/>
      <c r="D987" s="88"/>
      <c r="E987" s="88"/>
      <c r="F987" s="88"/>
      <c r="G987" s="113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</row>
    <row r="988" spans="1:28" ht="15.75" customHeight="1">
      <c r="A988" s="88"/>
      <c r="B988" s="88"/>
      <c r="C988" s="88"/>
      <c r="D988" s="88"/>
      <c r="E988" s="88"/>
      <c r="F988" s="88"/>
      <c r="G988" s="113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</row>
    <row r="989" spans="1:28" ht="15.75" customHeight="1">
      <c r="A989" s="88"/>
      <c r="B989" s="88"/>
      <c r="C989" s="88"/>
      <c r="D989" s="88"/>
      <c r="E989" s="88"/>
      <c r="F989" s="88"/>
      <c r="G989" s="113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</row>
    <row r="990" spans="1:28" ht="15.75" customHeight="1">
      <c r="A990" s="88"/>
      <c r="B990" s="88"/>
      <c r="C990" s="88"/>
      <c r="D990" s="88"/>
      <c r="E990" s="88"/>
      <c r="F990" s="88"/>
      <c r="G990" s="113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</row>
    <row r="991" spans="1:28" ht="15.75" customHeight="1">
      <c r="A991" s="88"/>
      <c r="B991" s="88"/>
      <c r="C991" s="88"/>
      <c r="D991" s="88"/>
      <c r="E991" s="88"/>
      <c r="F991" s="88"/>
      <c r="G991" s="113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</row>
    <row r="992" spans="1:28" ht="15.75" customHeight="1">
      <c r="A992" s="88"/>
      <c r="B992" s="88"/>
      <c r="C992" s="88"/>
      <c r="D992" s="88"/>
      <c r="E992" s="88"/>
      <c r="F992" s="88"/>
      <c r="G992" s="113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</row>
    <row r="993" spans="1:28" ht="15.75" customHeight="1">
      <c r="A993" s="88"/>
      <c r="B993" s="88"/>
      <c r="C993" s="88"/>
      <c r="D993" s="88"/>
      <c r="E993" s="88"/>
      <c r="F993" s="88"/>
      <c r="G993" s="113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</row>
    <row r="994" spans="1:28" ht="15.75" customHeight="1">
      <c r="A994" s="88"/>
      <c r="B994" s="88"/>
      <c r="C994" s="88"/>
      <c r="D994" s="88"/>
      <c r="E994" s="88"/>
      <c r="F994" s="88"/>
      <c r="G994" s="113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</row>
    <row r="995" spans="1:28" ht="15.75" customHeight="1">
      <c r="A995" s="88"/>
      <c r="B995" s="88"/>
      <c r="C995" s="88"/>
      <c r="D995" s="88"/>
      <c r="E995" s="88"/>
      <c r="F995" s="88"/>
      <c r="G995" s="113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</row>
    <row r="996" spans="1:28" ht="15.75" customHeight="1">
      <c r="A996" s="88"/>
      <c r="B996" s="88"/>
      <c r="C996" s="88"/>
      <c r="D996" s="88"/>
      <c r="E996" s="88"/>
      <c r="F996" s="88"/>
      <c r="G996" s="113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</row>
    <row r="997" spans="1:28" ht="15.75" customHeight="1">
      <c r="A997" s="88"/>
      <c r="B997" s="88"/>
      <c r="C997" s="88"/>
      <c r="D997" s="88"/>
      <c r="E997" s="88"/>
      <c r="F997" s="88"/>
      <c r="G997" s="113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</row>
    <row r="998" spans="1:28" ht="15.75" customHeight="1">
      <c r="A998" s="88"/>
      <c r="B998" s="88"/>
      <c r="C998" s="88"/>
      <c r="D998" s="88"/>
      <c r="E998" s="88"/>
      <c r="F998" s="88"/>
      <c r="G998" s="113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</row>
    <row r="999" spans="1:28" ht="15.75" customHeight="1">
      <c r="A999" s="88"/>
      <c r="B999" s="88"/>
      <c r="C999" s="88"/>
      <c r="D999" s="88"/>
      <c r="E999" s="88"/>
      <c r="F999" s="88"/>
      <c r="G999" s="113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</row>
    <row r="1000" spans="1:28" ht="15.75" customHeight="1">
      <c r="A1000" s="88"/>
      <c r="B1000" s="88"/>
      <c r="C1000" s="88"/>
      <c r="D1000" s="88"/>
      <c r="E1000" s="88"/>
      <c r="F1000" s="88"/>
      <c r="G1000" s="113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</row>
  </sheetData>
  <mergeCells count="2">
    <mergeCell ref="A1:H1"/>
    <mergeCell ref="A3:A18"/>
  </mergeCells>
  <pageMargins left="0.7" right="0.7" top="0.78749999999999998" bottom="0.78749999999999998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H20" sqref="H20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17" width="10.453125" hidden="1" customWidth="1"/>
    <col min="18" max="26" width="10.7265625" customWidth="1"/>
  </cols>
  <sheetData>
    <row r="1" spans="1:26" ht="47.25" customHeight="1">
      <c r="A1" s="221" t="s">
        <v>341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</row>
    <row r="3" spans="1:26" ht="17.25" customHeight="1">
      <c r="A3" s="218" t="s">
        <v>297</v>
      </c>
      <c r="B3" s="141"/>
      <c r="C3" s="141"/>
      <c r="D3" s="141"/>
      <c r="E3" s="141"/>
      <c r="F3" s="141"/>
      <c r="G3" s="142"/>
      <c r="H3" s="143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</row>
    <row r="4" spans="1:26" ht="16.5" customHeight="1">
      <c r="A4" s="224"/>
      <c r="B4" s="8" t="s">
        <v>147</v>
      </c>
      <c r="C4" s="8"/>
      <c r="D4" s="91" t="s">
        <v>342</v>
      </c>
      <c r="E4" s="10" t="s">
        <v>343</v>
      </c>
      <c r="F4" s="91" t="s">
        <v>344</v>
      </c>
      <c r="G4" s="11" t="s">
        <v>14</v>
      </c>
      <c r="H4" s="145" t="s">
        <v>599</v>
      </c>
      <c r="I4" s="144"/>
      <c r="J4" s="146"/>
      <c r="K4" s="147"/>
      <c r="L4" s="144"/>
      <c r="M4" s="144"/>
      <c r="N4" s="146"/>
      <c r="O4" s="147"/>
      <c r="P4" s="144"/>
      <c r="Q4" s="144"/>
      <c r="R4" s="140"/>
      <c r="S4" s="140"/>
      <c r="T4" s="140"/>
      <c r="U4" s="140"/>
      <c r="V4" s="140"/>
      <c r="W4" s="140"/>
      <c r="X4" s="140"/>
      <c r="Y4" s="140"/>
      <c r="Z4" s="140"/>
    </row>
    <row r="5" spans="1:26" ht="17.25" customHeight="1">
      <c r="A5" s="224"/>
      <c r="B5" s="8" t="s">
        <v>300</v>
      </c>
      <c r="C5" s="8"/>
      <c r="D5" s="91" t="s">
        <v>301</v>
      </c>
      <c r="E5" s="10" t="s">
        <v>302</v>
      </c>
      <c r="F5" s="8" t="s">
        <v>303</v>
      </c>
      <c r="G5" s="11" t="s">
        <v>14</v>
      </c>
      <c r="H5" s="145"/>
      <c r="I5" s="144"/>
      <c r="J5" s="146"/>
      <c r="K5" s="147"/>
      <c r="L5" s="144"/>
      <c r="M5" s="144"/>
      <c r="N5" s="146"/>
      <c r="O5" s="147"/>
      <c r="P5" s="144"/>
      <c r="Q5" s="144"/>
      <c r="R5" s="140"/>
      <c r="S5" s="140"/>
      <c r="T5" s="140"/>
      <c r="U5" s="140"/>
      <c r="V5" s="140"/>
      <c r="W5" s="140"/>
      <c r="X5" s="140"/>
      <c r="Y5" s="140"/>
      <c r="Z5" s="140"/>
    </row>
    <row r="6" spans="1:26" ht="17.25" customHeight="1">
      <c r="A6" s="224"/>
      <c r="B6" s="8" t="s">
        <v>154</v>
      </c>
      <c r="C6" s="8"/>
      <c r="D6" s="91" t="s">
        <v>304</v>
      </c>
      <c r="E6" s="10" t="s">
        <v>345</v>
      </c>
      <c r="F6" s="8" t="s">
        <v>346</v>
      </c>
      <c r="G6" s="11"/>
      <c r="H6" s="145"/>
      <c r="I6" s="144"/>
      <c r="J6" s="146"/>
      <c r="K6" s="147"/>
      <c r="L6" s="144"/>
      <c r="M6" s="144"/>
      <c r="N6" s="146"/>
      <c r="O6" s="147"/>
      <c r="P6" s="144"/>
      <c r="Q6" s="144"/>
      <c r="R6" s="140"/>
      <c r="S6" s="140"/>
      <c r="T6" s="140"/>
      <c r="U6" s="140"/>
      <c r="V6" s="140"/>
      <c r="W6" s="140"/>
      <c r="X6" s="140"/>
      <c r="Y6" s="140"/>
      <c r="Z6" s="140"/>
    </row>
    <row r="7" spans="1:26" ht="31">
      <c r="A7" s="224"/>
      <c r="B7" s="8" t="s">
        <v>306</v>
      </c>
      <c r="C7" s="8"/>
      <c r="D7" s="91" t="s">
        <v>342</v>
      </c>
      <c r="E7" s="10" t="s">
        <v>307</v>
      </c>
      <c r="F7" s="8" t="s">
        <v>308</v>
      </c>
      <c r="G7" s="11" t="s">
        <v>14</v>
      </c>
      <c r="H7" s="145"/>
      <c r="I7" s="144"/>
      <c r="J7" s="146"/>
      <c r="K7" s="147"/>
      <c r="L7" s="144"/>
      <c r="M7" s="144"/>
      <c r="N7" s="146"/>
      <c r="O7" s="147"/>
      <c r="P7" s="144"/>
      <c r="Q7" s="144"/>
      <c r="R7" s="140"/>
      <c r="S7" s="140"/>
      <c r="T7" s="140"/>
      <c r="U7" s="140"/>
      <c r="V7" s="140"/>
      <c r="W7" s="140"/>
      <c r="X7" s="140"/>
      <c r="Y7" s="140"/>
      <c r="Z7" s="140"/>
    </row>
    <row r="8" spans="1:26" ht="31">
      <c r="A8" s="224"/>
      <c r="B8" s="8" t="s">
        <v>309</v>
      </c>
      <c r="C8" s="8"/>
      <c r="D8" s="91" t="s">
        <v>342</v>
      </c>
      <c r="E8" s="10" t="s">
        <v>310</v>
      </c>
      <c r="F8" s="8" t="s">
        <v>347</v>
      </c>
      <c r="G8" s="11" t="s">
        <v>14</v>
      </c>
      <c r="H8" s="145"/>
      <c r="I8" s="144"/>
      <c r="J8" s="146"/>
      <c r="K8" s="147"/>
      <c r="L8" s="144"/>
      <c r="M8" s="144"/>
      <c r="N8" s="146"/>
      <c r="O8" s="147"/>
      <c r="P8" s="144"/>
      <c r="Q8" s="144"/>
      <c r="R8" s="140"/>
      <c r="S8" s="140"/>
      <c r="T8" s="140"/>
      <c r="U8" s="140"/>
      <c r="V8" s="140"/>
      <c r="W8" s="140"/>
      <c r="X8" s="140"/>
      <c r="Y8" s="140"/>
      <c r="Z8" s="140"/>
    </row>
    <row r="9" spans="1:26" ht="16.5" customHeight="1">
      <c r="A9" s="224"/>
      <c r="B9" s="8" t="s">
        <v>312</v>
      </c>
      <c r="C9" s="8"/>
      <c r="D9" s="91" t="s">
        <v>348</v>
      </c>
      <c r="E9" s="148" t="s">
        <v>349</v>
      </c>
      <c r="F9" s="8" t="s">
        <v>314</v>
      </c>
      <c r="G9" s="11" t="s">
        <v>14</v>
      </c>
      <c r="H9" s="149"/>
      <c r="I9" s="144"/>
      <c r="J9" s="146"/>
      <c r="K9" s="150"/>
      <c r="L9" s="144"/>
      <c r="M9" s="144"/>
      <c r="N9" s="146"/>
      <c r="O9" s="150"/>
      <c r="P9" s="144"/>
      <c r="Q9" s="144"/>
      <c r="R9" s="140"/>
      <c r="S9" s="140"/>
      <c r="T9" s="140"/>
      <c r="U9" s="140"/>
      <c r="V9" s="140"/>
      <c r="W9" s="140"/>
      <c r="X9" s="140"/>
      <c r="Y9" s="140"/>
      <c r="Z9" s="140"/>
    </row>
    <row r="10" spans="1:26" ht="45" customHeight="1">
      <c r="A10" s="224"/>
      <c r="B10" s="8" t="s">
        <v>151</v>
      </c>
      <c r="C10" s="8"/>
      <c r="D10" s="91" t="s">
        <v>315</v>
      </c>
      <c r="E10" s="10" t="s">
        <v>350</v>
      </c>
      <c r="F10" s="8" t="s">
        <v>351</v>
      </c>
      <c r="G10" s="11" t="s">
        <v>19</v>
      </c>
      <c r="H10" s="18" t="s">
        <v>595</v>
      </c>
      <c r="I10" s="144"/>
      <c r="J10" s="146"/>
      <c r="K10" s="147"/>
      <c r="L10" s="144"/>
      <c r="M10" s="144"/>
      <c r="N10" s="146"/>
      <c r="O10" s="147"/>
      <c r="P10" s="144"/>
      <c r="Q10" s="144"/>
      <c r="R10" s="140"/>
      <c r="S10" s="140"/>
      <c r="T10" s="140"/>
      <c r="U10" s="140"/>
      <c r="V10" s="140"/>
      <c r="W10" s="140"/>
      <c r="X10" s="140"/>
      <c r="Y10" s="140"/>
      <c r="Z10" s="140"/>
    </row>
    <row r="11" spans="1:26" ht="36" customHeight="1">
      <c r="A11" s="224"/>
      <c r="B11" s="8" t="s">
        <v>318</v>
      </c>
      <c r="C11" s="8"/>
      <c r="D11" s="91" t="s">
        <v>315</v>
      </c>
      <c r="E11" s="10" t="s">
        <v>319</v>
      </c>
      <c r="F11" s="8" t="s">
        <v>352</v>
      </c>
      <c r="G11" s="11" t="s">
        <v>19</v>
      </c>
      <c r="H11" s="81" t="s">
        <v>596</v>
      </c>
      <c r="I11" s="144"/>
      <c r="J11" s="146"/>
      <c r="K11" s="147"/>
      <c r="L11" s="144"/>
      <c r="M11" s="144"/>
      <c r="N11" s="146"/>
      <c r="O11" s="147"/>
      <c r="P11" s="144"/>
      <c r="Q11" s="144"/>
      <c r="R11" s="140"/>
      <c r="S11" s="140"/>
      <c r="T11" s="140"/>
      <c r="U11" s="140"/>
      <c r="V11" s="140"/>
      <c r="W11" s="140"/>
      <c r="X11" s="140"/>
      <c r="Y11" s="140"/>
      <c r="Z11" s="140"/>
    </row>
    <row r="12" spans="1:26" ht="31">
      <c r="A12" s="224"/>
      <c r="B12" s="8" t="s">
        <v>353</v>
      </c>
      <c r="C12" s="8"/>
      <c r="D12" s="91" t="s">
        <v>342</v>
      </c>
      <c r="E12" s="10" t="s">
        <v>354</v>
      </c>
      <c r="F12" s="8" t="s">
        <v>355</v>
      </c>
      <c r="G12" s="11" t="s">
        <v>19</v>
      </c>
      <c r="H12" s="81" t="s">
        <v>597</v>
      </c>
      <c r="I12" s="144"/>
      <c r="J12" s="146"/>
      <c r="K12" s="147"/>
      <c r="L12" s="144"/>
      <c r="M12" s="144"/>
      <c r="N12" s="146"/>
      <c r="O12" s="147"/>
      <c r="P12" s="144"/>
      <c r="Q12" s="144"/>
      <c r="R12" s="140"/>
      <c r="S12" s="140"/>
      <c r="T12" s="140"/>
      <c r="U12" s="140"/>
      <c r="V12" s="140"/>
      <c r="W12" s="140"/>
      <c r="X12" s="140"/>
      <c r="Y12" s="140"/>
      <c r="Z12" s="140"/>
    </row>
    <row r="13" spans="1:26" ht="16.5" customHeight="1">
      <c r="A13" s="224"/>
      <c r="B13" s="8" t="s">
        <v>324</v>
      </c>
      <c r="C13" s="8"/>
      <c r="D13" s="91" t="s">
        <v>356</v>
      </c>
      <c r="E13" s="10" t="s">
        <v>326</v>
      </c>
      <c r="F13" s="8" t="s">
        <v>327</v>
      </c>
      <c r="G13" s="11" t="s">
        <v>58</v>
      </c>
      <c r="H13" s="145"/>
      <c r="I13" s="144"/>
      <c r="J13" s="146"/>
      <c r="K13" s="147"/>
      <c r="L13" s="144"/>
      <c r="M13" s="144"/>
      <c r="N13" s="146"/>
      <c r="O13" s="147"/>
      <c r="P13" s="144"/>
      <c r="Q13" s="144"/>
      <c r="R13" s="140"/>
      <c r="S13" s="140"/>
      <c r="T13" s="140"/>
      <c r="U13" s="140"/>
      <c r="V13" s="140"/>
      <c r="W13" s="140"/>
      <c r="X13" s="140"/>
      <c r="Y13" s="140"/>
      <c r="Z13" s="140"/>
    </row>
    <row r="14" spans="1:26" ht="36.75" customHeight="1">
      <c r="A14" s="224"/>
      <c r="B14" s="8" t="s">
        <v>357</v>
      </c>
      <c r="C14" s="8"/>
      <c r="D14" s="91" t="s">
        <v>342</v>
      </c>
      <c r="E14" s="10" t="s">
        <v>298</v>
      </c>
      <c r="F14" s="8" t="s">
        <v>358</v>
      </c>
      <c r="G14" s="11" t="s">
        <v>19</v>
      </c>
      <c r="H14" s="145" t="s">
        <v>600</v>
      </c>
      <c r="I14" s="144"/>
      <c r="J14" s="146"/>
      <c r="K14" s="147"/>
      <c r="L14" s="144"/>
      <c r="M14" s="144"/>
      <c r="N14" s="146"/>
      <c r="O14" s="147"/>
      <c r="P14" s="144"/>
      <c r="Q14" s="144"/>
      <c r="R14" s="140"/>
      <c r="S14" s="140"/>
      <c r="T14" s="140"/>
      <c r="U14" s="140"/>
      <c r="V14" s="140"/>
      <c r="W14" s="140"/>
      <c r="X14" s="140"/>
      <c r="Y14" s="140"/>
      <c r="Z14" s="140"/>
    </row>
    <row r="15" spans="1:26" ht="21" customHeight="1">
      <c r="A15" s="224"/>
      <c r="B15" s="8" t="s">
        <v>359</v>
      </c>
      <c r="C15" s="8"/>
      <c r="D15" s="8" t="s">
        <v>360</v>
      </c>
      <c r="E15" s="8" t="s">
        <v>361</v>
      </c>
      <c r="F15" s="8" t="s">
        <v>362</v>
      </c>
      <c r="G15" s="11" t="s">
        <v>58</v>
      </c>
      <c r="H15" s="18"/>
      <c r="I15" s="144"/>
      <c r="J15" s="144"/>
      <c r="K15" s="144"/>
      <c r="L15" s="144"/>
      <c r="M15" s="144"/>
      <c r="N15" s="144"/>
      <c r="O15" s="144"/>
      <c r="P15" s="144"/>
      <c r="Q15" s="144"/>
      <c r="R15" s="140"/>
      <c r="S15" s="140"/>
      <c r="T15" s="140"/>
      <c r="U15" s="140"/>
      <c r="V15" s="140"/>
      <c r="W15" s="140"/>
      <c r="X15" s="140"/>
      <c r="Y15" s="140"/>
      <c r="Z15" s="140"/>
    </row>
    <row r="16" spans="1:26" ht="36" customHeight="1">
      <c r="A16" s="219"/>
      <c r="B16" s="14" t="s">
        <v>338</v>
      </c>
      <c r="C16" s="14"/>
      <c r="D16" s="14" t="s">
        <v>11</v>
      </c>
      <c r="E16" s="14" t="s">
        <v>363</v>
      </c>
      <c r="F16" s="14" t="s">
        <v>340</v>
      </c>
      <c r="G16" s="17" t="s">
        <v>58</v>
      </c>
      <c r="H16" s="137"/>
      <c r="I16" s="144"/>
      <c r="J16" s="144"/>
      <c r="K16" s="144"/>
      <c r="L16" s="144"/>
      <c r="M16" s="144"/>
      <c r="N16" s="144"/>
      <c r="O16" s="144"/>
      <c r="P16" s="144"/>
      <c r="Q16" s="144"/>
      <c r="R16" s="140"/>
      <c r="S16" s="140"/>
      <c r="T16" s="140"/>
      <c r="U16" s="140"/>
      <c r="V16" s="140"/>
      <c r="W16" s="140"/>
      <c r="X16" s="140"/>
      <c r="Y16" s="140"/>
      <c r="Z16" s="140"/>
    </row>
    <row r="17" spans="1:26" ht="21.75" customHeight="1">
      <c r="A17" s="233" t="s">
        <v>364</v>
      </c>
      <c r="B17" s="151"/>
      <c r="C17" s="151"/>
      <c r="D17" s="151"/>
      <c r="E17" s="151"/>
      <c r="F17" s="151"/>
      <c r="G17" s="152"/>
      <c r="H17" s="153"/>
      <c r="I17" s="154"/>
      <c r="J17" s="154"/>
      <c r="K17" s="154"/>
      <c r="L17" s="154"/>
      <c r="M17" s="154"/>
      <c r="N17" s="154"/>
      <c r="O17" s="154"/>
      <c r="P17" s="154"/>
      <c r="Q17" s="154"/>
      <c r="R17" s="155"/>
      <c r="S17" s="155"/>
      <c r="T17" s="155"/>
      <c r="U17" s="155"/>
      <c r="V17" s="155"/>
      <c r="W17" s="155"/>
      <c r="X17" s="155"/>
      <c r="Y17" s="155"/>
      <c r="Z17" s="155"/>
    </row>
    <row r="18" spans="1:26" ht="121.5" customHeight="1" thickBot="1">
      <c r="A18" s="234"/>
      <c r="B18" s="48" t="s">
        <v>365</v>
      </c>
      <c r="C18" s="48"/>
      <c r="D18" s="101" t="s">
        <v>366</v>
      </c>
      <c r="E18" s="50" t="s">
        <v>367</v>
      </c>
      <c r="F18" s="48" t="s">
        <v>368</v>
      </c>
      <c r="G18" s="51" t="s">
        <v>19</v>
      </c>
      <c r="H18" s="209" t="s">
        <v>601</v>
      </c>
      <c r="I18" s="154"/>
      <c r="J18" s="156"/>
      <c r="K18" s="157"/>
      <c r="L18" s="154"/>
      <c r="M18" s="154"/>
      <c r="N18" s="156"/>
      <c r="O18" s="157"/>
      <c r="P18" s="154"/>
      <c r="Q18" s="154"/>
      <c r="R18" s="155"/>
      <c r="S18" s="155"/>
      <c r="T18" s="155"/>
      <c r="U18" s="155"/>
      <c r="V18" s="155"/>
      <c r="W18" s="155"/>
      <c r="X18" s="155"/>
      <c r="Y18" s="155"/>
      <c r="Z18" s="155"/>
    </row>
    <row r="19" spans="1:26" ht="21.75" customHeight="1">
      <c r="A19" s="235" t="s">
        <v>369</v>
      </c>
      <c r="B19" s="158"/>
      <c r="C19" s="158"/>
      <c r="D19" s="159"/>
      <c r="E19" s="160"/>
      <c r="F19" s="158"/>
      <c r="G19" s="161"/>
      <c r="H19" s="162"/>
      <c r="I19" s="144"/>
      <c r="J19" s="146"/>
      <c r="K19" s="147"/>
      <c r="L19" s="144"/>
      <c r="M19" s="144"/>
      <c r="N19" s="146"/>
      <c r="O19" s="147"/>
      <c r="P19" s="144"/>
      <c r="Q19" s="144"/>
      <c r="R19" s="140"/>
      <c r="S19" s="140"/>
      <c r="T19" s="140"/>
      <c r="U19" s="140"/>
      <c r="V19" s="140"/>
      <c r="W19" s="140"/>
      <c r="X19" s="140"/>
      <c r="Y19" s="140"/>
      <c r="Z19" s="140"/>
    </row>
    <row r="20" spans="1:26" ht="368.25" customHeight="1" thickBot="1">
      <c r="A20" s="234"/>
      <c r="B20" s="14" t="s">
        <v>369</v>
      </c>
      <c r="C20" s="14"/>
      <c r="D20" s="94" t="s">
        <v>370</v>
      </c>
      <c r="E20" s="16" t="s">
        <v>371</v>
      </c>
      <c r="F20" s="14" t="s">
        <v>372</v>
      </c>
      <c r="G20" s="17" t="s">
        <v>19</v>
      </c>
      <c r="H20" s="212" t="s">
        <v>611</v>
      </c>
      <c r="I20" s="144"/>
      <c r="J20" s="146"/>
      <c r="K20" s="147"/>
      <c r="L20" s="144"/>
      <c r="M20" s="144"/>
      <c r="N20" s="146"/>
      <c r="O20" s="147"/>
      <c r="P20" s="144"/>
      <c r="Q20" s="144"/>
      <c r="R20" s="140"/>
      <c r="S20" s="140"/>
      <c r="T20" s="140"/>
      <c r="U20" s="140"/>
      <c r="V20" s="140"/>
      <c r="W20" s="140"/>
      <c r="X20" s="140"/>
      <c r="Y20" s="140"/>
      <c r="Z20" s="140"/>
    </row>
    <row r="21" spans="1:26" ht="15.75" customHeight="1">
      <c r="A21" s="140"/>
      <c r="B21" s="140"/>
      <c r="C21" s="140"/>
      <c r="D21" s="140"/>
      <c r="E21" s="140"/>
      <c r="F21" s="140"/>
      <c r="G21" s="4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</row>
    <row r="22" spans="1:26" ht="15.75" customHeight="1">
      <c r="A22" s="140"/>
      <c r="B22" s="140"/>
      <c r="C22" s="140"/>
      <c r="D22" s="140"/>
      <c r="E22" s="140"/>
      <c r="F22" s="140"/>
      <c r="G22" s="4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</row>
    <row r="23" spans="1:26" ht="15.75" customHeight="1">
      <c r="A23" s="140"/>
      <c r="B23" s="140"/>
      <c r="C23" s="140"/>
      <c r="D23" s="140"/>
      <c r="E23" s="140"/>
      <c r="F23" s="140"/>
      <c r="G23" s="4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</row>
    <row r="24" spans="1:26" ht="15.75" customHeight="1">
      <c r="A24" s="140"/>
      <c r="B24" s="140"/>
      <c r="C24" s="140"/>
      <c r="D24" s="140"/>
      <c r="E24" s="140"/>
      <c r="F24" s="140"/>
      <c r="G24" s="4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</row>
    <row r="25" spans="1:26" ht="15.75" customHeight="1">
      <c r="A25" s="140"/>
      <c r="B25" s="140"/>
      <c r="C25" s="140"/>
      <c r="D25" s="140"/>
      <c r="E25" s="140"/>
      <c r="F25" s="140"/>
      <c r="G25" s="4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</row>
    <row r="26" spans="1:26" ht="15.75" customHeight="1">
      <c r="A26" s="140"/>
      <c r="B26" s="140"/>
      <c r="C26" s="140"/>
      <c r="D26" s="140"/>
      <c r="E26" s="140"/>
      <c r="F26" s="140"/>
      <c r="G26" s="4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</row>
    <row r="27" spans="1:26" ht="15.75" customHeight="1">
      <c r="A27" s="140"/>
      <c r="B27" s="140"/>
      <c r="C27" s="140"/>
      <c r="D27" s="140"/>
      <c r="E27" s="140"/>
      <c r="F27" s="140"/>
      <c r="G27" s="4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</row>
    <row r="28" spans="1:26" ht="15.75" customHeight="1">
      <c r="A28" s="140"/>
      <c r="B28" s="140"/>
      <c r="C28" s="140"/>
      <c r="D28" s="140"/>
      <c r="E28" s="140"/>
      <c r="F28" s="140"/>
      <c r="G28" s="4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</row>
    <row r="29" spans="1:26" ht="15.75" customHeight="1">
      <c r="A29" s="140"/>
      <c r="B29" s="140"/>
      <c r="C29" s="140"/>
      <c r="D29" s="140"/>
      <c r="E29" s="140"/>
      <c r="F29" s="140"/>
      <c r="G29" s="4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</row>
    <row r="30" spans="1:26" ht="15.75" customHeight="1">
      <c r="A30" s="140"/>
      <c r="B30" s="140"/>
      <c r="C30" s="140"/>
      <c r="D30" s="140"/>
      <c r="E30" s="140"/>
      <c r="F30" s="140"/>
      <c r="G30" s="4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</row>
    <row r="31" spans="1:26" ht="15.75" customHeight="1">
      <c r="A31" s="140"/>
      <c r="B31" s="140"/>
      <c r="C31" s="140"/>
      <c r="D31" s="140"/>
      <c r="E31" s="140"/>
      <c r="F31" s="140"/>
      <c r="G31" s="4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</row>
    <row r="32" spans="1:26" ht="15.75" customHeight="1">
      <c r="A32" s="140"/>
      <c r="B32" s="140"/>
      <c r="C32" s="140"/>
      <c r="D32" s="140"/>
      <c r="E32" s="140"/>
      <c r="F32" s="140"/>
      <c r="G32" s="4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</row>
    <row r="33" spans="1:26" ht="15.75" customHeight="1">
      <c r="A33" s="140"/>
      <c r="B33" s="140"/>
      <c r="C33" s="140"/>
      <c r="D33" s="140"/>
      <c r="E33" s="140"/>
      <c r="F33" s="140"/>
      <c r="G33" s="4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</row>
    <row r="34" spans="1:26" ht="15.75" customHeight="1">
      <c r="A34" s="140"/>
      <c r="B34" s="140"/>
      <c r="C34" s="140"/>
      <c r="D34" s="140"/>
      <c r="E34" s="140"/>
      <c r="F34" s="140"/>
      <c r="G34" s="4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</row>
    <row r="35" spans="1:26" ht="15.75" customHeight="1">
      <c r="A35" s="140"/>
      <c r="B35" s="140"/>
      <c r="C35" s="140"/>
      <c r="D35" s="140"/>
      <c r="E35" s="140"/>
      <c r="F35" s="140"/>
      <c r="G35" s="4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</row>
    <row r="36" spans="1:26" ht="15.75" customHeight="1">
      <c r="A36" s="140"/>
      <c r="B36" s="140"/>
      <c r="C36" s="140"/>
      <c r="D36" s="140"/>
      <c r="E36" s="140"/>
      <c r="F36" s="140"/>
      <c r="G36" s="4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</row>
    <row r="37" spans="1:26" ht="15.75" customHeight="1">
      <c r="A37" s="140"/>
      <c r="B37" s="140"/>
      <c r="C37" s="140"/>
      <c r="D37" s="140"/>
      <c r="E37" s="140"/>
      <c r="F37" s="140"/>
      <c r="G37" s="4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</row>
    <row r="38" spans="1:26" ht="15.75" customHeight="1">
      <c r="A38" s="140"/>
      <c r="B38" s="140"/>
      <c r="C38" s="140"/>
      <c r="D38" s="140"/>
      <c r="E38" s="140"/>
      <c r="F38" s="140"/>
      <c r="G38" s="4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</row>
    <row r="39" spans="1:26" ht="15.75" customHeight="1">
      <c r="A39" s="140"/>
      <c r="B39" s="140"/>
      <c r="C39" s="140"/>
      <c r="D39" s="140"/>
      <c r="E39" s="140"/>
      <c r="F39" s="140"/>
      <c r="G39" s="4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</row>
    <row r="40" spans="1:26" ht="15.75" customHeight="1">
      <c r="A40" s="140"/>
      <c r="B40" s="140"/>
      <c r="C40" s="140"/>
      <c r="D40" s="140"/>
      <c r="E40" s="140"/>
      <c r="F40" s="140"/>
      <c r="G40" s="4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</row>
    <row r="41" spans="1:26" ht="15.75" customHeight="1">
      <c r="A41" s="140"/>
      <c r="B41" s="140"/>
      <c r="C41" s="140"/>
      <c r="D41" s="140"/>
      <c r="E41" s="140"/>
      <c r="F41" s="140"/>
      <c r="G41" s="4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</row>
    <row r="42" spans="1:26" ht="15.75" customHeight="1">
      <c r="A42" s="140"/>
      <c r="B42" s="140"/>
      <c r="C42" s="140"/>
      <c r="D42" s="140"/>
      <c r="E42" s="140"/>
      <c r="F42" s="140"/>
      <c r="G42" s="4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</row>
    <row r="43" spans="1:26" ht="15.75" customHeight="1">
      <c r="A43" s="140"/>
      <c r="B43" s="140"/>
      <c r="C43" s="140"/>
      <c r="D43" s="140"/>
      <c r="E43" s="140"/>
      <c r="F43" s="140"/>
      <c r="G43" s="4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</row>
    <row r="44" spans="1:26" ht="15.75" customHeight="1">
      <c r="A44" s="140"/>
      <c r="B44" s="140"/>
      <c r="C44" s="140"/>
      <c r="D44" s="140"/>
      <c r="E44" s="140"/>
      <c r="F44" s="140"/>
      <c r="G44" s="4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</row>
    <row r="45" spans="1:26" ht="15.75" customHeight="1">
      <c r="A45" s="140"/>
      <c r="B45" s="140"/>
      <c r="C45" s="140"/>
      <c r="D45" s="140"/>
      <c r="E45" s="140"/>
      <c r="F45" s="140"/>
      <c r="G45" s="4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</row>
    <row r="46" spans="1:26" ht="15.75" customHeight="1">
      <c r="A46" s="140"/>
      <c r="B46" s="140"/>
      <c r="C46" s="140"/>
      <c r="D46" s="140"/>
      <c r="E46" s="140"/>
      <c r="F46" s="140"/>
      <c r="G46" s="4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</row>
    <row r="47" spans="1:26" ht="15.75" customHeight="1">
      <c r="A47" s="140"/>
      <c r="B47" s="140"/>
      <c r="C47" s="140"/>
      <c r="D47" s="140"/>
      <c r="E47" s="140"/>
      <c r="F47" s="140"/>
      <c r="G47" s="4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</row>
    <row r="48" spans="1:26" ht="15.75" customHeight="1">
      <c r="A48" s="140"/>
      <c r="B48" s="140"/>
      <c r="C48" s="140"/>
      <c r="D48" s="140"/>
      <c r="E48" s="140"/>
      <c r="F48" s="140"/>
      <c r="G48" s="4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</row>
    <row r="49" spans="1:26" ht="15.75" customHeight="1">
      <c r="A49" s="140"/>
      <c r="B49" s="140"/>
      <c r="C49" s="140"/>
      <c r="D49" s="140"/>
      <c r="E49" s="140"/>
      <c r="F49" s="140"/>
      <c r="G49" s="4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</row>
    <row r="50" spans="1:26" ht="15.75" customHeight="1">
      <c r="A50" s="140"/>
      <c r="B50" s="140"/>
      <c r="C50" s="140"/>
      <c r="D50" s="140"/>
      <c r="E50" s="140"/>
      <c r="F50" s="140"/>
      <c r="G50" s="4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</row>
    <row r="51" spans="1:26" ht="15.75" customHeight="1">
      <c r="A51" s="140"/>
      <c r="B51" s="140"/>
      <c r="C51" s="140"/>
      <c r="D51" s="140"/>
      <c r="E51" s="140"/>
      <c r="F51" s="140"/>
      <c r="G51" s="4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</row>
    <row r="52" spans="1:26" ht="15.75" customHeight="1">
      <c r="A52" s="140"/>
      <c r="B52" s="140"/>
      <c r="C52" s="140"/>
      <c r="D52" s="140"/>
      <c r="E52" s="140"/>
      <c r="F52" s="140"/>
      <c r="G52" s="4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</row>
    <row r="53" spans="1:26" ht="15.75" customHeight="1">
      <c r="A53" s="140"/>
      <c r="B53" s="140"/>
      <c r="C53" s="140"/>
      <c r="D53" s="140"/>
      <c r="E53" s="140"/>
      <c r="F53" s="140"/>
      <c r="G53" s="4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</row>
    <row r="54" spans="1:26" ht="15.75" customHeight="1">
      <c r="A54" s="140"/>
      <c r="B54" s="140"/>
      <c r="C54" s="140"/>
      <c r="D54" s="140"/>
      <c r="E54" s="140"/>
      <c r="F54" s="140"/>
      <c r="G54" s="4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</row>
    <row r="55" spans="1:26" ht="15.75" customHeight="1">
      <c r="A55" s="140"/>
      <c r="B55" s="140"/>
      <c r="C55" s="140"/>
      <c r="D55" s="140"/>
      <c r="E55" s="140"/>
      <c r="F55" s="140"/>
      <c r="G55" s="4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5.75" customHeight="1">
      <c r="A56" s="140"/>
      <c r="B56" s="140"/>
      <c r="C56" s="140"/>
      <c r="D56" s="140"/>
      <c r="E56" s="140"/>
      <c r="F56" s="140"/>
      <c r="G56" s="4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</row>
    <row r="57" spans="1:26" ht="15.75" customHeight="1">
      <c r="A57" s="140"/>
      <c r="B57" s="140"/>
      <c r="C57" s="140"/>
      <c r="D57" s="140"/>
      <c r="E57" s="140"/>
      <c r="F57" s="140"/>
      <c r="G57" s="4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</row>
    <row r="58" spans="1:26" ht="15.75" customHeight="1">
      <c r="A58" s="140"/>
      <c r="B58" s="140"/>
      <c r="C58" s="140"/>
      <c r="D58" s="140"/>
      <c r="E58" s="140"/>
      <c r="F58" s="140"/>
      <c r="G58" s="4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</row>
    <row r="59" spans="1:26" ht="15.75" customHeight="1">
      <c r="A59" s="140"/>
      <c r="B59" s="140"/>
      <c r="C59" s="140"/>
      <c r="D59" s="140"/>
      <c r="E59" s="140"/>
      <c r="F59" s="140"/>
      <c r="G59" s="4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</row>
    <row r="60" spans="1:26" ht="15.75" customHeight="1">
      <c r="A60" s="140"/>
      <c r="B60" s="140"/>
      <c r="C60" s="140"/>
      <c r="D60" s="140"/>
      <c r="E60" s="140"/>
      <c r="F60" s="140"/>
      <c r="G60" s="4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</row>
    <row r="61" spans="1:26" ht="15.75" customHeight="1">
      <c r="A61" s="140"/>
      <c r="B61" s="140"/>
      <c r="C61" s="140"/>
      <c r="D61" s="140"/>
      <c r="E61" s="140"/>
      <c r="F61" s="140"/>
      <c r="G61" s="4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</row>
    <row r="62" spans="1:26" ht="15.75" customHeight="1">
      <c r="A62" s="140"/>
      <c r="B62" s="140"/>
      <c r="C62" s="140"/>
      <c r="D62" s="140"/>
      <c r="E62" s="140"/>
      <c r="F62" s="140"/>
      <c r="G62" s="4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</row>
    <row r="63" spans="1:26" ht="15.75" customHeight="1">
      <c r="A63" s="140"/>
      <c r="B63" s="140"/>
      <c r="C63" s="140"/>
      <c r="D63" s="140"/>
      <c r="E63" s="140"/>
      <c r="F63" s="140"/>
      <c r="G63" s="4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</row>
    <row r="64" spans="1:26" ht="15.75" customHeight="1">
      <c r="A64" s="140"/>
      <c r="B64" s="140"/>
      <c r="C64" s="140"/>
      <c r="D64" s="140"/>
      <c r="E64" s="140"/>
      <c r="F64" s="140"/>
      <c r="G64" s="4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</row>
    <row r="65" spans="1:26" ht="15.75" customHeight="1">
      <c r="A65" s="140"/>
      <c r="B65" s="140"/>
      <c r="C65" s="140"/>
      <c r="D65" s="140"/>
      <c r="E65" s="140"/>
      <c r="F65" s="140"/>
      <c r="G65" s="4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</row>
    <row r="66" spans="1:26" ht="15.75" customHeight="1">
      <c r="A66" s="140"/>
      <c r="B66" s="140"/>
      <c r="C66" s="140"/>
      <c r="D66" s="140"/>
      <c r="E66" s="140"/>
      <c r="F66" s="140"/>
      <c r="G66" s="4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</row>
    <row r="67" spans="1:26" ht="15.75" customHeight="1">
      <c r="A67" s="140"/>
      <c r="B67" s="140"/>
      <c r="C67" s="140"/>
      <c r="D67" s="140"/>
      <c r="E67" s="140"/>
      <c r="F67" s="140"/>
      <c r="G67" s="4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</row>
    <row r="68" spans="1:26" ht="15.75" customHeight="1">
      <c r="A68" s="140"/>
      <c r="B68" s="140"/>
      <c r="C68" s="140"/>
      <c r="D68" s="140"/>
      <c r="E68" s="140"/>
      <c r="F68" s="140"/>
      <c r="G68" s="4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</row>
    <row r="69" spans="1:26" ht="15.75" customHeight="1">
      <c r="A69" s="140"/>
      <c r="B69" s="140"/>
      <c r="C69" s="140"/>
      <c r="D69" s="140"/>
      <c r="E69" s="140"/>
      <c r="F69" s="140"/>
      <c r="G69" s="4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</row>
    <row r="70" spans="1:26" ht="15.75" customHeight="1">
      <c r="A70" s="140"/>
      <c r="B70" s="140"/>
      <c r="C70" s="140"/>
      <c r="D70" s="140"/>
      <c r="E70" s="140"/>
      <c r="F70" s="140"/>
      <c r="G70" s="4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</row>
    <row r="71" spans="1:26" ht="15.75" customHeight="1">
      <c r="A71" s="140"/>
      <c r="B71" s="140"/>
      <c r="C71" s="140"/>
      <c r="D71" s="140"/>
      <c r="E71" s="140"/>
      <c r="F71" s="140"/>
      <c r="G71" s="4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</row>
    <row r="72" spans="1:26" ht="15.75" customHeight="1">
      <c r="A72" s="140"/>
      <c r="B72" s="140"/>
      <c r="C72" s="140"/>
      <c r="D72" s="140"/>
      <c r="E72" s="140"/>
      <c r="F72" s="140"/>
      <c r="G72" s="4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</row>
    <row r="73" spans="1:26" ht="15.75" customHeight="1">
      <c r="A73" s="140"/>
      <c r="B73" s="140"/>
      <c r="C73" s="140"/>
      <c r="D73" s="140"/>
      <c r="E73" s="140"/>
      <c r="F73" s="140"/>
      <c r="G73" s="4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</row>
    <row r="74" spans="1:26" ht="15.75" customHeight="1">
      <c r="A74" s="140"/>
      <c r="B74" s="140"/>
      <c r="C74" s="140"/>
      <c r="D74" s="140"/>
      <c r="E74" s="140"/>
      <c r="F74" s="140"/>
      <c r="G74" s="4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</row>
    <row r="75" spans="1:26" ht="15.75" customHeight="1">
      <c r="A75" s="140"/>
      <c r="B75" s="140"/>
      <c r="C75" s="140"/>
      <c r="D75" s="140"/>
      <c r="E75" s="140"/>
      <c r="F75" s="140"/>
      <c r="G75" s="4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</row>
    <row r="76" spans="1:26" ht="15.75" customHeight="1">
      <c r="A76" s="140"/>
      <c r="B76" s="140"/>
      <c r="C76" s="140"/>
      <c r="D76" s="140"/>
      <c r="E76" s="140"/>
      <c r="F76" s="140"/>
      <c r="G76" s="4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</row>
    <row r="77" spans="1:26" ht="15.75" customHeight="1">
      <c r="A77" s="140"/>
      <c r="B77" s="140"/>
      <c r="C77" s="140"/>
      <c r="D77" s="140"/>
      <c r="E77" s="140"/>
      <c r="F77" s="140"/>
      <c r="G77" s="4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</row>
    <row r="78" spans="1:26" ht="15.75" customHeight="1">
      <c r="A78" s="140"/>
      <c r="B78" s="140"/>
      <c r="C78" s="140"/>
      <c r="D78" s="140"/>
      <c r="E78" s="140"/>
      <c r="F78" s="140"/>
      <c r="G78" s="4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</row>
    <row r="79" spans="1:26" ht="15.75" customHeight="1">
      <c r="A79" s="140"/>
      <c r="B79" s="140"/>
      <c r="C79" s="140"/>
      <c r="D79" s="140"/>
      <c r="E79" s="140"/>
      <c r="F79" s="140"/>
      <c r="G79" s="4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</row>
    <row r="80" spans="1:26" ht="15.75" customHeight="1">
      <c r="A80" s="140"/>
      <c r="B80" s="140"/>
      <c r="C80" s="140"/>
      <c r="D80" s="140"/>
      <c r="E80" s="140"/>
      <c r="F80" s="140"/>
      <c r="G80" s="4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</row>
    <row r="81" spans="1:26" ht="15.75" customHeight="1">
      <c r="A81" s="140"/>
      <c r="B81" s="140"/>
      <c r="C81" s="140"/>
      <c r="D81" s="140"/>
      <c r="E81" s="140"/>
      <c r="F81" s="140"/>
      <c r="G81" s="4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</row>
    <row r="82" spans="1:26" ht="15.75" customHeight="1">
      <c r="A82" s="140"/>
      <c r="B82" s="140"/>
      <c r="C82" s="140"/>
      <c r="D82" s="140"/>
      <c r="E82" s="140"/>
      <c r="F82" s="140"/>
      <c r="G82" s="4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</row>
    <row r="83" spans="1:26" ht="15.75" customHeight="1">
      <c r="A83" s="140"/>
      <c r="B83" s="140"/>
      <c r="C83" s="140"/>
      <c r="D83" s="140"/>
      <c r="E83" s="140"/>
      <c r="F83" s="140"/>
      <c r="G83" s="4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</row>
    <row r="84" spans="1:26" ht="15.75" customHeight="1">
      <c r="A84" s="140"/>
      <c r="B84" s="140"/>
      <c r="C84" s="140"/>
      <c r="D84" s="140"/>
      <c r="E84" s="140"/>
      <c r="F84" s="140"/>
      <c r="G84" s="4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</row>
    <row r="85" spans="1:26" ht="15.75" customHeight="1">
      <c r="A85" s="140"/>
      <c r="B85" s="140"/>
      <c r="C85" s="140"/>
      <c r="D85" s="140"/>
      <c r="E85" s="140"/>
      <c r="F85" s="140"/>
      <c r="G85" s="4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</row>
    <row r="86" spans="1:26" ht="15.75" customHeight="1">
      <c r="A86" s="140"/>
      <c r="B86" s="140"/>
      <c r="C86" s="140"/>
      <c r="D86" s="140"/>
      <c r="E86" s="140"/>
      <c r="F86" s="140"/>
      <c r="G86" s="4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</row>
    <row r="87" spans="1:26" ht="15.75" customHeight="1">
      <c r="A87" s="140"/>
      <c r="B87" s="140"/>
      <c r="C87" s="140"/>
      <c r="D87" s="140"/>
      <c r="E87" s="140"/>
      <c r="F87" s="140"/>
      <c r="G87" s="4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</row>
    <row r="88" spans="1:26" ht="15.75" customHeight="1">
      <c r="A88" s="140"/>
      <c r="B88" s="140"/>
      <c r="C88" s="140"/>
      <c r="D88" s="140"/>
      <c r="E88" s="140"/>
      <c r="F88" s="140"/>
      <c r="G88" s="4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</row>
    <row r="89" spans="1:26" ht="15.75" customHeight="1">
      <c r="A89" s="140"/>
      <c r="B89" s="140"/>
      <c r="C89" s="140"/>
      <c r="D89" s="140"/>
      <c r="E89" s="140"/>
      <c r="F89" s="140"/>
      <c r="G89" s="4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</row>
    <row r="90" spans="1:26" ht="15.75" customHeight="1">
      <c r="A90" s="140"/>
      <c r="B90" s="140"/>
      <c r="C90" s="140"/>
      <c r="D90" s="140"/>
      <c r="E90" s="140"/>
      <c r="F90" s="140"/>
      <c r="G90" s="4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</row>
    <row r="91" spans="1:26" ht="15.75" customHeight="1">
      <c r="A91" s="140"/>
      <c r="B91" s="140"/>
      <c r="C91" s="140"/>
      <c r="D91" s="140"/>
      <c r="E91" s="140"/>
      <c r="F91" s="140"/>
      <c r="G91" s="4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</row>
    <row r="92" spans="1:26" ht="15.75" customHeight="1">
      <c r="A92" s="140"/>
      <c r="B92" s="140"/>
      <c r="C92" s="140"/>
      <c r="D92" s="140"/>
      <c r="E92" s="140"/>
      <c r="F92" s="140"/>
      <c r="G92" s="4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</row>
    <row r="93" spans="1:26" ht="15.75" customHeight="1">
      <c r="A93" s="140"/>
      <c r="B93" s="140"/>
      <c r="C93" s="140"/>
      <c r="D93" s="140"/>
      <c r="E93" s="140"/>
      <c r="F93" s="140"/>
      <c r="G93" s="4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</row>
    <row r="94" spans="1:26" ht="15.75" customHeight="1">
      <c r="A94" s="140"/>
      <c r="B94" s="140"/>
      <c r="C94" s="140"/>
      <c r="D94" s="140"/>
      <c r="E94" s="140"/>
      <c r="F94" s="140"/>
      <c r="G94" s="4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</row>
    <row r="95" spans="1:26" ht="15.75" customHeight="1">
      <c r="A95" s="140"/>
      <c r="B95" s="140"/>
      <c r="C95" s="140"/>
      <c r="D95" s="140"/>
      <c r="E95" s="140"/>
      <c r="F95" s="140"/>
      <c r="G95" s="4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</row>
    <row r="96" spans="1:26" ht="15.75" customHeight="1">
      <c r="A96" s="140"/>
      <c r="B96" s="140"/>
      <c r="C96" s="140"/>
      <c r="D96" s="140"/>
      <c r="E96" s="140"/>
      <c r="F96" s="140"/>
      <c r="G96" s="4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</row>
    <row r="97" spans="1:26" ht="15.75" customHeight="1">
      <c r="A97" s="140"/>
      <c r="B97" s="140"/>
      <c r="C97" s="140"/>
      <c r="D97" s="140"/>
      <c r="E97" s="140"/>
      <c r="F97" s="140"/>
      <c r="G97" s="4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</row>
    <row r="98" spans="1:26" ht="15.75" customHeight="1">
      <c r="A98" s="140"/>
      <c r="B98" s="140"/>
      <c r="C98" s="140"/>
      <c r="D98" s="140"/>
      <c r="E98" s="140"/>
      <c r="F98" s="140"/>
      <c r="G98" s="4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</row>
    <row r="99" spans="1:26" ht="15.75" customHeight="1">
      <c r="A99" s="140"/>
      <c r="B99" s="140"/>
      <c r="C99" s="140"/>
      <c r="D99" s="140"/>
      <c r="E99" s="140"/>
      <c r="F99" s="140"/>
      <c r="G99" s="4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</row>
    <row r="100" spans="1:26" ht="15.75" customHeight="1">
      <c r="A100" s="140"/>
      <c r="B100" s="140"/>
      <c r="C100" s="140"/>
      <c r="D100" s="140"/>
      <c r="E100" s="140"/>
      <c r="F100" s="140"/>
      <c r="G100" s="4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</row>
    <row r="101" spans="1:26" ht="15.75" customHeight="1">
      <c r="A101" s="140"/>
      <c r="B101" s="140"/>
      <c r="C101" s="140"/>
      <c r="D101" s="140"/>
      <c r="E101" s="140"/>
      <c r="F101" s="140"/>
      <c r="G101" s="4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</row>
    <row r="102" spans="1:26" ht="15.75" customHeight="1">
      <c r="A102" s="140"/>
      <c r="B102" s="140"/>
      <c r="C102" s="140"/>
      <c r="D102" s="140"/>
      <c r="E102" s="140"/>
      <c r="F102" s="140"/>
      <c r="G102" s="4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</row>
    <row r="103" spans="1:26" ht="15.75" customHeight="1">
      <c r="A103" s="140"/>
      <c r="B103" s="140"/>
      <c r="C103" s="140"/>
      <c r="D103" s="140"/>
      <c r="E103" s="140"/>
      <c r="F103" s="140"/>
      <c r="G103" s="4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</row>
    <row r="104" spans="1:26" ht="15.75" customHeight="1">
      <c r="A104" s="140"/>
      <c r="B104" s="140"/>
      <c r="C104" s="140"/>
      <c r="D104" s="140"/>
      <c r="E104" s="140"/>
      <c r="F104" s="140"/>
      <c r="G104" s="4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</row>
    <row r="105" spans="1:26" ht="15.75" customHeight="1">
      <c r="A105" s="140"/>
      <c r="B105" s="140"/>
      <c r="C105" s="140"/>
      <c r="D105" s="140"/>
      <c r="E105" s="140"/>
      <c r="F105" s="140"/>
      <c r="G105" s="4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</row>
    <row r="106" spans="1:26" ht="15.75" customHeight="1">
      <c r="A106" s="140"/>
      <c r="B106" s="140"/>
      <c r="C106" s="140"/>
      <c r="D106" s="140"/>
      <c r="E106" s="140"/>
      <c r="F106" s="140"/>
      <c r="G106" s="4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</row>
    <row r="107" spans="1:26" ht="15.75" customHeight="1">
      <c r="A107" s="140"/>
      <c r="B107" s="140"/>
      <c r="C107" s="140"/>
      <c r="D107" s="140"/>
      <c r="E107" s="140"/>
      <c r="F107" s="140"/>
      <c r="G107" s="4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</row>
    <row r="108" spans="1:26" ht="15.75" customHeight="1">
      <c r="A108" s="140"/>
      <c r="B108" s="140"/>
      <c r="C108" s="140"/>
      <c r="D108" s="140"/>
      <c r="E108" s="140"/>
      <c r="F108" s="140"/>
      <c r="G108" s="4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</row>
    <row r="109" spans="1:26" ht="15.75" customHeight="1">
      <c r="A109" s="140"/>
      <c r="B109" s="140"/>
      <c r="C109" s="140"/>
      <c r="D109" s="140"/>
      <c r="E109" s="140"/>
      <c r="F109" s="140"/>
      <c r="G109" s="4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</row>
    <row r="110" spans="1:26" ht="15.75" customHeight="1">
      <c r="A110" s="140"/>
      <c r="B110" s="140"/>
      <c r="C110" s="140"/>
      <c r="D110" s="140"/>
      <c r="E110" s="140"/>
      <c r="F110" s="140"/>
      <c r="G110" s="4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</row>
    <row r="111" spans="1:26" ht="15.75" customHeight="1">
      <c r="A111" s="140"/>
      <c r="B111" s="140"/>
      <c r="C111" s="140"/>
      <c r="D111" s="140"/>
      <c r="E111" s="140"/>
      <c r="F111" s="140"/>
      <c r="G111" s="4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</row>
    <row r="112" spans="1:26" ht="15.75" customHeight="1">
      <c r="A112" s="140"/>
      <c r="B112" s="140"/>
      <c r="C112" s="140"/>
      <c r="D112" s="140"/>
      <c r="E112" s="140"/>
      <c r="F112" s="140"/>
      <c r="G112" s="4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</row>
    <row r="113" spans="1:26" ht="15.75" customHeight="1">
      <c r="A113" s="140"/>
      <c r="B113" s="140"/>
      <c r="C113" s="140"/>
      <c r="D113" s="140"/>
      <c r="E113" s="140"/>
      <c r="F113" s="140"/>
      <c r="G113" s="4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</row>
    <row r="114" spans="1:26" ht="15.75" customHeight="1">
      <c r="A114" s="140"/>
      <c r="B114" s="140"/>
      <c r="C114" s="140"/>
      <c r="D114" s="140"/>
      <c r="E114" s="140"/>
      <c r="F114" s="140"/>
      <c r="G114" s="4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</row>
    <row r="115" spans="1:26" ht="15.75" customHeight="1">
      <c r="A115" s="140"/>
      <c r="B115" s="140"/>
      <c r="C115" s="140"/>
      <c r="D115" s="140"/>
      <c r="E115" s="140"/>
      <c r="F115" s="140"/>
      <c r="G115" s="4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</row>
    <row r="116" spans="1:26" ht="15.75" customHeight="1">
      <c r="A116" s="140"/>
      <c r="B116" s="140"/>
      <c r="C116" s="140"/>
      <c r="D116" s="140"/>
      <c r="E116" s="140"/>
      <c r="F116" s="140"/>
      <c r="G116" s="4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</row>
    <row r="117" spans="1:26" ht="15.75" customHeight="1">
      <c r="A117" s="140"/>
      <c r="B117" s="140"/>
      <c r="C117" s="140"/>
      <c r="D117" s="140"/>
      <c r="E117" s="140"/>
      <c r="F117" s="140"/>
      <c r="G117" s="4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</row>
    <row r="118" spans="1:26" ht="15.75" customHeight="1">
      <c r="A118" s="140"/>
      <c r="B118" s="140"/>
      <c r="C118" s="140"/>
      <c r="D118" s="140"/>
      <c r="E118" s="140"/>
      <c r="F118" s="140"/>
      <c r="G118" s="4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</row>
    <row r="119" spans="1:26" ht="15.75" customHeight="1">
      <c r="A119" s="140"/>
      <c r="B119" s="140"/>
      <c r="C119" s="140"/>
      <c r="D119" s="140"/>
      <c r="E119" s="140"/>
      <c r="F119" s="140"/>
      <c r="G119" s="4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</row>
    <row r="120" spans="1:26" ht="15.75" customHeight="1">
      <c r="A120" s="140"/>
      <c r="B120" s="140"/>
      <c r="C120" s="140"/>
      <c r="D120" s="140"/>
      <c r="E120" s="140"/>
      <c r="F120" s="140"/>
      <c r="G120" s="4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</row>
    <row r="121" spans="1:26" ht="15.75" customHeight="1">
      <c r="A121" s="140"/>
      <c r="B121" s="140"/>
      <c r="C121" s="140"/>
      <c r="D121" s="140"/>
      <c r="E121" s="140"/>
      <c r="F121" s="140"/>
      <c r="G121" s="4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</row>
    <row r="122" spans="1:26" ht="15.75" customHeight="1">
      <c r="A122" s="140"/>
      <c r="B122" s="140"/>
      <c r="C122" s="140"/>
      <c r="D122" s="140"/>
      <c r="E122" s="140"/>
      <c r="F122" s="140"/>
      <c r="G122" s="4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</row>
    <row r="123" spans="1:26" ht="15.75" customHeight="1">
      <c r="A123" s="140"/>
      <c r="B123" s="140"/>
      <c r="C123" s="140"/>
      <c r="D123" s="140"/>
      <c r="E123" s="140"/>
      <c r="F123" s="140"/>
      <c r="G123" s="4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</row>
    <row r="124" spans="1:26" ht="15.75" customHeight="1">
      <c r="A124" s="140"/>
      <c r="B124" s="140"/>
      <c r="C124" s="140"/>
      <c r="D124" s="140"/>
      <c r="E124" s="140"/>
      <c r="F124" s="140"/>
      <c r="G124" s="4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</row>
    <row r="125" spans="1:26" ht="15.75" customHeight="1">
      <c r="A125" s="140"/>
      <c r="B125" s="140"/>
      <c r="C125" s="140"/>
      <c r="D125" s="140"/>
      <c r="E125" s="140"/>
      <c r="F125" s="140"/>
      <c r="G125" s="4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</row>
    <row r="126" spans="1:26" ht="15.75" customHeight="1">
      <c r="A126" s="140"/>
      <c r="B126" s="140"/>
      <c r="C126" s="140"/>
      <c r="D126" s="140"/>
      <c r="E126" s="140"/>
      <c r="F126" s="140"/>
      <c r="G126" s="4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</row>
    <row r="127" spans="1:26" ht="15.75" customHeight="1">
      <c r="A127" s="140"/>
      <c r="B127" s="140"/>
      <c r="C127" s="140"/>
      <c r="D127" s="140"/>
      <c r="E127" s="140"/>
      <c r="F127" s="140"/>
      <c r="G127" s="4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</row>
    <row r="128" spans="1:26" ht="15.75" customHeight="1">
      <c r="A128" s="140"/>
      <c r="B128" s="140"/>
      <c r="C128" s="140"/>
      <c r="D128" s="140"/>
      <c r="E128" s="140"/>
      <c r="F128" s="140"/>
      <c r="G128" s="4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</row>
    <row r="129" spans="1:26" ht="15.75" customHeight="1">
      <c r="A129" s="140"/>
      <c r="B129" s="140"/>
      <c r="C129" s="140"/>
      <c r="D129" s="140"/>
      <c r="E129" s="140"/>
      <c r="F129" s="140"/>
      <c r="G129" s="4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</row>
    <row r="130" spans="1:26" ht="15.75" customHeight="1">
      <c r="A130" s="140"/>
      <c r="B130" s="140"/>
      <c r="C130" s="140"/>
      <c r="D130" s="140"/>
      <c r="E130" s="140"/>
      <c r="F130" s="140"/>
      <c r="G130" s="4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</row>
    <row r="131" spans="1:26" ht="15.75" customHeight="1">
      <c r="A131" s="140"/>
      <c r="B131" s="140"/>
      <c r="C131" s="140"/>
      <c r="D131" s="140"/>
      <c r="E131" s="140"/>
      <c r="F131" s="140"/>
      <c r="G131" s="4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</row>
    <row r="132" spans="1:26" ht="15.75" customHeight="1">
      <c r="A132" s="140"/>
      <c r="B132" s="140"/>
      <c r="C132" s="140"/>
      <c r="D132" s="140"/>
      <c r="E132" s="140"/>
      <c r="F132" s="140"/>
      <c r="G132" s="4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</row>
    <row r="133" spans="1:26" ht="15.75" customHeight="1">
      <c r="A133" s="140"/>
      <c r="B133" s="140"/>
      <c r="C133" s="140"/>
      <c r="D133" s="140"/>
      <c r="E133" s="140"/>
      <c r="F133" s="140"/>
      <c r="G133" s="4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</row>
    <row r="134" spans="1:26" ht="15.75" customHeight="1">
      <c r="A134" s="140"/>
      <c r="B134" s="140"/>
      <c r="C134" s="140"/>
      <c r="D134" s="140"/>
      <c r="E134" s="140"/>
      <c r="F134" s="140"/>
      <c r="G134" s="4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</row>
    <row r="135" spans="1:26" ht="15.75" customHeight="1">
      <c r="A135" s="140"/>
      <c r="B135" s="140"/>
      <c r="C135" s="140"/>
      <c r="D135" s="140"/>
      <c r="E135" s="140"/>
      <c r="F135" s="140"/>
      <c r="G135" s="4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</row>
    <row r="136" spans="1:26" ht="15.75" customHeight="1">
      <c r="A136" s="140"/>
      <c r="B136" s="140"/>
      <c r="C136" s="140"/>
      <c r="D136" s="140"/>
      <c r="E136" s="140"/>
      <c r="F136" s="140"/>
      <c r="G136" s="4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</row>
    <row r="137" spans="1:26" ht="15.75" customHeight="1">
      <c r="A137" s="140"/>
      <c r="B137" s="140"/>
      <c r="C137" s="140"/>
      <c r="D137" s="140"/>
      <c r="E137" s="140"/>
      <c r="F137" s="140"/>
      <c r="G137" s="4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</row>
    <row r="138" spans="1:26" ht="15.75" customHeight="1">
      <c r="A138" s="140"/>
      <c r="B138" s="140"/>
      <c r="C138" s="140"/>
      <c r="D138" s="140"/>
      <c r="E138" s="140"/>
      <c r="F138" s="140"/>
      <c r="G138" s="4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</row>
    <row r="139" spans="1:26" ht="15.75" customHeight="1">
      <c r="A139" s="140"/>
      <c r="B139" s="140"/>
      <c r="C139" s="140"/>
      <c r="D139" s="140"/>
      <c r="E139" s="140"/>
      <c r="F139" s="140"/>
      <c r="G139" s="4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</row>
    <row r="140" spans="1:26" ht="15.75" customHeight="1">
      <c r="A140" s="140"/>
      <c r="B140" s="140"/>
      <c r="C140" s="140"/>
      <c r="D140" s="140"/>
      <c r="E140" s="140"/>
      <c r="F140" s="140"/>
      <c r="G140" s="4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</row>
    <row r="141" spans="1:26" ht="15.75" customHeight="1">
      <c r="A141" s="140"/>
      <c r="B141" s="140"/>
      <c r="C141" s="140"/>
      <c r="D141" s="140"/>
      <c r="E141" s="140"/>
      <c r="F141" s="140"/>
      <c r="G141" s="4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</row>
    <row r="142" spans="1:26" ht="15.75" customHeight="1">
      <c r="A142" s="140"/>
      <c r="B142" s="140"/>
      <c r="C142" s="140"/>
      <c r="D142" s="140"/>
      <c r="E142" s="140"/>
      <c r="F142" s="140"/>
      <c r="G142" s="4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</row>
    <row r="143" spans="1:26" ht="15.75" customHeight="1">
      <c r="A143" s="140"/>
      <c r="B143" s="140"/>
      <c r="C143" s="140"/>
      <c r="D143" s="140"/>
      <c r="E143" s="140"/>
      <c r="F143" s="140"/>
      <c r="G143" s="4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</row>
    <row r="144" spans="1:26" ht="15.75" customHeight="1">
      <c r="A144" s="140"/>
      <c r="B144" s="140"/>
      <c r="C144" s="140"/>
      <c r="D144" s="140"/>
      <c r="E144" s="140"/>
      <c r="F144" s="140"/>
      <c r="G144" s="4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</row>
    <row r="145" spans="1:26" ht="15.75" customHeight="1">
      <c r="A145" s="140"/>
      <c r="B145" s="140"/>
      <c r="C145" s="140"/>
      <c r="D145" s="140"/>
      <c r="E145" s="140"/>
      <c r="F145" s="140"/>
      <c r="G145" s="4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</row>
    <row r="146" spans="1:26" ht="15.75" customHeight="1">
      <c r="A146" s="140"/>
      <c r="B146" s="140"/>
      <c r="C146" s="140"/>
      <c r="D146" s="140"/>
      <c r="E146" s="140"/>
      <c r="F146" s="140"/>
      <c r="G146" s="4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</row>
    <row r="147" spans="1:26" ht="15.75" customHeight="1">
      <c r="A147" s="140"/>
      <c r="B147" s="140"/>
      <c r="C147" s="140"/>
      <c r="D147" s="140"/>
      <c r="E147" s="140"/>
      <c r="F147" s="140"/>
      <c r="G147" s="4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</row>
    <row r="148" spans="1:26" ht="15.75" customHeight="1">
      <c r="A148" s="140"/>
      <c r="B148" s="140"/>
      <c r="C148" s="140"/>
      <c r="D148" s="140"/>
      <c r="E148" s="140"/>
      <c r="F148" s="140"/>
      <c r="G148" s="4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</row>
    <row r="149" spans="1:26" ht="15.75" customHeight="1">
      <c r="A149" s="140"/>
      <c r="B149" s="140"/>
      <c r="C149" s="140"/>
      <c r="D149" s="140"/>
      <c r="E149" s="140"/>
      <c r="F149" s="140"/>
      <c r="G149" s="4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</row>
    <row r="150" spans="1:26" ht="15.75" customHeight="1">
      <c r="A150" s="140"/>
      <c r="B150" s="140"/>
      <c r="C150" s="140"/>
      <c r="D150" s="140"/>
      <c r="E150" s="140"/>
      <c r="F150" s="140"/>
      <c r="G150" s="4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</row>
    <row r="151" spans="1:26" ht="15.75" customHeight="1">
      <c r="A151" s="140"/>
      <c r="B151" s="140"/>
      <c r="C151" s="140"/>
      <c r="D151" s="140"/>
      <c r="E151" s="140"/>
      <c r="F151" s="140"/>
      <c r="G151" s="4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</row>
    <row r="152" spans="1:26" ht="15.75" customHeight="1">
      <c r="A152" s="140"/>
      <c r="B152" s="140"/>
      <c r="C152" s="140"/>
      <c r="D152" s="140"/>
      <c r="E152" s="140"/>
      <c r="F152" s="140"/>
      <c r="G152" s="4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</row>
    <row r="153" spans="1:26" ht="15.75" customHeight="1">
      <c r="A153" s="140"/>
      <c r="B153" s="140"/>
      <c r="C153" s="140"/>
      <c r="D153" s="140"/>
      <c r="E153" s="140"/>
      <c r="F153" s="140"/>
      <c r="G153" s="4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</row>
    <row r="154" spans="1:26" ht="15.75" customHeight="1">
      <c r="A154" s="140"/>
      <c r="B154" s="140"/>
      <c r="C154" s="140"/>
      <c r="D154" s="140"/>
      <c r="E154" s="140"/>
      <c r="F154" s="140"/>
      <c r="G154" s="4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</row>
    <row r="155" spans="1:26" ht="15.75" customHeight="1">
      <c r="A155" s="140"/>
      <c r="B155" s="140"/>
      <c r="C155" s="140"/>
      <c r="D155" s="140"/>
      <c r="E155" s="140"/>
      <c r="F155" s="140"/>
      <c r="G155" s="4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</row>
    <row r="156" spans="1:26" ht="15.75" customHeight="1">
      <c r="A156" s="140"/>
      <c r="B156" s="140"/>
      <c r="C156" s="140"/>
      <c r="D156" s="140"/>
      <c r="E156" s="140"/>
      <c r="F156" s="140"/>
      <c r="G156" s="4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</row>
    <row r="157" spans="1:26" ht="15.75" customHeight="1">
      <c r="A157" s="140"/>
      <c r="B157" s="140"/>
      <c r="C157" s="140"/>
      <c r="D157" s="140"/>
      <c r="E157" s="140"/>
      <c r="F157" s="140"/>
      <c r="G157" s="4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</row>
    <row r="158" spans="1:26" ht="15.75" customHeight="1">
      <c r="A158" s="140"/>
      <c r="B158" s="140"/>
      <c r="C158" s="140"/>
      <c r="D158" s="140"/>
      <c r="E158" s="140"/>
      <c r="F158" s="140"/>
      <c r="G158" s="4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</row>
    <row r="159" spans="1:26" ht="15.75" customHeight="1">
      <c r="A159" s="140"/>
      <c r="B159" s="140"/>
      <c r="C159" s="140"/>
      <c r="D159" s="140"/>
      <c r="E159" s="140"/>
      <c r="F159" s="140"/>
      <c r="G159" s="4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</row>
    <row r="160" spans="1:26" ht="15.75" customHeight="1">
      <c r="A160" s="140"/>
      <c r="B160" s="140"/>
      <c r="C160" s="140"/>
      <c r="D160" s="140"/>
      <c r="E160" s="140"/>
      <c r="F160" s="140"/>
      <c r="G160" s="4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</row>
    <row r="161" spans="1:26" ht="15.75" customHeight="1">
      <c r="A161" s="140"/>
      <c r="B161" s="140"/>
      <c r="C161" s="140"/>
      <c r="D161" s="140"/>
      <c r="E161" s="140"/>
      <c r="F161" s="140"/>
      <c r="G161" s="4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</row>
    <row r="162" spans="1:26" ht="15.75" customHeight="1">
      <c r="A162" s="140"/>
      <c r="B162" s="140"/>
      <c r="C162" s="140"/>
      <c r="D162" s="140"/>
      <c r="E162" s="140"/>
      <c r="F162" s="140"/>
      <c r="G162" s="4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</row>
    <row r="163" spans="1:26" ht="15.75" customHeight="1">
      <c r="A163" s="140"/>
      <c r="B163" s="140"/>
      <c r="C163" s="140"/>
      <c r="D163" s="140"/>
      <c r="E163" s="140"/>
      <c r="F163" s="140"/>
      <c r="G163" s="4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</row>
    <row r="164" spans="1:26" ht="15.75" customHeight="1">
      <c r="A164" s="140"/>
      <c r="B164" s="140"/>
      <c r="C164" s="140"/>
      <c r="D164" s="140"/>
      <c r="E164" s="140"/>
      <c r="F164" s="140"/>
      <c r="G164" s="4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</row>
    <row r="165" spans="1:26" ht="15.75" customHeight="1">
      <c r="A165" s="140"/>
      <c r="B165" s="140"/>
      <c r="C165" s="140"/>
      <c r="D165" s="140"/>
      <c r="E165" s="140"/>
      <c r="F165" s="140"/>
      <c r="G165" s="4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</row>
    <row r="166" spans="1:26" ht="15.75" customHeight="1">
      <c r="A166" s="140"/>
      <c r="B166" s="140"/>
      <c r="C166" s="140"/>
      <c r="D166" s="140"/>
      <c r="E166" s="140"/>
      <c r="F166" s="140"/>
      <c r="G166" s="4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</row>
    <row r="167" spans="1:26" ht="15.75" customHeight="1">
      <c r="A167" s="140"/>
      <c r="B167" s="140"/>
      <c r="C167" s="140"/>
      <c r="D167" s="140"/>
      <c r="E167" s="140"/>
      <c r="F167" s="140"/>
      <c r="G167" s="4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</row>
    <row r="168" spans="1:26" ht="15.75" customHeight="1">
      <c r="A168" s="140"/>
      <c r="B168" s="140"/>
      <c r="C168" s="140"/>
      <c r="D168" s="140"/>
      <c r="E168" s="140"/>
      <c r="F168" s="140"/>
      <c r="G168" s="4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</row>
    <row r="169" spans="1:26" ht="15.75" customHeight="1">
      <c r="A169" s="140"/>
      <c r="B169" s="140"/>
      <c r="C169" s="140"/>
      <c r="D169" s="140"/>
      <c r="E169" s="140"/>
      <c r="F169" s="140"/>
      <c r="G169" s="4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</row>
    <row r="170" spans="1:26" ht="15.75" customHeight="1">
      <c r="A170" s="140"/>
      <c r="B170" s="140"/>
      <c r="C170" s="140"/>
      <c r="D170" s="140"/>
      <c r="E170" s="140"/>
      <c r="F170" s="140"/>
      <c r="G170" s="4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</row>
    <row r="171" spans="1:26" ht="15.75" customHeight="1">
      <c r="A171" s="140"/>
      <c r="B171" s="140"/>
      <c r="C171" s="140"/>
      <c r="D171" s="140"/>
      <c r="E171" s="140"/>
      <c r="F171" s="140"/>
      <c r="G171" s="4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</row>
    <row r="172" spans="1:26" ht="15.75" customHeight="1">
      <c r="A172" s="140"/>
      <c r="B172" s="140"/>
      <c r="C172" s="140"/>
      <c r="D172" s="140"/>
      <c r="E172" s="140"/>
      <c r="F172" s="140"/>
      <c r="G172" s="4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</row>
    <row r="173" spans="1:26" ht="15.75" customHeight="1">
      <c r="A173" s="140"/>
      <c r="B173" s="140"/>
      <c r="C173" s="140"/>
      <c r="D173" s="140"/>
      <c r="E173" s="140"/>
      <c r="F173" s="140"/>
      <c r="G173" s="4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</row>
    <row r="174" spans="1:26" ht="15.75" customHeight="1">
      <c r="A174" s="140"/>
      <c r="B174" s="140"/>
      <c r="C174" s="140"/>
      <c r="D174" s="140"/>
      <c r="E174" s="140"/>
      <c r="F174" s="140"/>
      <c r="G174" s="4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</row>
    <row r="175" spans="1:26" ht="15.75" customHeight="1">
      <c r="A175" s="140"/>
      <c r="B175" s="140"/>
      <c r="C175" s="140"/>
      <c r="D175" s="140"/>
      <c r="E175" s="140"/>
      <c r="F175" s="140"/>
      <c r="G175" s="4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</row>
    <row r="176" spans="1:26" ht="15.75" customHeight="1">
      <c r="A176" s="140"/>
      <c r="B176" s="140"/>
      <c r="C176" s="140"/>
      <c r="D176" s="140"/>
      <c r="E176" s="140"/>
      <c r="F176" s="140"/>
      <c r="G176" s="4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</row>
    <row r="177" spans="1:26" ht="15.75" customHeight="1">
      <c r="A177" s="140"/>
      <c r="B177" s="140"/>
      <c r="C177" s="140"/>
      <c r="D177" s="140"/>
      <c r="E177" s="140"/>
      <c r="F177" s="140"/>
      <c r="G177" s="4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</row>
    <row r="178" spans="1:26" ht="15.75" customHeight="1">
      <c r="A178" s="140"/>
      <c r="B178" s="140"/>
      <c r="C178" s="140"/>
      <c r="D178" s="140"/>
      <c r="E178" s="140"/>
      <c r="F178" s="140"/>
      <c r="G178" s="4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</row>
    <row r="179" spans="1:26" ht="15.75" customHeight="1">
      <c r="A179" s="140"/>
      <c r="B179" s="140"/>
      <c r="C179" s="140"/>
      <c r="D179" s="140"/>
      <c r="E179" s="140"/>
      <c r="F179" s="140"/>
      <c r="G179" s="4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</row>
    <row r="180" spans="1:26" ht="15.75" customHeight="1">
      <c r="A180" s="140"/>
      <c r="B180" s="140"/>
      <c r="C180" s="140"/>
      <c r="D180" s="140"/>
      <c r="E180" s="140"/>
      <c r="F180" s="140"/>
      <c r="G180" s="4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</row>
    <row r="181" spans="1:26" ht="15.75" customHeight="1">
      <c r="A181" s="140"/>
      <c r="B181" s="140"/>
      <c r="C181" s="140"/>
      <c r="D181" s="140"/>
      <c r="E181" s="140"/>
      <c r="F181" s="140"/>
      <c r="G181" s="4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</row>
    <row r="182" spans="1:26" ht="15.75" customHeight="1">
      <c r="A182" s="140"/>
      <c r="B182" s="140"/>
      <c r="C182" s="140"/>
      <c r="D182" s="140"/>
      <c r="E182" s="140"/>
      <c r="F182" s="140"/>
      <c r="G182" s="4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</row>
    <row r="183" spans="1:26" ht="15.75" customHeight="1">
      <c r="A183" s="140"/>
      <c r="B183" s="140"/>
      <c r="C183" s="140"/>
      <c r="D183" s="140"/>
      <c r="E183" s="140"/>
      <c r="F183" s="140"/>
      <c r="G183" s="4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</row>
    <row r="184" spans="1:26" ht="15.75" customHeight="1">
      <c r="A184" s="140"/>
      <c r="B184" s="140"/>
      <c r="C184" s="140"/>
      <c r="D184" s="140"/>
      <c r="E184" s="140"/>
      <c r="F184" s="140"/>
      <c r="G184" s="4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</row>
    <row r="185" spans="1:26" ht="15.75" customHeight="1">
      <c r="A185" s="140"/>
      <c r="B185" s="140"/>
      <c r="C185" s="140"/>
      <c r="D185" s="140"/>
      <c r="E185" s="140"/>
      <c r="F185" s="140"/>
      <c r="G185" s="4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</row>
    <row r="186" spans="1:26" ht="15.75" customHeight="1">
      <c r="A186" s="140"/>
      <c r="B186" s="140"/>
      <c r="C186" s="140"/>
      <c r="D186" s="140"/>
      <c r="E186" s="140"/>
      <c r="F186" s="140"/>
      <c r="G186" s="4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</row>
    <row r="187" spans="1:26" ht="15.75" customHeight="1">
      <c r="A187" s="140"/>
      <c r="B187" s="140"/>
      <c r="C187" s="140"/>
      <c r="D187" s="140"/>
      <c r="E187" s="140"/>
      <c r="F187" s="140"/>
      <c r="G187" s="4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</row>
    <row r="188" spans="1:26" ht="15.75" customHeight="1">
      <c r="A188" s="140"/>
      <c r="B188" s="140"/>
      <c r="C188" s="140"/>
      <c r="D188" s="140"/>
      <c r="E188" s="140"/>
      <c r="F188" s="140"/>
      <c r="G188" s="4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</row>
    <row r="189" spans="1:26" ht="15.75" customHeight="1">
      <c r="A189" s="140"/>
      <c r="B189" s="140"/>
      <c r="C189" s="140"/>
      <c r="D189" s="140"/>
      <c r="E189" s="140"/>
      <c r="F189" s="140"/>
      <c r="G189" s="4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</row>
    <row r="190" spans="1:26" ht="15.75" customHeight="1">
      <c r="A190" s="140"/>
      <c r="B190" s="140"/>
      <c r="C190" s="140"/>
      <c r="D190" s="140"/>
      <c r="E190" s="140"/>
      <c r="F190" s="140"/>
      <c r="G190" s="4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</row>
    <row r="191" spans="1:26" ht="15.75" customHeight="1">
      <c r="A191" s="140"/>
      <c r="B191" s="140"/>
      <c r="C191" s="140"/>
      <c r="D191" s="140"/>
      <c r="E191" s="140"/>
      <c r="F191" s="140"/>
      <c r="G191" s="4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</row>
    <row r="192" spans="1:26" ht="15.75" customHeight="1">
      <c r="A192" s="140"/>
      <c r="B192" s="140"/>
      <c r="C192" s="140"/>
      <c r="D192" s="140"/>
      <c r="E192" s="140"/>
      <c r="F192" s="140"/>
      <c r="G192" s="4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</row>
    <row r="193" spans="1:26" ht="15.75" customHeight="1">
      <c r="A193" s="140"/>
      <c r="B193" s="140"/>
      <c r="C193" s="140"/>
      <c r="D193" s="140"/>
      <c r="E193" s="140"/>
      <c r="F193" s="140"/>
      <c r="G193" s="4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</row>
    <row r="194" spans="1:26" ht="15.75" customHeight="1">
      <c r="A194" s="140"/>
      <c r="B194" s="140"/>
      <c r="C194" s="140"/>
      <c r="D194" s="140"/>
      <c r="E194" s="140"/>
      <c r="F194" s="140"/>
      <c r="G194" s="4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</row>
    <row r="195" spans="1:26" ht="15.75" customHeight="1">
      <c r="A195" s="140"/>
      <c r="B195" s="140"/>
      <c r="C195" s="140"/>
      <c r="D195" s="140"/>
      <c r="E195" s="140"/>
      <c r="F195" s="140"/>
      <c r="G195" s="4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</row>
    <row r="196" spans="1:26" ht="15.75" customHeight="1">
      <c r="A196" s="140"/>
      <c r="B196" s="140"/>
      <c r="C196" s="140"/>
      <c r="D196" s="140"/>
      <c r="E196" s="140"/>
      <c r="F196" s="140"/>
      <c r="G196" s="4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</row>
    <row r="197" spans="1:26" ht="15.75" customHeight="1">
      <c r="A197" s="140"/>
      <c r="B197" s="140"/>
      <c r="C197" s="140"/>
      <c r="D197" s="140"/>
      <c r="E197" s="140"/>
      <c r="F197" s="140"/>
      <c r="G197" s="4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</row>
    <row r="198" spans="1:26" ht="15.75" customHeight="1">
      <c r="A198" s="140"/>
      <c r="B198" s="140"/>
      <c r="C198" s="140"/>
      <c r="D198" s="140"/>
      <c r="E198" s="140"/>
      <c r="F198" s="140"/>
      <c r="G198" s="4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</row>
    <row r="199" spans="1:26" ht="15.75" customHeight="1">
      <c r="A199" s="140"/>
      <c r="B199" s="140"/>
      <c r="C199" s="140"/>
      <c r="D199" s="140"/>
      <c r="E199" s="140"/>
      <c r="F199" s="140"/>
      <c r="G199" s="4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</row>
    <row r="200" spans="1:26" ht="15.75" customHeight="1">
      <c r="A200" s="140"/>
      <c r="B200" s="140"/>
      <c r="C200" s="140"/>
      <c r="D200" s="140"/>
      <c r="E200" s="140"/>
      <c r="F200" s="140"/>
      <c r="G200" s="4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</row>
    <row r="201" spans="1:26" ht="15.75" customHeight="1">
      <c r="A201" s="140"/>
      <c r="B201" s="140"/>
      <c r="C201" s="140"/>
      <c r="D201" s="140"/>
      <c r="E201" s="140"/>
      <c r="F201" s="140"/>
      <c r="G201" s="4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</row>
    <row r="202" spans="1:26" ht="15.75" customHeight="1">
      <c r="A202" s="140"/>
      <c r="B202" s="140"/>
      <c r="C202" s="140"/>
      <c r="D202" s="140"/>
      <c r="E202" s="140"/>
      <c r="F202" s="140"/>
      <c r="G202" s="4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</row>
    <row r="203" spans="1:26" ht="15.75" customHeight="1">
      <c r="A203" s="140"/>
      <c r="B203" s="140"/>
      <c r="C203" s="140"/>
      <c r="D203" s="140"/>
      <c r="E203" s="140"/>
      <c r="F203" s="140"/>
      <c r="G203" s="4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</row>
    <row r="204" spans="1:26" ht="15.75" customHeight="1">
      <c r="A204" s="140"/>
      <c r="B204" s="140"/>
      <c r="C204" s="140"/>
      <c r="D204" s="140"/>
      <c r="E204" s="140"/>
      <c r="F204" s="140"/>
      <c r="G204" s="4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</row>
    <row r="205" spans="1:26" ht="15.75" customHeight="1">
      <c r="A205" s="140"/>
      <c r="B205" s="140"/>
      <c r="C205" s="140"/>
      <c r="D205" s="140"/>
      <c r="E205" s="140"/>
      <c r="F205" s="140"/>
      <c r="G205" s="4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</row>
    <row r="206" spans="1:26" ht="15.75" customHeight="1">
      <c r="A206" s="140"/>
      <c r="B206" s="140"/>
      <c r="C206" s="140"/>
      <c r="D206" s="140"/>
      <c r="E206" s="140"/>
      <c r="F206" s="140"/>
      <c r="G206" s="4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</row>
    <row r="207" spans="1:26" ht="15.75" customHeight="1">
      <c r="A207" s="140"/>
      <c r="B207" s="140"/>
      <c r="C207" s="140"/>
      <c r="D207" s="140"/>
      <c r="E207" s="140"/>
      <c r="F207" s="140"/>
      <c r="G207" s="4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</row>
    <row r="208" spans="1:26" ht="15.75" customHeight="1">
      <c r="A208" s="140"/>
      <c r="B208" s="140"/>
      <c r="C208" s="140"/>
      <c r="D208" s="140"/>
      <c r="E208" s="140"/>
      <c r="F208" s="140"/>
      <c r="G208" s="4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</row>
    <row r="209" spans="1:26" ht="15.75" customHeight="1">
      <c r="A209" s="140"/>
      <c r="B209" s="140"/>
      <c r="C209" s="140"/>
      <c r="D209" s="140"/>
      <c r="E209" s="140"/>
      <c r="F209" s="140"/>
      <c r="G209" s="4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</row>
    <row r="210" spans="1:26" ht="15.75" customHeight="1">
      <c r="A210" s="140"/>
      <c r="B210" s="140"/>
      <c r="C210" s="140"/>
      <c r="D210" s="140"/>
      <c r="E210" s="140"/>
      <c r="F210" s="140"/>
      <c r="G210" s="4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</row>
    <row r="211" spans="1:26" ht="15.75" customHeight="1">
      <c r="A211" s="140"/>
      <c r="B211" s="140"/>
      <c r="C211" s="140"/>
      <c r="D211" s="140"/>
      <c r="E211" s="140"/>
      <c r="F211" s="140"/>
      <c r="G211" s="4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</row>
    <row r="212" spans="1:26" ht="15.75" customHeight="1">
      <c r="A212" s="140"/>
      <c r="B212" s="140"/>
      <c r="C212" s="140"/>
      <c r="D212" s="140"/>
      <c r="E212" s="140"/>
      <c r="F212" s="140"/>
      <c r="G212" s="4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</row>
    <row r="213" spans="1:26" ht="15.75" customHeight="1">
      <c r="A213" s="140"/>
      <c r="B213" s="140"/>
      <c r="C213" s="140"/>
      <c r="D213" s="140"/>
      <c r="E213" s="140"/>
      <c r="F213" s="140"/>
      <c r="G213" s="4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</row>
    <row r="214" spans="1:26" ht="15.75" customHeight="1">
      <c r="A214" s="140"/>
      <c r="B214" s="140"/>
      <c r="C214" s="140"/>
      <c r="D214" s="140"/>
      <c r="E214" s="140"/>
      <c r="F214" s="140"/>
      <c r="G214" s="4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</row>
    <row r="215" spans="1:26" ht="15.75" customHeight="1">
      <c r="A215" s="140"/>
      <c r="B215" s="140"/>
      <c r="C215" s="140"/>
      <c r="D215" s="140"/>
      <c r="E215" s="140"/>
      <c r="F215" s="140"/>
      <c r="G215" s="4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</row>
    <row r="216" spans="1:26" ht="15.75" customHeight="1">
      <c r="A216" s="140"/>
      <c r="B216" s="140"/>
      <c r="C216" s="140"/>
      <c r="D216" s="140"/>
      <c r="E216" s="140"/>
      <c r="F216" s="140"/>
      <c r="G216" s="4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</row>
    <row r="217" spans="1:26" ht="15.75" customHeight="1">
      <c r="A217" s="140"/>
      <c r="B217" s="140"/>
      <c r="C217" s="140"/>
      <c r="D217" s="140"/>
      <c r="E217" s="140"/>
      <c r="F217" s="140"/>
      <c r="G217" s="4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</row>
    <row r="218" spans="1:26" ht="15.75" customHeight="1">
      <c r="A218" s="140"/>
      <c r="B218" s="140"/>
      <c r="C218" s="140"/>
      <c r="D218" s="140"/>
      <c r="E218" s="140"/>
      <c r="F218" s="140"/>
      <c r="G218" s="4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</row>
    <row r="219" spans="1:26" ht="15.75" customHeight="1">
      <c r="A219" s="140"/>
      <c r="B219" s="140"/>
      <c r="C219" s="140"/>
      <c r="D219" s="140"/>
      <c r="E219" s="140"/>
      <c r="F219" s="140"/>
      <c r="G219" s="4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</row>
    <row r="220" spans="1:26" ht="15.75" customHeight="1">
      <c r="A220" s="140"/>
      <c r="B220" s="140"/>
      <c r="C220" s="140"/>
      <c r="D220" s="140"/>
      <c r="E220" s="140"/>
      <c r="F220" s="140"/>
      <c r="G220" s="4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</row>
    <row r="221" spans="1:26" ht="15.75" customHeight="1">
      <c r="A221" s="140"/>
      <c r="B221" s="140"/>
      <c r="C221" s="140"/>
      <c r="D221" s="140"/>
      <c r="E221" s="140"/>
      <c r="F221" s="140"/>
      <c r="G221" s="4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</row>
    <row r="222" spans="1:26" ht="15.75" customHeight="1">
      <c r="A222" s="140"/>
      <c r="B222" s="140"/>
      <c r="C222" s="140"/>
      <c r="D222" s="140"/>
      <c r="E222" s="140"/>
      <c r="F222" s="140"/>
      <c r="G222" s="4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</row>
    <row r="223" spans="1:26" ht="15.75" customHeight="1">
      <c r="A223" s="140"/>
      <c r="B223" s="140"/>
      <c r="C223" s="140"/>
      <c r="D223" s="140"/>
      <c r="E223" s="140"/>
      <c r="F223" s="140"/>
      <c r="G223" s="4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</row>
    <row r="224" spans="1:26" ht="15.75" customHeight="1">
      <c r="A224" s="140"/>
      <c r="B224" s="140"/>
      <c r="C224" s="140"/>
      <c r="D224" s="140"/>
      <c r="E224" s="140"/>
      <c r="F224" s="140"/>
      <c r="G224" s="4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</row>
    <row r="225" spans="1:26" ht="15.75" customHeight="1">
      <c r="A225" s="140"/>
      <c r="B225" s="140"/>
      <c r="C225" s="140"/>
      <c r="D225" s="140"/>
      <c r="E225" s="140"/>
      <c r="F225" s="140"/>
      <c r="G225" s="4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</row>
    <row r="226" spans="1:26" ht="15.75" customHeight="1">
      <c r="A226" s="140"/>
      <c r="B226" s="140"/>
      <c r="C226" s="140"/>
      <c r="D226" s="140"/>
      <c r="E226" s="140"/>
      <c r="F226" s="140"/>
      <c r="G226" s="4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</row>
    <row r="227" spans="1:26" ht="15.75" customHeight="1">
      <c r="A227" s="140"/>
      <c r="B227" s="140"/>
      <c r="C227" s="140"/>
      <c r="D227" s="140"/>
      <c r="E227" s="140"/>
      <c r="F227" s="140"/>
      <c r="G227" s="4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</row>
    <row r="228" spans="1:26" ht="15.75" customHeight="1">
      <c r="A228" s="140"/>
      <c r="B228" s="140"/>
      <c r="C228" s="140"/>
      <c r="D228" s="140"/>
      <c r="E228" s="140"/>
      <c r="F228" s="140"/>
      <c r="G228" s="4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</row>
    <row r="229" spans="1:26" ht="15.75" customHeight="1">
      <c r="A229" s="140"/>
      <c r="B229" s="140"/>
      <c r="C229" s="140"/>
      <c r="D229" s="140"/>
      <c r="E229" s="140"/>
      <c r="F229" s="140"/>
      <c r="G229" s="4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</row>
    <row r="230" spans="1:26" ht="15.75" customHeight="1">
      <c r="A230" s="140"/>
      <c r="B230" s="140"/>
      <c r="C230" s="140"/>
      <c r="D230" s="140"/>
      <c r="E230" s="140"/>
      <c r="F230" s="140"/>
      <c r="G230" s="4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</row>
    <row r="231" spans="1:26" ht="15.75" customHeight="1">
      <c r="A231" s="140"/>
      <c r="B231" s="140"/>
      <c r="C231" s="140"/>
      <c r="D231" s="140"/>
      <c r="E231" s="140"/>
      <c r="F231" s="140"/>
      <c r="G231" s="4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</row>
    <row r="232" spans="1:26" ht="15.75" customHeight="1">
      <c r="A232" s="140"/>
      <c r="B232" s="140"/>
      <c r="C232" s="140"/>
      <c r="D232" s="140"/>
      <c r="E232" s="140"/>
      <c r="F232" s="140"/>
      <c r="G232" s="4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</row>
    <row r="233" spans="1:26" ht="15.75" customHeight="1">
      <c r="A233" s="140"/>
      <c r="B233" s="140"/>
      <c r="C233" s="140"/>
      <c r="D233" s="140"/>
      <c r="E233" s="140"/>
      <c r="F233" s="140"/>
      <c r="G233" s="4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</row>
    <row r="234" spans="1:26" ht="15.75" customHeight="1">
      <c r="A234" s="140"/>
      <c r="B234" s="140"/>
      <c r="C234" s="140"/>
      <c r="D234" s="140"/>
      <c r="E234" s="140"/>
      <c r="F234" s="140"/>
      <c r="G234" s="4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</row>
    <row r="235" spans="1:26" ht="15.75" customHeight="1">
      <c r="A235" s="140"/>
      <c r="B235" s="140"/>
      <c r="C235" s="140"/>
      <c r="D235" s="140"/>
      <c r="E235" s="140"/>
      <c r="F235" s="140"/>
      <c r="G235" s="4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</row>
    <row r="236" spans="1:26" ht="15.75" customHeight="1">
      <c r="A236" s="140"/>
      <c r="B236" s="140"/>
      <c r="C236" s="140"/>
      <c r="D236" s="140"/>
      <c r="E236" s="140"/>
      <c r="F236" s="140"/>
      <c r="G236" s="4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</row>
    <row r="237" spans="1:26" ht="15.75" customHeight="1">
      <c r="A237" s="140"/>
      <c r="B237" s="140"/>
      <c r="C237" s="140"/>
      <c r="D237" s="140"/>
      <c r="E237" s="140"/>
      <c r="F237" s="140"/>
      <c r="G237" s="4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</row>
    <row r="238" spans="1:26" ht="15.75" customHeight="1">
      <c r="A238" s="140"/>
      <c r="B238" s="140"/>
      <c r="C238" s="140"/>
      <c r="D238" s="140"/>
      <c r="E238" s="140"/>
      <c r="F238" s="140"/>
      <c r="G238" s="4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</row>
    <row r="239" spans="1:26" ht="15.75" customHeight="1">
      <c r="A239" s="140"/>
      <c r="B239" s="140"/>
      <c r="C239" s="140"/>
      <c r="D239" s="140"/>
      <c r="E239" s="140"/>
      <c r="F239" s="140"/>
      <c r="G239" s="4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</row>
    <row r="240" spans="1:26" ht="15.75" customHeight="1">
      <c r="A240" s="140"/>
      <c r="B240" s="140"/>
      <c r="C240" s="140"/>
      <c r="D240" s="140"/>
      <c r="E240" s="140"/>
      <c r="F240" s="140"/>
      <c r="G240" s="4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</row>
    <row r="241" spans="1:26" ht="15.75" customHeight="1">
      <c r="A241" s="140"/>
      <c r="B241" s="140"/>
      <c r="C241" s="140"/>
      <c r="D241" s="140"/>
      <c r="E241" s="140"/>
      <c r="F241" s="140"/>
      <c r="G241" s="4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</row>
    <row r="242" spans="1:26" ht="15.75" customHeight="1">
      <c r="A242" s="140"/>
      <c r="B242" s="140"/>
      <c r="C242" s="140"/>
      <c r="D242" s="140"/>
      <c r="E242" s="140"/>
      <c r="F242" s="140"/>
      <c r="G242" s="4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</row>
    <row r="243" spans="1:26" ht="15.75" customHeight="1">
      <c r="A243" s="140"/>
      <c r="B243" s="140"/>
      <c r="C243" s="140"/>
      <c r="D243" s="140"/>
      <c r="E243" s="140"/>
      <c r="F243" s="140"/>
      <c r="G243" s="4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</row>
    <row r="244" spans="1:26" ht="15.75" customHeight="1">
      <c r="A244" s="140"/>
      <c r="B244" s="140"/>
      <c r="C244" s="140"/>
      <c r="D244" s="140"/>
      <c r="E244" s="140"/>
      <c r="F244" s="140"/>
      <c r="G244" s="4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</row>
    <row r="245" spans="1:26" ht="15.75" customHeight="1">
      <c r="A245" s="140"/>
      <c r="B245" s="140"/>
      <c r="C245" s="140"/>
      <c r="D245" s="140"/>
      <c r="E245" s="140"/>
      <c r="F245" s="140"/>
      <c r="G245" s="4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</row>
    <row r="246" spans="1:26" ht="15.75" customHeight="1">
      <c r="A246" s="140"/>
      <c r="B246" s="140"/>
      <c r="C246" s="140"/>
      <c r="D246" s="140"/>
      <c r="E246" s="140"/>
      <c r="F246" s="140"/>
      <c r="G246" s="4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</row>
    <row r="247" spans="1:26" ht="15.75" customHeight="1">
      <c r="A247" s="140"/>
      <c r="B247" s="140"/>
      <c r="C247" s="140"/>
      <c r="D247" s="140"/>
      <c r="E247" s="140"/>
      <c r="F247" s="140"/>
      <c r="G247" s="4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</row>
    <row r="248" spans="1:26" ht="15.75" customHeight="1">
      <c r="A248" s="140"/>
      <c r="B248" s="140"/>
      <c r="C248" s="140"/>
      <c r="D248" s="140"/>
      <c r="E248" s="140"/>
      <c r="F248" s="140"/>
      <c r="G248" s="4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</row>
    <row r="249" spans="1:26" ht="15.75" customHeight="1">
      <c r="A249" s="140"/>
      <c r="B249" s="140"/>
      <c r="C249" s="140"/>
      <c r="D249" s="140"/>
      <c r="E249" s="140"/>
      <c r="F249" s="140"/>
      <c r="G249" s="4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</row>
    <row r="250" spans="1:26" ht="15.75" customHeight="1">
      <c r="A250" s="140"/>
      <c r="B250" s="140"/>
      <c r="C250" s="140"/>
      <c r="D250" s="140"/>
      <c r="E250" s="140"/>
      <c r="F250" s="140"/>
      <c r="G250" s="4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</row>
    <row r="251" spans="1:26" ht="15.75" customHeight="1">
      <c r="A251" s="140"/>
      <c r="B251" s="140"/>
      <c r="C251" s="140"/>
      <c r="D251" s="140"/>
      <c r="E251" s="140"/>
      <c r="F251" s="140"/>
      <c r="G251" s="4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</row>
    <row r="252" spans="1:26" ht="15.75" customHeight="1">
      <c r="A252" s="140"/>
      <c r="B252" s="140"/>
      <c r="C252" s="140"/>
      <c r="D252" s="140"/>
      <c r="E252" s="140"/>
      <c r="F252" s="140"/>
      <c r="G252" s="4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</row>
    <row r="253" spans="1:26" ht="15.75" customHeight="1">
      <c r="A253" s="140"/>
      <c r="B253" s="140"/>
      <c r="C253" s="140"/>
      <c r="D253" s="140"/>
      <c r="E253" s="140"/>
      <c r="F253" s="140"/>
      <c r="G253" s="4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</row>
    <row r="254" spans="1:26" ht="15.75" customHeight="1">
      <c r="A254" s="140"/>
      <c r="B254" s="140"/>
      <c r="C254" s="140"/>
      <c r="D254" s="140"/>
      <c r="E254" s="140"/>
      <c r="F254" s="140"/>
      <c r="G254" s="4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</row>
    <row r="255" spans="1:26" ht="15.75" customHeight="1">
      <c r="A255" s="140"/>
      <c r="B255" s="140"/>
      <c r="C255" s="140"/>
      <c r="D255" s="140"/>
      <c r="E255" s="140"/>
      <c r="F255" s="140"/>
      <c r="G255" s="4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</row>
    <row r="256" spans="1:26" ht="15.75" customHeight="1">
      <c r="A256" s="140"/>
      <c r="B256" s="140"/>
      <c r="C256" s="140"/>
      <c r="D256" s="140"/>
      <c r="E256" s="140"/>
      <c r="F256" s="140"/>
      <c r="G256" s="4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</row>
    <row r="257" spans="1:26" ht="15.75" customHeight="1">
      <c r="A257" s="140"/>
      <c r="B257" s="140"/>
      <c r="C257" s="140"/>
      <c r="D257" s="140"/>
      <c r="E257" s="140"/>
      <c r="F257" s="140"/>
      <c r="G257" s="4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</row>
    <row r="258" spans="1:26" ht="15.75" customHeight="1">
      <c r="A258" s="140"/>
      <c r="B258" s="140"/>
      <c r="C258" s="140"/>
      <c r="D258" s="140"/>
      <c r="E258" s="140"/>
      <c r="F258" s="140"/>
      <c r="G258" s="4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</row>
    <row r="259" spans="1:26" ht="15.75" customHeight="1">
      <c r="A259" s="140"/>
      <c r="B259" s="140"/>
      <c r="C259" s="140"/>
      <c r="D259" s="140"/>
      <c r="E259" s="140"/>
      <c r="F259" s="140"/>
      <c r="G259" s="4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</row>
    <row r="260" spans="1:26" ht="15.75" customHeight="1">
      <c r="A260" s="140"/>
      <c r="B260" s="140"/>
      <c r="C260" s="140"/>
      <c r="D260" s="140"/>
      <c r="E260" s="140"/>
      <c r="F260" s="140"/>
      <c r="G260" s="4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</row>
    <row r="261" spans="1:26" ht="15.75" customHeight="1">
      <c r="A261" s="140"/>
      <c r="B261" s="140"/>
      <c r="C261" s="140"/>
      <c r="D261" s="140"/>
      <c r="E261" s="140"/>
      <c r="F261" s="140"/>
      <c r="G261" s="4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</row>
    <row r="262" spans="1:26" ht="15.75" customHeight="1">
      <c r="A262" s="140"/>
      <c r="B262" s="140"/>
      <c r="C262" s="140"/>
      <c r="D262" s="140"/>
      <c r="E262" s="140"/>
      <c r="F262" s="140"/>
      <c r="G262" s="4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</row>
    <row r="263" spans="1:26" ht="15.75" customHeight="1">
      <c r="A263" s="140"/>
      <c r="B263" s="140"/>
      <c r="C263" s="140"/>
      <c r="D263" s="140"/>
      <c r="E263" s="140"/>
      <c r="F263" s="140"/>
      <c r="G263" s="4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</row>
    <row r="264" spans="1:26" ht="15.75" customHeight="1">
      <c r="A264" s="140"/>
      <c r="B264" s="140"/>
      <c r="C264" s="140"/>
      <c r="D264" s="140"/>
      <c r="E264" s="140"/>
      <c r="F264" s="140"/>
      <c r="G264" s="4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</row>
    <row r="265" spans="1:26" ht="15.75" customHeight="1">
      <c r="A265" s="140"/>
      <c r="B265" s="140"/>
      <c r="C265" s="140"/>
      <c r="D265" s="140"/>
      <c r="E265" s="140"/>
      <c r="F265" s="140"/>
      <c r="G265" s="4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</row>
    <row r="266" spans="1:26" ht="15.75" customHeight="1">
      <c r="A266" s="140"/>
      <c r="B266" s="140"/>
      <c r="C266" s="140"/>
      <c r="D266" s="140"/>
      <c r="E266" s="140"/>
      <c r="F266" s="140"/>
      <c r="G266" s="4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</row>
    <row r="267" spans="1:26" ht="15.75" customHeight="1">
      <c r="A267" s="140"/>
      <c r="B267" s="140"/>
      <c r="C267" s="140"/>
      <c r="D267" s="140"/>
      <c r="E267" s="140"/>
      <c r="F267" s="140"/>
      <c r="G267" s="4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</row>
    <row r="268" spans="1:26" ht="15.75" customHeight="1">
      <c r="A268" s="140"/>
      <c r="B268" s="140"/>
      <c r="C268" s="140"/>
      <c r="D268" s="140"/>
      <c r="E268" s="140"/>
      <c r="F268" s="140"/>
      <c r="G268" s="4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</row>
    <row r="269" spans="1:26" ht="15.75" customHeight="1">
      <c r="A269" s="140"/>
      <c r="B269" s="140"/>
      <c r="C269" s="140"/>
      <c r="D269" s="140"/>
      <c r="E269" s="140"/>
      <c r="F269" s="140"/>
      <c r="G269" s="4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</row>
    <row r="270" spans="1:26" ht="15.75" customHeight="1">
      <c r="A270" s="140"/>
      <c r="B270" s="140"/>
      <c r="C270" s="140"/>
      <c r="D270" s="140"/>
      <c r="E270" s="140"/>
      <c r="F270" s="140"/>
      <c r="G270" s="4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</row>
    <row r="271" spans="1:26" ht="15.75" customHeight="1">
      <c r="A271" s="140"/>
      <c r="B271" s="140"/>
      <c r="C271" s="140"/>
      <c r="D271" s="140"/>
      <c r="E271" s="140"/>
      <c r="F271" s="140"/>
      <c r="G271" s="4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</row>
    <row r="272" spans="1:26" ht="15.75" customHeight="1">
      <c r="A272" s="140"/>
      <c r="B272" s="140"/>
      <c r="C272" s="140"/>
      <c r="D272" s="140"/>
      <c r="E272" s="140"/>
      <c r="F272" s="140"/>
      <c r="G272" s="4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</row>
    <row r="273" spans="1:26" ht="15.75" customHeight="1">
      <c r="A273" s="140"/>
      <c r="B273" s="140"/>
      <c r="C273" s="140"/>
      <c r="D273" s="140"/>
      <c r="E273" s="140"/>
      <c r="F273" s="140"/>
      <c r="G273" s="4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</row>
    <row r="274" spans="1:26" ht="15.75" customHeight="1">
      <c r="A274" s="140"/>
      <c r="B274" s="140"/>
      <c r="C274" s="140"/>
      <c r="D274" s="140"/>
      <c r="E274" s="140"/>
      <c r="F274" s="140"/>
      <c r="G274" s="4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</row>
    <row r="275" spans="1:26" ht="15.75" customHeight="1">
      <c r="A275" s="140"/>
      <c r="B275" s="140"/>
      <c r="C275" s="140"/>
      <c r="D275" s="140"/>
      <c r="E275" s="140"/>
      <c r="F275" s="140"/>
      <c r="G275" s="4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</row>
    <row r="276" spans="1:26" ht="15.75" customHeight="1">
      <c r="A276" s="140"/>
      <c r="B276" s="140"/>
      <c r="C276" s="140"/>
      <c r="D276" s="140"/>
      <c r="E276" s="140"/>
      <c r="F276" s="140"/>
      <c r="G276" s="4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</row>
    <row r="277" spans="1:26" ht="15.75" customHeight="1">
      <c r="A277" s="140"/>
      <c r="B277" s="140"/>
      <c r="C277" s="140"/>
      <c r="D277" s="140"/>
      <c r="E277" s="140"/>
      <c r="F277" s="140"/>
      <c r="G277" s="4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</row>
    <row r="278" spans="1:26" ht="15.75" customHeight="1">
      <c r="A278" s="140"/>
      <c r="B278" s="140"/>
      <c r="C278" s="140"/>
      <c r="D278" s="140"/>
      <c r="E278" s="140"/>
      <c r="F278" s="140"/>
      <c r="G278" s="4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</row>
    <row r="279" spans="1:26" ht="15.75" customHeight="1">
      <c r="A279" s="140"/>
      <c r="B279" s="140"/>
      <c r="C279" s="140"/>
      <c r="D279" s="140"/>
      <c r="E279" s="140"/>
      <c r="F279" s="140"/>
      <c r="G279" s="4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</row>
    <row r="280" spans="1:26" ht="15.75" customHeight="1">
      <c r="A280" s="140"/>
      <c r="B280" s="140"/>
      <c r="C280" s="140"/>
      <c r="D280" s="140"/>
      <c r="E280" s="140"/>
      <c r="F280" s="140"/>
      <c r="G280" s="4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</row>
    <row r="281" spans="1:26" ht="15.75" customHeight="1">
      <c r="A281" s="140"/>
      <c r="B281" s="140"/>
      <c r="C281" s="140"/>
      <c r="D281" s="140"/>
      <c r="E281" s="140"/>
      <c r="F281" s="140"/>
      <c r="G281" s="4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</row>
    <row r="282" spans="1:26" ht="15.75" customHeight="1">
      <c r="A282" s="140"/>
      <c r="B282" s="140"/>
      <c r="C282" s="140"/>
      <c r="D282" s="140"/>
      <c r="E282" s="140"/>
      <c r="F282" s="140"/>
      <c r="G282" s="4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</row>
    <row r="283" spans="1:26" ht="15.75" customHeight="1">
      <c r="A283" s="140"/>
      <c r="B283" s="140"/>
      <c r="C283" s="140"/>
      <c r="D283" s="140"/>
      <c r="E283" s="140"/>
      <c r="F283" s="140"/>
      <c r="G283" s="4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</row>
    <row r="284" spans="1:26" ht="15.75" customHeight="1">
      <c r="A284" s="140"/>
      <c r="B284" s="140"/>
      <c r="C284" s="140"/>
      <c r="D284" s="140"/>
      <c r="E284" s="140"/>
      <c r="F284" s="140"/>
      <c r="G284" s="4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</row>
    <row r="285" spans="1:26" ht="15.75" customHeight="1">
      <c r="A285" s="140"/>
      <c r="B285" s="140"/>
      <c r="C285" s="140"/>
      <c r="D285" s="140"/>
      <c r="E285" s="140"/>
      <c r="F285" s="140"/>
      <c r="G285" s="4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</row>
    <row r="286" spans="1:26" ht="15.75" customHeight="1">
      <c r="A286" s="140"/>
      <c r="B286" s="140"/>
      <c r="C286" s="140"/>
      <c r="D286" s="140"/>
      <c r="E286" s="140"/>
      <c r="F286" s="140"/>
      <c r="G286" s="4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</row>
    <row r="287" spans="1:26" ht="15.75" customHeight="1">
      <c r="A287" s="140"/>
      <c r="B287" s="140"/>
      <c r="C287" s="140"/>
      <c r="D287" s="140"/>
      <c r="E287" s="140"/>
      <c r="F287" s="140"/>
      <c r="G287" s="4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</row>
    <row r="288" spans="1:26" ht="15.75" customHeight="1">
      <c r="A288" s="140"/>
      <c r="B288" s="140"/>
      <c r="C288" s="140"/>
      <c r="D288" s="140"/>
      <c r="E288" s="140"/>
      <c r="F288" s="140"/>
      <c r="G288" s="4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</row>
    <row r="289" spans="1:26" ht="15.75" customHeight="1">
      <c r="A289" s="140"/>
      <c r="B289" s="140"/>
      <c r="C289" s="140"/>
      <c r="D289" s="140"/>
      <c r="E289" s="140"/>
      <c r="F289" s="140"/>
      <c r="G289" s="4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</row>
    <row r="290" spans="1:26" ht="15.75" customHeight="1">
      <c r="A290" s="140"/>
      <c r="B290" s="140"/>
      <c r="C290" s="140"/>
      <c r="D290" s="140"/>
      <c r="E290" s="140"/>
      <c r="F290" s="140"/>
      <c r="G290" s="4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</row>
    <row r="291" spans="1:26" ht="15.75" customHeight="1">
      <c r="A291" s="140"/>
      <c r="B291" s="140"/>
      <c r="C291" s="140"/>
      <c r="D291" s="140"/>
      <c r="E291" s="140"/>
      <c r="F291" s="140"/>
      <c r="G291" s="4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</row>
    <row r="292" spans="1:26" ht="15.75" customHeight="1">
      <c r="A292" s="140"/>
      <c r="B292" s="140"/>
      <c r="C292" s="140"/>
      <c r="D292" s="140"/>
      <c r="E292" s="140"/>
      <c r="F292" s="140"/>
      <c r="G292" s="4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</row>
    <row r="293" spans="1:26" ht="15.75" customHeight="1">
      <c r="A293" s="140"/>
      <c r="B293" s="140"/>
      <c r="C293" s="140"/>
      <c r="D293" s="140"/>
      <c r="E293" s="140"/>
      <c r="F293" s="140"/>
      <c r="G293" s="4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</row>
    <row r="294" spans="1:26" ht="15.75" customHeight="1">
      <c r="A294" s="140"/>
      <c r="B294" s="140"/>
      <c r="C294" s="140"/>
      <c r="D294" s="140"/>
      <c r="E294" s="140"/>
      <c r="F294" s="140"/>
      <c r="G294" s="4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</row>
    <row r="295" spans="1:26" ht="15.75" customHeight="1">
      <c r="A295" s="140"/>
      <c r="B295" s="140"/>
      <c r="C295" s="140"/>
      <c r="D295" s="140"/>
      <c r="E295" s="140"/>
      <c r="F295" s="140"/>
      <c r="G295" s="4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</row>
    <row r="296" spans="1:26" ht="15.75" customHeight="1">
      <c r="A296" s="140"/>
      <c r="B296" s="140"/>
      <c r="C296" s="140"/>
      <c r="D296" s="140"/>
      <c r="E296" s="140"/>
      <c r="F296" s="140"/>
      <c r="G296" s="4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</row>
    <row r="297" spans="1:26" ht="15.75" customHeight="1">
      <c r="A297" s="140"/>
      <c r="B297" s="140"/>
      <c r="C297" s="140"/>
      <c r="D297" s="140"/>
      <c r="E297" s="140"/>
      <c r="F297" s="140"/>
      <c r="G297" s="4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</row>
    <row r="298" spans="1:26" ht="15.75" customHeight="1">
      <c r="A298" s="140"/>
      <c r="B298" s="140"/>
      <c r="C298" s="140"/>
      <c r="D298" s="140"/>
      <c r="E298" s="140"/>
      <c r="F298" s="140"/>
      <c r="G298" s="4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</row>
    <row r="299" spans="1:26" ht="15.75" customHeight="1">
      <c r="A299" s="140"/>
      <c r="B299" s="140"/>
      <c r="C299" s="140"/>
      <c r="D299" s="140"/>
      <c r="E299" s="140"/>
      <c r="F299" s="140"/>
      <c r="G299" s="4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</row>
    <row r="300" spans="1:26" ht="15.75" customHeight="1">
      <c r="A300" s="140"/>
      <c r="B300" s="140"/>
      <c r="C300" s="140"/>
      <c r="D300" s="140"/>
      <c r="E300" s="140"/>
      <c r="F300" s="140"/>
      <c r="G300" s="4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</row>
    <row r="301" spans="1:26" ht="15.75" customHeight="1">
      <c r="A301" s="140"/>
      <c r="B301" s="140"/>
      <c r="C301" s="140"/>
      <c r="D301" s="140"/>
      <c r="E301" s="140"/>
      <c r="F301" s="140"/>
      <c r="G301" s="4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</row>
    <row r="302" spans="1:26" ht="15.75" customHeight="1">
      <c r="A302" s="140"/>
      <c r="B302" s="140"/>
      <c r="C302" s="140"/>
      <c r="D302" s="140"/>
      <c r="E302" s="140"/>
      <c r="F302" s="140"/>
      <c r="G302" s="4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</row>
    <row r="303" spans="1:26" ht="15.75" customHeight="1">
      <c r="A303" s="140"/>
      <c r="B303" s="140"/>
      <c r="C303" s="140"/>
      <c r="D303" s="140"/>
      <c r="E303" s="140"/>
      <c r="F303" s="140"/>
      <c r="G303" s="4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</row>
    <row r="304" spans="1:26" ht="15.75" customHeight="1">
      <c r="A304" s="140"/>
      <c r="B304" s="140"/>
      <c r="C304" s="140"/>
      <c r="D304" s="140"/>
      <c r="E304" s="140"/>
      <c r="F304" s="140"/>
      <c r="G304" s="4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</row>
    <row r="305" spans="1:26" ht="15.75" customHeight="1">
      <c r="A305" s="140"/>
      <c r="B305" s="140"/>
      <c r="C305" s="140"/>
      <c r="D305" s="140"/>
      <c r="E305" s="140"/>
      <c r="F305" s="140"/>
      <c r="G305" s="4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</row>
    <row r="306" spans="1:26" ht="15.75" customHeight="1">
      <c r="A306" s="140"/>
      <c r="B306" s="140"/>
      <c r="C306" s="140"/>
      <c r="D306" s="140"/>
      <c r="E306" s="140"/>
      <c r="F306" s="140"/>
      <c r="G306" s="4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</row>
    <row r="307" spans="1:26" ht="15.75" customHeight="1">
      <c r="A307" s="140"/>
      <c r="B307" s="140"/>
      <c r="C307" s="140"/>
      <c r="D307" s="140"/>
      <c r="E307" s="140"/>
      <c r="F307" s="140"/>
      <c r="G307" s="4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</row>
    <row r="308" spans="1:26" ht="15.75" customHeight="1">
      <c r="A308" s="140"/>
      <c r="B308" s="140"/>
      <c r="C308" s="140"/>
      <c r="D308" s="140"/>
      <c r="E308" s="140"/>
      <c r="F308" s="140"/>
      <c r="G308" s="4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</row>
    <row r="309" spans="1:26" ht="15.75" customHeight="1">
      <c r="A309" s="140"/>
      <c r="B309" s="140"/>
      <c r="C309" s="140"/>
      <c r="D309" s="140"/>
      <c r="E309" s="140"/>
      <c r="F309" s="140"/>
      <c r="G309" s="4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</row>
    <row r="310" spans="1:26" ht="15.75" customHeight="1">
      <c r="A310" s="140"/>
      <c r="B310" s="140"/>
      <c r="C310" s="140"/>
      <c r="D310" s="140"/>
      <c r="E310" s="140"/>
      <c r="F310" s="140"/>
      <c r="G310" s="4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</row>
    <row r="311" spans="1:26" ht="15.75" customHeight="1">
      <c r="A311" s="140"/>
      <c r="B311" s="140"/>
      <c r="C311" s="140"/>
      <c r="D311" s="140"/>
      <c r="E311" s="140"/>
      <c r="F311" s="140"/>
      <c r="G311" s="4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</row>
    <row r="312" spans="1:26" ht="15.75" customHeight="1">
      <c r="A312" s="140"/>
      <c r="B312" s="140"/>
      <c r="C312" s="140"/>
      <c r="D312" s="140"/>
      <c r="E312" s="140"/>
      <c r="F312" s="140"/>
      <c r="G312" s="4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</row>
    <row r="313" spans="1:26" ht="15.75" customHeight="1">
      <c r="A313" s="140"/>
      <c r="B313" s="140"/>
      <c r="C313" s="140"/>
      <c r="D313" s="140"/>
      <c r="E313" s="140"/>
      <c r="F313" s="140"/>
      <c r="G313" s="4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</row>
    <row r="314" spans="1:26" ht="15.75" customHeight="1">
      <c r="A314" s="140"/>
      <c r="B314" s="140"/>
      <c r="C314" s="140"/>
      <c r="D314" s="140"/>
      <c r="E314" s="140"/>
      <c r="F314" s="140"/>
      <c r="G314" s="4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</row>
    <row r="315" spans="1:26" ht="15.75" customHeight="1">
      <c r="A315" s="140"/>
      <c r="B315" s="140"/>
      <c r="C315" s="140"/>
      <c r="D315" s="140"/>
      <c r="E315" s="140"/>
      <c r="F315" s="140"/>
      <c r="G315" s="4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</row>
    <row r="316" spans="1:26" ht="15.75" customHeight="1">
      <c r="A316" s="140"/>
      <c r="B316" s="140"/>
      <c r="C316" s="140"/>
      <c r="D316" s="140"/>
      <c r="E316" s="140"/>
      <c r="F316" s="140"/>
      <c r="G316" s="4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</row>
    <row r="317" spans="1:26" ht="15.75" customHeight="1">
      <c r="A317" s="140"/>
      <c r="B317" s="140"/>
      <c r="C317" s="140"/>
      <c r="D317" s="140"/>
      <c r="E317" s="140"/>
      <c r="F317" s="140"/>
      <c r="G317" s="4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</row>
    <row r="318" spans="1:26" ht="15.75" customHeight="1">
      <c r="A318" s="140"/>
      <c r="B318" s="140"/>
      <c r="C318" s="140"/>
      <c r="D318" s="140"/>
      <c r="E318" s="140"/>
      <c r="F318" s="140"/>
      <c r="G318" s="4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</row>
    <row r="319" spans="1:26" ht="15.75" customHeight="1">
      <c r="A319" s="140"/>
      <c r="B319" s="140"/>
      <c r="C319" s="140"/>
      <c r="D319" s="140"/>
      <c r="E319" s="140"/>
      <c r="F319" s="140"/>
      <c r="G319" s="4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</row>
    <row r="320" spans="1:26" ht="15.75" customHeight="1">
      <c r="A320" s="140"/>
      <c r="B320" s="140"/>
      <c r="C320" s="140"/>
      <c r="D320" s="140"/>
      <c r="E320" s="140"/>
      <c r="F320" s="140"/>
      <c r="G320" s="4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</row>
    <row r="321" spans="1:26" ht="15.75" customHeight="1">
      <c r="A321" s="140"/>
      <c r="B321" s="140"/>
      <c r="C321" s="140"/>
      <c r="D321" s="140"/>
      <c r="E321" s="140"/>
      <c r="F321" s="140"/>
      <c r="G321" s="4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</row>
    <row r="322" spans="1:26" ht="15.75" customHeight="1">
      <c r="A322" s="140"/>
      <c r="B322" s="140"/>
      <c r="C322" s="140"/>
      <c r="D322" s="140"/>
      <c r="E322" s="140"/>
      <c r="F322" s="140"/>
      <c r="G322" s="4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</row>
    <row r="323" spans="1:26" ht="15.75" customHeight="1">
      <c r="A323" s="140"/>
      <c r="B323" s="140"/>
      <c r="C323" s="140"/>
      <c r="D323" s="140"/>
      <c r="E323" s="140"/>
      <c r="F323" s="140"/>
      <c r="G323" s="4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</row>
    <row r="324" spans="1:26" ht="15.75" customHeight="1">
      <c r="A324" s="140"/>
      <c r="B324" s="140"/>
      <c r="C324" s="140"/>
      <c r="D324" s="140"/>
      <c r="E324" s="140"/>
      <c r="F324" s="140"/>
      <c r="G324" s="4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</row>
    <row r="325" spans="1:26" ht="15.75" customHeight="1">
      <c r="A325" s="140"/>
      <c r="B325" s="140"/>
      <c r="C325" s="140"/>
      <c r="D325" s="140"/>
      <c r="E325" s="140"/>
      <c r="F325" s="140"/>
      <c r="G325" s="4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</row>
    <row r="326" spans="1:26" ht="15.75" customHeight="1">
      <c r="A326" s="140"/>
      <c r="B326" s="140"/>
      <c r="C326" s="140"/>
      <c r="D326" s="140"/>
      <c r="E326" s="140"/>
      <c r="F326" s="140"/>
      <c r="G326" s="4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</row>
    <row r="327" spans="1:26" ht="15.75" customHeight="1">
      <c r="A327" s="140"/>
      <c r="B327" s="140"/>
      <c r="C327" s="140"/>
      <c r="D327" s="140"/>
      <c r="E327" s="140"/>
      <c r="F327" s="140"/>
      <c r="G327" s="4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</row>
    <row r="328" spans="1:26" ht="15.75" customHeight="1">
      <c r="A328" s="140"/>
      <c r="B328" s="140"/>
      <c r="C328" s="140"/>
      <c r="D328" s="140"/>
      <c r="E328" s="140"/>
      <c r="F328" s="140"/>
      <c r="G328" s="4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</row>
    <row r="329" spans="1:26" ht="15.75" customHeight="1">
      <c r="A329" s="140"/>
      <c r="B329" s="140"/>
      <c r="C329" s="140"/>
      <c r="D329" s="140"/>
      <c r="E329" s="140"/>
      <c r="F329" s="140"/>
      <c r="G329" s="4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</row>
    <row r="330" spans="1:26" ht="15.75" customHeight="1">
      <c r="A330" s="140"/>
      <c r="B330" s="140"/>
      <c r="C330" s="140"/>
      <c r="D330" s="140"/>
      <c r="E330" s="140"/>
      <c r="F330" s="140"/>
      <c r="G330" s="4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</row>
    <row r="331" spans="1:26" ht="15.75" customHeight="1">
      <c r="A331" s="140"/>
      <c r="B331" s="140"/>
      <c r="C331" s="140"/>
      <c r="D331" s="140"/>
      <c r="E331" s="140"/>
      <c r="F331" s="140"/>
      <c r="G331" s="4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</row>
    <row r="332" spans="1:26" ht="15.75" customHeight="1">
      <c r="A332" s="140"/>
      <c r="B332" s="140"/>
      <c r="C332" s="140"/>
      <c r="D332" s="140"/>
      <c r="E332" s="140"/>
      <c r="F332" s="140"/>
      <c r="G332" s="4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</row>
    <row r="333" spans="1:26" ht="15.75" customHeight="1">
      <c r="A333" s="140"/>
      <c r="B333" s="140"/>
      <c r="C333" s="140"/>
      <c r="D333" s="140"/>
      <c r="E333" s="140"/>
      <c r="F333" s="140"/>
      <c r="G333" s="4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</row>
    <row r="334" spans="1:26" ht="15.75" customHeight="1">
      <c r="A334" s="140"/>
      <c r="B334" s="140"/>
      <c r="C334" s="140"/>
      <c r="D334" s="140"/>
      <c r="E334" s="140"/>
      <c r="F334" s="140"/>
      <c r="G334" s="4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</row>
    <row r="335" spans="1:26" ht="15.75" customHeight="1">
      <c r="A335" s="140"/>
      <c r="B335" s="140"/>
      <c r="C335" s="140"/>
      <c r="D335" s="140"/>
      <c r="E335" s="140"/>
      <c r="F335" s="140"/>
      <c r="G335" s="4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</row>
    <row r="336" spans="1:26" ht="15.75" customHeight="1">
      <c r="A336" s="140"/>
      <c r="B336" s="140"/>
      <c r="C336" s="140"/>
      <c r="D336" s="140"/>
      <c r="E336" s="140"/>
      <c r="F336" s="140"/>
      <c r="G336" s="4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</row>
    <row r="337" spans="1:26" ht="15.75" customHeight="1">
      <c r="A337" s="140"/>
      <c r="B337" s="140"/>
      <c r="C337" s="140"/>
      <c r="D337" s="140"/>
      <c r="E337" s="140"/>
      <c r="F337" s="140"/>
      <c r="G337" s="4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</row>
    <row r="338" spans="1:26" ht="15.75" customHeight="1">
      <c r="A338" s="140"/>
      <c r="B338" s="140"/>
      <c r="C338" s="140"/>
      <c r="D338" s="140"/>
      <c r="E338" s="140"/>
      <c r="F338" s="140"/>
      <c r="G338" s="4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</row>
    <row r="339" spans="1:26" ht="15.75" customHeight="1">
      <c r="A339" s="140"/>
      <c r="B339" s="140"/>
      <c r="C339" s="140"/>
      <c r="D339" s="140"/>
      <c r="E339" s="140"/>
      <c r="F339" s="140"/>
      <c r="G339" s="4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</row>
    <row r="340" spans="1:26" ht="15.75" customHeight="1">
      <c r="A340" s="140"/>
      <c r="B340" s="140"/>
      <c r="C340" s="140"/>
      <c r="D340" s="140"/>
      <c r="E340" s="140"/>
      <c r="F340" s="140"/>
      <c r="G340" s="4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</row>
    <row r="341" spans="1:26" ht="15.75" customHeight="1">
      <c r="A341" s="140"/>
      <c r="B341" s="140"/>
      <c r="C341" s="140"/>
      <c r="D341" s="140"/>
      <c r="E341" s="140"/>
      <c r="F341" s="140"/>
      <c r="G341" s="4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</row>
    <row r="342" spans="1:26" ht="15.75" customHeight="1">
      <c r="A342" s="140"/>
      <c r="B342" s="140"/>
      <c r="C342" s="140"/>
      <c r="D342" s="140"/>
      <c r="E342" s="140"/>
      <c r="F342" s="140"/>
      <c r="G342" s="4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</row>
    <row r="343" spans="1:26" ht="15.75" customHeight="1">
      <c r="A343" s="140"/>
      <c r="B343" s="140"/>
      <c r="C343" s="140"/>
      <c r="D343" s="140"/>
      <c r="E343" s="140"/>
      <c r="F343" s="140"/>
      <c r="G343" s="4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</row>
    <row r="344" spans="1:26" ht="15.75" customHeight="1">
      <c r="A344" s="140"/>
      <c r="B344" s="140"/>
      <c r="C344" s="140"/>
      <c r="D344" s="140"/>
      <c r="E344" s="140"/>
      <c r="F344" s="140"/>
      <c r="G344" s="4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</row>
    <row r="345" spans="1:26" ht="15.75" customHeight="1">
      <c r="A345" s="140"/>
      <c r="B345" s="140"/>
      <c r="C345" s="140"/>
      <c r="D345" s="140"/>
      <c r="E345" s="140"/>
      <c r="F345" s="140"/>
      <c r="G345" s="4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</row>
    <row r="346" spans="1:26" ht="15.75" customHeight="1">
      <c r="A346" s="140"/>
      <c r="B346" s="140"/>
      <c r="C346" s="140"/>
      <c r="D346" s="140"/>
      <c r="E346" s="140"/>
      <c r="F346" s="140"/>
      <c r="G346" s="4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</row>
    <row r="347" spans="1:26" ht="15.75" customHeight="1">
      <c r="A347" s="140"/>
      <c r="B347" s="140"/>
      <c r="C347" s="140"/>
      <c r="D347" s="140"/>
      <c r="E347" s="140"/>
      <c r="F347" s="140"/>
      <c r="G347" s="4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</row>
    <row r="348" spans="1:26" ht="15.75" customHeight="1">
      <c r="A348" s="140"/>
      <c r="B348" s="140"/>
      <c r="C348" s="140"/>
      <c r="D348" s="140"/>
      <c r="E348" s="140"/>
      <c r="F348" s="140"/>
      <c r="G348" s="4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</row>
    <row r="349" spans="1:26" ht="15.75" customHeight="1">
      <c r="A349" s="140"/>
      <c r="B349" s="140"/>
      <c r="C349" s="140"/>
      <c r="D349" s="140"/>
      <c r="E349" s="140"/>
      <c r="F349" s="140"/>
      <c r="G349" s="4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</row>
    <row r="350" spans="1:26" ht="15.75" customHeight="1">
      <c r="A350" s="140"/>
      <c r="B350" s="140"/>
      <c r="C350" s="140"/>
      <c r="D350" s="140"/>
      <c r="E350" s="140"/>
      <c r="F350" s="140"/>
      <c r="G350" s="4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</row>
    <row r="351" spans="1:26" ht="15.75" customHeight="1">
      <c r="A351" s="140"/>
      <c r="B351" s="140"/>
      <c r="C351" s="140"/>
      <c r="D351" s="140"/>
      <c r="E351" s="140"/>
      <c r="F351" s="140"/>
      <c r="G351" s="4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</row>
    <row r="352" spans="1:26" ht="15.75" customHeight="1">
      <c r="A352" s="140"/>
      <c r="B352" s="140"/>
      <c r="C352" s="140"/>
      <c r="D352" s="140"/>
      <c r="E352" s="140"/>
      <c r="F352" s="140"/>
      <c r="G352" s="4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</row>
    <row r="353" spans="1:26" ht="15.75" customHeight="1">
      <c r="A353" s="140"/>
      <c r="B353" s="140"/>
      <c r="C353" s="140"/>
      <c r="D353" s="140"/>
      <c r="E353" s="140"/>
      <c r="F353" s="140"/>
      <c r="G353" s="4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</row>
    <row r="354" spans="1:26" ht="15.75" customHeight="1">
      <c r="A354" s="140"/>
      <c r="B354" s="140"/>
      <c r="C354" s="140"/>
      <c r="D354" s="140"/>
      <c r="E354" s="140"/>
      <c r="F354" s="140"/>
      <c r="G354" s="4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</row>
    <row r="355" spans="1:26" ht="15.75" customHeight="1">
      <c r="A355" s="140"/>
      <c r="B355" s="140"/>
      <c r="C355" s="140"/>
      <c r="D355" s="140"/>
      <c r="E355" s="140"/>
      <c r="F355" s="140"/>
      <c r="G355" s="4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</row>
    <row r="356" spans="1:26" ht="15.75" customHeight="1">
      <c r="A356" s="140"/>
      <c r="B356" s="140"/>
      <c r="C356" s="140"/>
      <c r="D356" s="140"/>
      <c r="E356" s="140"/>
      <c r="F356" s="140"/>
      <c r="G356" s="4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</row>
    <row r="357" spans="1:26" ht="15.75" customHeight="1">
      <c r="A357" s="140"/>
      <c r="B357" s="140"/>
      <c r="C357" s="140"/>
      <c r="D357" s="140"/>
      <c r="E357" s="140"/>
      <c r="F357" s="140"/>
      <c r="G357" s="4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</row>
    <row r="358" spans="1:26" ht="15.75" customHeight="1">
      <c r="A358" s="140"/>
      <c r="B358" s="140"/>
      <c r="C358" s="140"/>
      <c r="D358" s="140"/>
      <c r="E358" s="140"/>
      <c r="F358" s="140"/>
      <c r="G358" s="4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</row>
    <row r="359" spans="1:26" ht="15.75" customHeight="1">
      <c r="A359" s="140"/>
      <c r="B359" s="140"/>
      <c r="C359" s="140"/>
      <c r="D359" s="140"/>
      <c r="E359" s="140"/>
      <c r="F359" s="140"/>
      <c r="G359" s="4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</row>
    <row r="360" spans="1:26" ht="15.75" customHeight="1">
      <c r="A360" s="140"/>
      <c r="B360" s="140"/>
      <c r="C360" s="140"/>
      <c r="D360" s="140"/>
      <c r="E360" s="140"/>
      <c r="F360" s="140"/>
      <c r="G360" s="4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</row>
    <row r="361" spans="1:26" ht="15.75" customHeight="1">
      <c r="A361" s="140"/>
      <c r="B361" s="140"/>
      <c r="C361" s="140"/>
      <c r="D361" s="140"/>
      <c r="E361" s="140"/>
      <c r="F361" s="140"/>
      <c r="G361" s="4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</row>
    <row r="362" spans="1:26" ht="15.75" customHeight="1">
      <c r="A362" s="140"/>
      <c r="B362" s="140"/>
      <c r="C362" s="140"/>
      <c r="D362" s="140"/>
      <c r="E362" s="140"/>
      <c r="F362" s="140"/>
      <c r="G362" s="4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</row>
    <row r="363" spans="1:26" ht="15.75" customHeight="1">
      <c r="A363" s="140"/>
      <c r="B363" s="140"/>
      <c r="C363" s="140"/>
      <c r="D363" s="140"/>
      <c r="E363" s="140"/>
      <c r="F363" s="140"/>
      <c r="G363" s="4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</row>
    <row r="364" spans="1:26" ht="15.75" customHeight="1">
      <c r="A364" s="140"/>
      <c r="B364" s="140"/>
      <c r="C364" s="140"/>
      <c r="D364" s="140"/>
      <c r="E364" s="140"/>
      <c r="F364" s="140"/>
      <c r="G364" s="4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</row>
    <row r="365" spans="1:26" ht="15.75" customHeight="1">
      <c r="A365" s="140"/>
      <c r="B365" s="140"/>
      <c r="C365" s="140"/>
      <c r="D365" s="140"/>
      <c r="E365" s="140"/>
      <c r="F365" s="140"/>
      <c r="G365" s="4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</row>
    <row r="366" spans="1:26" ht="15.75" customHeight="1">
      <c r="A366" s="140"/>
      <c r="B366" s="140"/>
      <c r="C366" s="140"/>
      <c r="D366" s="140"/>
      <c r="E366" s="140"/>
      <c r="F366" s="140"/>
      <c r="G366" s="4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</row>
    <row r="367" spans="1:26" ht="15.75" customHeight="1">
      <c r="A367" s="140"/>
      <c r="B367" s="140"/>
      <c r="C367" s="140"/>
      <c r="D367" s="140"/>
      <c r="E367" s="140"/>
      <c r="F367" s="140"/>
      <c r="G367" s="4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</row>
    <row r="368" spans="1:26" ht="15.75" customHeight="1">
      <c r="A368" s="140"/>
      <c r="B368" s="140"/>
      <c r="C368" s="140"/>
      <c r="D368" s="140"/>
      <c r="E368" s="140"/>
      <c r="F368" s="140"/>
      <c r="G368" s="4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</row>
    <row r="369" spans="1:26" ht="15.75" customHeight="1">
      <c r="A369" s="140"/>
      <c r="B369" s="140"/>
      <c r="C369" s="140"/>
      <c r="D369" s="140"/>
      <c r="E369" s="140"/>
      <c r="F369" s="140"/>
      <c r="G369" s="4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</row>
    <row r="370" spans="1:26" ht="15.75" customHeight="1">
      <c r="A370" s="140"/>
      <c r="B370" s="140"/>
      <c r="C370" s="140"/>
      <c r="D370" s="140"/>
      <c r="E370" s="140"/>
      <c r="F370" s="140"/>
      <c r="G370" s="4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</row>
    <row r="371" spans="1:26" ht="15.75" customHeight="1">
      <c r="A371" s="140"/>
      <c r="B371" s="140"/>
      <c r="C371" s="140"/>
      <c r="D371" s="140"/>
      <c r="E371" s="140"/>
      <c r="F371" s="140"/>
      <c r="G371" s="4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</row>
    <row r="372" spans="1:26" ht="15.75" customHeight="1">
      <c r="A372" s="140"/>
      <c r="B372" s="140"/>
      <c r="C372" s="140"/>
      <c r="D372" s="140"/>
      <c r="E372" s="140"/>
      <c r="F372" s="140"/>
      <c r="G372" s="4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</row>
    <row r="373" spans="1:26" ht="15.75" customHeight="1">
      <c r="A373" s="140"/>
      <c r="B373" s="140"/>
      <c r="C373" s="140"/>
      <c r="D373" s="140"/>
      <c r="E373" s="140"/>
      <c r="F373" s="140"/>
      <c r="G373" s="4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</row>
    <row r="374" spans="1:26" ht="15.75" customHeight="1">
      <c r="A374" s="140"/>
      <c r="B374" s="140"/>
      <c r="C374" s="140"/>
      <c r="D374" s="140"/>
      <c r="E374" s="140"/>
      <c r="F374" s="140"/>
      <c r="G374" s="4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</row>
    <row r="375" spans="1:26" ht="15.75" customHeight="1">
      <c r="A375" s="140"/>
      <c r="B375" s="140"/>
      <c r="C375" s="140"/>
      <c r="D375" s="140"/>
      <c r="E375" s="140"/>
      <c r="F375" s="140"/>
      <c r="G375" s="4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</row>
    <row r="376" spans="1:26" ht="15.75" customHeight="1">
      <c r="A376" s="140"/>
      <c r="B376" s="140"/>
      <c r="C376" s="140"/>
      <c r="D376" s="140"/>
      <c r="E376" s="140"/>
      <c r="F376" s="140"/>
      <c r="G376" s="4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</row>
    <row r="377" spans="1:26" ht="15.75" customHeight="1">
      <c r="A377" s="140"/>
      <c r="B377" s="140"/>
      <c r="C377" s="140"/>
      <c r="D377" s="140"/>
      <c r="E377" s="140"/>
      <c r="F377" s="140"/>
      <c r="G377" s="4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</row>
    <row r="378" spans="1:26" ht="15.75" customHeight="1">
      <c r="A378" s="140"/>
      <c r="B378" s="140"/>
      <c r="C378" s="140"/>
      <c r="D378" s="140"/>
      <c r="E378" s="140"/>
      <c r="F378" s="140"/>
      <c r="G378" s="4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</row>
    <row r="379" spans="1:26" ht="15.75" customHeight="1">
      <c r="A379" s="140"/>
      <c r="B379" s="140"/>
      <c r="C379" s="140"/>
      <c r="D379" s="140"/>
      <c r="E379" s="140"/>
      <c r="F379" s="140"/>
      <c r="G379" s="4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</row>
    <row r="380" spans="1:26" ht="15.75" customHeight="1">
      <c r="A380" s="140"/>
      <c r="B380" s="140"/>
      <c r="C380" s="140"/>
      <c r="D380" s="140"/>
      <c r="E380" s="140"/>
      <c r="F380" s="140"/>
      <c r="G380" s="4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</row>
    <row r="381" spans="1:26" ht="15.75" customHeight="1">
      <c r="A381" s="140"/>
      <c r="B381" s="140"/>
      <c r="C381" s="140"/>
      <c r="D381" s="140"/>
      <c r="E381" s="140"/>
      <c r="F381" s="140"/>
      <c r="G381" s="4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</row>
    <row r="382" spans="1:26" ht="15.75" customHeight="1">
      <c r="A382" s="140"/>
      <c r="B382" s="140"/>
      <c r="C382" s="140"/>
      <c r="D382" s="140"/>
      <c r="E382" s="140"/>
      <c r="F382" s="140"/>
      <c r="G382" s="4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</row>
    <row r="383" spans="1:26" ht="15.75" customHeight="1">
      <c r="A383" s="140"/>
      <c r="B383" s="140"/>
      <c r="C383" s="140"/>
      <c r="D383" s="140"/>
      <c r="E383" s="140"/>
      <c r="F383" s="140"/>
      <c r="G383" s="4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</row>
    <row r="384" spans="1:26" ht="15.75" customHeight="1">
      <c r="A384" s="140"/>
      <c r="B384" s="140"/>
      <c r="C384" s="140"/>
      <c r="D384" s="140"/>
      <c r="E384" s="140"/>
      <c r="F384" s="140"/>
      <c r="G384" s="4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</row>
    <row r="385" spans="1:26" ht="15.75" customHeight="1">
      <c r="A385" s="140"/>
      <c r="B385" s="140"/>
      <c r="C385" s="140"/>
      <c r="D385" s="140"/>
      <c r="E385" s="140"/>
      <c r="F385" s="140"/>
      <c r="G385" s="4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</row>
    <row r="386" spans="1:26" ht="15.75" customHeight="1">
      <c r="A386" s="140"/>
      <c r="B386" s="140"/>
      <c r="C386" s="140"/>
      <c r="D386" s="140"/>
      <c r="E386" s="140"/>
      <c r="F386" s="140"/>
      <c r="G386" s="4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</row>
    <row r="387" spans="1:26" ht="15.75" customHeight="1">
      <c r="A387" s="140"/>
      <c r="B387" s="140"/>
      <c r="C387" s="140"/>
      <c r="D387" s="140"/>
      <c r="E387" s="140"/>
      <c r="F387" s="140"/>
      <c r="G387" s="4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</row>
    <row r="388" spans="1:26" ht="15.75" customHeight="1">
      <c r="A388" s="140"/>
      <c r="B388" s="140"/>
      <c r="C388" s="140"/>
      <c r="D388" s="140"/>
      <c r="E388" s="140"/>
      <c r="F388" s="140"/>
      <c r="G388" s="4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</row>
    <row r="389" spans="1:26" ht="15.75" customHeight="1">
      <c r="A389" s="140"/>
      <c r="B389" s="140"/>
      <c r="C389" s="140"/>
      <c r="D389" s="140"/>
      <c r="E389" s="140"/>
      <c r="F389" s="140"/>
      <c r="G389" s="4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</row>
    <row r="390" spans="1:26" ht="15.75" customHeight="1">
      <c r="A390" s="140"/>
      <c r="B390" s="140"/>
      <c r="C390" s="140"/>
      <c r="D390" s="140"/>
      <c r="E390" s="140"/>
      <c r="F390" s="140"/>
      <c r="G390" s="4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</row>
    <row r="391" spans="1:26" ht="15.75" customHeight="1">
      <c r="A391" s="140"/>
      <c r="B391" s="140"/>
      <c r="C391" s="140"/>
      <c r="D391" s="140"/>
      <c r="E391" s="140"/>
      <c r="F391" s="140"/>
      <c r="G391" s="4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</row>
    <row r="392" spans="1:26" ht="15.75" customHeight="1">
      <c r="A392" s="140"/>
      <c r="B392" s="140"/>
      <c r="C392" s="140"/>
      <c r="D392" s="140"/>
      <c r="E392" s="140"/>
      <c r="F392" s="140"/>
      <c r="G392" s="4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</row>
    <row r="393" spans="1:26" ht="15.75" customHeight="1">
      <c r="A393" s="140"/>
      <c r="B393" s="140"/>
      <c r="C393" s="140"/>
      <c r="D393" s="140"/>
      <c r="E393" s="140"/>
      <c r="F393" s="140"/>
      <c r="G393" s="4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</row>
    <row r="394" spans="1:26" ht="15.75" customHeight="1">
      <c r="A394" s="140"/>
      <c r="B394" s="140"/>
      <c r="C394" s="140"/>
      <c r="D394" s="140"/>
      <c r="E394" s="140"/>
      <c r="F394" s="140"/>
      <c r="G394" s="4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</row>
    <row r="395" spans="1:26" ht="15.75" customHeight="1">
      <c r="A395" s="140"/>
      <c r="B395" s="140"/>
      <c r="C395" s="140"/>
      <c r="D395" s="140"/>
      <c r="E395" s="140"/>
      <c r="F395" s="140"/>
      <c r="G395" s="4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</row>
    <row r="396" spans="1:26" ht="15.75" customHeight="1">
      <c r="A396" s="140"/>
      <c r="B396" s="140"/>
      <c r="C396" s="140"/>
      <c r="D396" s="140"/>
      <c r="E396" s="140"/>
      <c r="F396" s="140"/>
      <c r="G396" s="4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</row>
    <row r="397" spans="1:26" ht="15.75" customHeight="1">
      <c r="A397" s="140"/>
      <c r="B397" s="140"/>
      <c r="C397" s="140"/>
      <c r="D397" s="140"/>
      <c r="E397" s="140"/>
      <c r="F397" s="140"/>
      <c r="G397" s="4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</row>
    <row r="398" spans="1:26" ht="15.75" customHeight="1">
      <c r="A398" s="140"/>
      <c r="B398" s="140"/>
      <c r="C398" s="140"/>
      <c r="D398" s="140"/>
      <c r="E398" s="140"/>
      <c r="F398" s="140"/>
      <c r="G398" s="4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</row>
    <row r="399" spans="1:26" ht="15.75" customHeight="1">
      <c r="A399" s="140"/>
      <c r="B399" s="140"/>
      <c r="C399" s="140"/>
      <c r="D399" s="140"/>
      <c r="E399" s="140"/>
      <c r="F399" s="140"/>
      <c r="G399" s="4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</row>
    <row r="400" spans="1:26" ht="15.75" customHeight="1">
      <c r="A400" s="140"/>
      <c r="B400" s="140"/>
      <c r="C400" s="140"/>
      <c r="D400" s="140"/>
      <c r="E400" s="140"/>
      <c r="F400" s="140"/>
      <c r="G400" s="4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</row>
    <row r="401" spans="1:26" ht="15.75" customHeight="1">
      <c r="A401" s="140"/>
      <c r="B401" s="140"/>
      <c r="C401" s="140"/>
      <c r="D401" s="140"/>
      <c r="E401" s="140"/>
      <c r="F401" s="140"/>
      <c r="G401" s="4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</row>
    <row r="402" spans="1:26" ht="15.75" customHeight="1">
      <c r="A402" s="140"/>
      <c r="B402" s="140"/>
      <c r="C402" s="140"/>
      <c r="D402" s="140"/>
      <c r="E402" s="140"/>
      <c r="F402" s="140"/>
      <c r="G402" s="4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</row>
    <row r="403" spans="1:26" ht="15.75" customHeight="1">
      <c r="A403" s="140"/>
      <c r="B403" s="140"/>
      <c r="C403" s="140"/>
      <c r="D403" s="140"/>
      <c r="E403" s="140"/>
      <c r="F403" s="140"/>
      <c r="G403" s="4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</row>
    <row r="404" spans="1:26" ht="15.75" customHeight="1">
      <c r="A404" s="140"/>
      <c r="B404" s="140"/>
      <c r="C404" s="140"/>
      <c r="D404" s="140"/>
      <c r="E404" s="140"/>
      <c r="F404" s="140"/>
      <c r="G404" s="4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</row>
    <row r="405" spans="1:26" ht="15.75" customHeight="1">
      <c r="A405" s="140"/>
      <c r="B405" s="140"/>
      <c r="C405" s="140"/>
      <c r="D405" s="140"/>
      <c r="E405" s="140"/>
      <c r="F405" s="140"/>
      <c r="G405" s="4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</row>
    <row r="406" spans="1:26" ht="15.75" customHeight="1">
      <c r="A406" s="140"/>
      <c r="B406" s="140"/>
      <c r="C406" s="140"/>
      <c r="D406" s="140"/>
      <c r="E406" s="140"/>
      <c r="F406" s="140"/>
      <c r="G406" s="4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</row>
    <row r="407" spans="1:26" ht="15.75" customHeight="1">
      <c r="A407" s="140"/>
      <c r="B407" s="140"/>
      <c r="C407" s="140"/>
      <c r="D407" s="140"/>
      <c r="E407" s="140"/>
      <c r="F407" s="140"/>
      <c r="G407" s="4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</row>
    <row r="408" spans="1:26" ht="15.75" customHeight="1">
      <c r="A408" s="140"/>
      <c r="B408" s="140"/>
      <c r="C408" s="140"/>
      <c r="D408" s="140"/>
      <c r="E408" s="140"/>
      <c r="F408" s="140"/>
      <c r="G408" s="4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</row>
    <row r="409" spans="1:26" ht="15.75" customHeight="1">
      <c r="A409" s="140"/>
      <c r="B409" s="140"/>
      <c r="C409" s="140"/>
      <c r="D409" s="140"/>
      <c r="E409" s="140"/>
      <c r="F409" s="140"/>
      <c r="G409" s="4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</row>
    <row r="410" spans="1:26" ht="15.75" customHeight="1">
      <c r="A410" s="140"/>
      <c r="B410" s="140"/>
      <c r="C410" s="140"/>
      <c r="D410" s="140"/>
      <c r="E410" s="140"/>
      <c r="F410" s="140"/>
      <c r="G410" s="4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</row>
    <row r="411" spans="1:26" ht="15.75" customHeight="1">
      <c r="A411" s="140"/>
      <c r="B411" s="140"/>
      <c r="C411" s="140"/>
      <c r="D411" s="140"/>
      <c r="E411" s="140"/>
      <c r="F411" s="140"/>
      <c r="G411" s="4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</row>
    <row r="412" spans="1:26" ht="15.75" customHeight="1">
      <c r="A412" s="140"/>
      <c r="B412" s="140"/>
      <c r="C412" s="140"/>
      <c r="D412" s="140"/>
      <c r="E412" s="140"/>
      <c r="F412" s="140"/>
      <c r="G412" s="4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</row>
    <row r="413" spans="1:26" ht="15.75" customHeight="1">
      <c r="A413" s="140"/>
      <c r="B413" s="140"/>
      <c r="C413" s="140"/>
      <c r="D413" s="140"/>
      <c r="E413" s="140"/>
      <c r="F413" s="140"/>
      <c r="G413" s="4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</row>
    <row r="414" spans="1:26" ht="15.75" customHeight="1">
      <c r="A414" s="140"/>
      <c r="B414" s="140"/>
      <c r="C414" s="140"/>
      <c r="D414" s="140"/>
      <c r="E414" s="140"/>
      <c r="F414" s="140"/>
      <c r="G414" s="4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</row>
    <row r="415" spans="1:26" ht="15.75" customHeight="1">
      <c r="A415" s="140"/>
      <c r="B415" s="140"/>
      <c r="C415" s="140"/>
      <c r="D415" s="140"/>
      <c r="E415" s="140"/>
      <c r="F415" s="140"/>
      <c r="G415" s="4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</row>
    <row r="416" spans="1:26" ht="15.75" customHeight="1">
      <c r="A416" s="140"/>
      <c r="B416" s="140"/>
      <c r="C416" s="140"/>
      <c r="D416" s="140"/>
      <c r="E416" s="140"/>
      <c r="F416" s="140"/>
      <c r="G416" s="4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</row>
    <row r="417" spans="1:26" ht="15.75" customHeight="1">
      <c r="A417" s="140"/>
      <c r="B417" s="140"/>
      <c r="C417" s="140"/>
      <c r="D417" s="140"/>
      <c r="E417" s="140"/>
      <c r="F417" s="140"/>
      <c r="G417" s="4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</row>
    <row r="418" spans="1:26" ht="15.75" customHeight="1">
      <c r="A418" s="140"/>
      <c r="B418" s="140"/>
      <c r="C418" s="140"/>
      <c r="D418" s="140"/>
      <c r="E418" s="140"/>
      <c r="F418" s="140"/>
      <c r="G418" s="4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</row>
    <row r="419" spans="1:26" ht="15.75" customHeight="1">
      <c r="A419" s="140"/>
      <c r="B419" s="140"/>
      <c r="C419" s="140"/>
      <c r="D419" s="140"/>
      <c r="E419" s="140"/>
      <c r="F419" s="140"/>
      <c r="G419" s="4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</row>
    <row r="420" spans="1:26" ht="15.75" customHeight="1">
      <c r="A420" s="140"/>
      <c r="B420" s="140"/>
      <c r="C420" s="140"/>
      <c r="D420" s="140"/>
      <c r="E420" s="140"/>
      <c r="F420" s="140"/>
      <c r="G420" s="4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</row>
    <row r="421" spans="1:26" ht="15.75" customHeight="1">
      <c r="A421" s="140"/>
      <c r="B421" s="140"/>
      <c r="C421" s="140"/>
      <c r="D421" s="140"/>
      <c r="E421" s="140"/>
      <c r="F421" s="140"/>
      <c r="G421" s="4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</row>
    <row r="422" spans="1:26" ht="15.75" customHeight="1">
      <c r="A422" s="140"/>
      <c r="B422" s="140"/>
      <c r="C422" s="140"/>
      <c r="D422" s="140"/>
      <c r="E422" s="140"/>
      <c r="F422" s="140"/>
      <c r="G422" s="4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</row>
    <row r="423" spans="1:26" ht="15.75" customHeight="1">
      <c r="A423" s="140"/>
      <c r="B423" s="140"/>
      <c r="C423" s="140"/>
      <c r="D423" s="140"/>
      <c r="E423" s="140"/>
      <c r="F423" s="140"/>
      <c r="G423" s="4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</row>
    <row r="424" spans="1:26" ht="15.75" customHeight="1">
      <c r="A424" s="140"/>
      <c r="B424" s="140"/>
      <c r="C424" s="140"/>
      <c r="D424" s="140"/>
      <c r="E424" s="140"/>
      <c r="F424" s="140"/>
      <c r="G424" s="4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</row>
    <row r="425" spans="1:26" ht="15.75" customHeight="1">
      <c r="A425" s="140"/>
      <c r="B425" s="140"/>
      <c r="C425" s="140"/>
      <c r="D425" s="140"/>
      <c r="E425" s="140"/>
      <c r="F425" s="140"/>
      <c r="G425" s="4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</row>
    <row r="426" spans="1:26" ht="15.75" customHeight="1">
      <c r="A426" s="140"/>
      <c r="B426" s="140"/>
      <c r="C426" s="140"/>
      <c r="D426" s="140"/>
      <c r="E426" s="140"/>
      <c r="F426" s="140"/>
      <c r="G426" s="4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</row>
    <row r="427" spans="1:26" ht="15.75" customHeight="1">
      <c r="A427" s="140"/>
      <c r="B427" s="140"/>
      <c r="C427" s="140"/>
      <c r="D427" s="140"/>
      <c r="E427" s="140"/>
      <c r="F427" s="140"/>
      <c r="G427" s="4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</row>
    <row r="428" spans="1:26" ht="15.75" customHeight="1">
      <c r="A428" s="140"/>
      <c r="B428" s="140"/>
      <c r="C428" s="140"/>
      <c r="D428" s="140"/>
      <c r="E428" s="140"/>
      <c r="F428" s="140"/>
      <c r="G428" s="4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</row>
    <row r="429" spans="1:26" ht="15.75" customHeight="1">
      <c r="A429" s="140"/>
      <c r="B429" s="140"/>
      <c r="C429" s="140"/>
      <c r="D429" s="140"/>
      <c r="E429" s="140"/>
      <c r="F429" s="140"/>
      <c r="G429" s="4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</row>
    <row r="430" spans="1:26" ht="15.75" customHeight="1">
      <c r="A430" s="140"/>
      <c r="B430" s="140"/>
      <c r="C430" s="140"/>
      <c r="D430" s="140"/>
      <c r="E430" s="140"/>
      <c r="F430" s="140"/>
      <c r="G430" s="4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</row>
    <row r="431" spans="1:26" ht="15.75" customHeight="1">
      <c r="A431" s="140"/>
      <c r="B431" s="140"/>
      <c r="C431" s="140"/>
      <c r="D431" s="140"/>
      <c r="E431" s="140"/>
      <c r="F431" s="140"/>
      <c r="G431" s="4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</row>
    <row r="432" spans="1:26" ht="15.75" customHeight="1">
      <c r="A432" s="140"/>
      <c r="B432" s="140"/>
      <c r="C432" s="140"/>
      <c r="D432" s="140"/>
      <c r="E432" s="140"/>
      <c r="F432" s="140"/>
      <c r="G432" s="4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</row>
    <row r="433" spans="1:26" ht="15.75" customHeight="1">
      <c r="A433" s="140"/>
      <c r="B433" s="140"/>
      <c r="C433" s="140"/>
      <c r="D433" s="140"/>
      <c r="E433" s="140"/>
      <c r="F433" s="140"/>
      <c r="G433" s="4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</row>
    <row r="434" spans="1:26" ht="15.75" customHeight="1">
      <c r="A434" s="140"/>
      <c r="B434" s="140"/>
      <c r="C434" s="140"/>
      <c r="D434" s="140"/>
      <c r="E434" s="140"/>
      <c r="F434" s="140"/>
      <c r="G434" s="4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</row>
    <row r="435" spans="1:26" ht="15.75" customHeight="1">
      <c r="A435" s="140"/>
      <c r="B435" s="140"/>
      <c r="C435" s="140"/>
      <c r="D435" s="140"/>
      <c r="E435" s="140"/>
      <c r="F435" s="140"/>
      <c r="G435" s="4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</row>
    <row r="436" spans="1:26" ht="15.75" customHeight="1">
      <c r="A436" s="140"/>
      <c r="B436" s="140"/>
      <c r="C436" s="140"/>
      <c r="D436" s="140"/>
      <c r="E436" s="140"/>
      <c r="F436" s="140"/>
      <c r="G436" s="4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</row>
    <row r="437" spans="1:26" ht="15.75" customHeight="1">
      <c r="A437" s="140"/>
      <c r="B437" s="140"/>
      <c r="C437" s="140"/>
      <c r="D437" s="140"/>
      <c r="E437" s="140"/>
      <c r="F437" s="140"/>
      <c r="G437" s="4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</row>
    <row r="438" spans="1:26" ht="15.75" customHeight="1">
      <c r="A438" s="140"/>
      <c r="B438" s="140"/>
      <c r="C438" s="140"/>
      <c r="D438" s="140"/>
      <c r="E438" s="140"/>
      <c r="F438" s="140"/>
      <c r="G438" s="4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</row>
    <row r="439" spans="1:26" ht="15.75" customHeight="1">
      <c r="A439" s="140"/>
      <c r="B439" s="140"/>
      <c r="C439" s="140"/>
      <c r="D439" s="140"/>
      <c r="E439" s="140"/>
      <c r="F439" s="140"/>
      <c r="G439" s="4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</row>
    <row r="440" spans="1:26" ht="15.75" customHeight="1">
      <c r="A440" s="140"/>
      <c r="B440" s="140"/>
      <c r="C440" s="140"/>
      <c r="D440" s="140"/>
      <c r="E440" s="140"/>
      <c r="F440" s="140"/>
      <c r="G440" s="4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</row>
    <row r="441" spans="1:26" ht="15.75" customHeight="1">
      <c r="A441" s="140"/>
      <c r="B441" s="140"/>
      <c r="C441" s="140"/>
      <c r="D441" s="140"/>
      <c r="E441" s="140"/>
      <c r="F441" s="140"/>
      <c r="G441" s="4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</row>
    <row r="442" spans="1:26" ht="15.75" customHeight="1">
      <c r="A442" s="140"/>
      <c r="B442" s="140"/>
      <c r="C442" s="140"/>
      <c r="D442" s="140"/>
      <c r="E442" s="140"/>
      <c r="F442" s="140"/>
      <c r="G442" s="4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</row>
    <row r="443" spans="1:26" ht="15.75" customHeight="1">
      <c r="A443" s="140"/>
      <c r="B443" s="140"/>
      <c r="C443" s="140"/>
      <c r="D443" s="140"/>
      <c r="E443" s="140"/>
      <c r="F443" s="140"/>
      <c r="G443" s="4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</row>
    <row r="444" spans="1:26" ht="15.75" customHeight="1">
      <c r="A444" s="140"/>
      <c r="B444" s="140"/>
      <c r="C444" s="140"/>
      <c r="D444" s="140"/>
      <c r="E444" s="140"/>
      <c r="F444" s="140"/>
      <c r="G444" s="4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</row>
    <row r="445" spans="1:26" ht="15.75" customHeight="1">
      <c r="A445" s="140"/>
      <c r="B445" s="140"/>
      <c r="C445" s="140"/>
      <c r="D445" s="140"/>
      <c r="E445" s="140"/>
      <c r="F445" s="140"/>
      <c r="G445" s="4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</row>
    <row r="446" spans="1:26" ht="15.75" customHeight="1">
      <c r="A446" s="140"/>
      <c r="B446" s="140"/>
      <c r="C446" s="140"/>
      <c r="D446" s="140"/>
      <c r="E446" s="140"/>
      <c r="F446" s="140"/>
      <c r="G446" s="4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</row>
    <row r="447" spans="1:26" ht="15.75" customHeight="1">
      <c r="A447" s="140"/>
      <c r="B447" s="140"/>
      <c r="C447" s="140"/>
      <c r="D447" s="140"/>
      <c r="E447" s="140"/>
      <c r="F447" s="140"/>
      <c r="G447" s="4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</row>
    <row r="448" spans="1:26" ht="15.75" customHeight="1">
      <c r="A448" s="140"/>
      <c r="B448" s="140"/>
      <c r="C448" s="140"/>
      <c r="D448" s="140"/>
      <c r="E448" s="140"/>
      <c r="F448" s="140"/>
      <c r="G448" s="4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</row>
    <row r="449" spans="1:26" ht="15.75" customHeight="1">
      <c r="A449" s="140"/>
      <c r="B449" s="140"/>
      <c r="C449" s="140"/>
      <c r="D449" s="140"/>
      <c r="E449" s="140"/>
      <c r="F449" s="140"/>
      <c r="G449" s="4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</row>
    <row r="450" spans="1:26" ht="15.75" customHeight="1">
      <c r="A450" s="140"/>
      <c r="B450" s="140"/>
      <c r="C450" s="140"/>
      <c r="D450" s="140"/>
      <c r="E450" s="140"/>
      <c r="F450" s="140"/>
      <c r="G450" s="4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</row>
    <row r="451" spans="1:26" ht="15.75" customHeight="1">
      <c r="A451" s="140"/>
      <c r="B451" s="140"/>
      <c r="C451" s="140"/>
      <c r="D451" s="140"/>
      <c r="E451" s="140"/>
      <c r="F451" s="140"/>
      <c r="G451" s="4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</row>
    <row r="452" spans="1:26" ht="15.75" customHeight="1">
      <c r="A452" s="140"/>
      <c r="B452" s="140"/>
      <c r="C452" s="140"/>
      <c r="D452" s="140"/>
      <c r="E452" s="140"/>
      <c r="F452" s="140"/>
      <c r="G452" s="4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</row>
    <row r="453" spans="1:26" ht="15.75" customHeight="1">
      <c r="A453" s="140"/>
      <c r="B453" s="140"/>
      <c r="C453" s="140"/>
      <c r="D453" s="140"/>
      <c r="E453" s="140"/>
      <c r="F453" s="140"/>
      <c r="G453" s="4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</row>
    <row r="454" spans="1:26" ht="15.75" customHeight="1">
      <c r="A454" s="140"/>
      <c r="B454" s="140"/>
      <c r="C454" s="140"/>
      <c r="D454" s="140"/>
      <c r="E454" s="140"/>
      <c r="F454" s="140"/>
      <c r="G454" s="4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</row>
    <row r="455" spans="1:26" ht="15.75" customHeight="1">
      <c r="A455" s="140"/>
      <c r="B455" s="140"/>
      <c r="C455" s="140"/>
      <c r="D455" s="140"/>
      <c r="E455" s="140"/>
      <c r="F455" s="140"/>
      <c r="G455" s="4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</row>
    <row r="456" spans="1:26" ht="15.75" customHeight="1">
      <c r="A456" s="140"/>
      <c r="B456" s="140"/>
      <c r="C456" s="140"/>
      <c r="D456" s="140"/>
      <c r="E456" s="140"/>
      <c r="F456" s="140"/>
      <c r="G456" s="4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</row>
    <row r="457" spans="1:26" ht="15.75" customHeight="1">
      <c r="A457" s="140"/>
      <c r="B457" s="140"/>
      <c r="C457" s="140"/>
      <c r="D457" s="140"/>
      <c r="E457" s="140"/>
      <c r="F457" s="140"/>
      <c r="G457" s="4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</row>
    <row r="458" spans="1:26" ht="15.75" customHeight="1">
      <c r="A458" s="140"/>
      <c r="B458" s="140"/>
      <c r="C458" s="140"/>
      <c r="D458" s="140"/>
      <c r="E458" s="140"/>
      <c r="F458" s="140"/>
      <c r="G458" s="4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</row>
    <row r="459" spans="1:26" ht="15.75" customHeight="1">
      <c r="A459" s="140"/>
      <c r="B459" s="140"/>
      <c r="C459" s="140"/>
      <c r="D459" s="140"/>
      <c r="E459" s="140"/>
      <c r="F459" s="140"/>
      <c r="G459" s="4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</row>
    <row r="460" spans="1:26" ht="15.75" customHeight="1">
      <c r="A460" s="140"/>
      <c r="B460" s="140"/>
      <c r="C460" s="140"/>
      <c r="D460" s="140"/>
      <c r="E460" s="140"/>
      <c r="F460" s="140"/>
      <c r="G460" s="4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</row>
    <row r="461" spans="1:26" ht="15.75" customHeight="1">
      <c r="A461" s="140"/>
      <c r="B461" s="140"/>
      <c r="C461" s="140"/>
      <c r="D461" s="140"/>
      <c r="E461" s="140"/>
      <c r="F461" s="140"/>
      <c r="G461" s="4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</row>
    <row r="462" spans="1:26" ht="15.75" customHeight="1">
      <c r="A462" s="140"/>
      <c r="B462" s="140"/>
      <c r="C462" s="140"/>
      <c r="D462" s="140"/>
      <c r="E462" s="140"/>
      <c r="F462" s="140"/>
      <c r="G462" s="4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</row>
    <row r="463" spans="1:26" ht="15.75" customHeight="1">
      <c r="A463" s="140"/>
      <c r="B463" s="140"/>
      <c r="C463" s="140"/>
      <c r="D463" s="140"/>
      <c r="E463" s="140"/>
      <c r="F463" s="140"/>
      <c r="G463" s="4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</row>
    <row r="464" spans="1:26" ht="15.75" customHeight="1">
      <c r="A464" s="140"/>
      <c r="B464" s="140"/>
      <c r="C464" s="140"/>
      <c r="D464" s="140"/>
      <c r="E464" s="140"/>
      <c r="F464" s="140"/>
      <c r="G464" s="4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</row>
    <row r="465" spans="1:26" ht="15.75" customHeight="1">
      <c r="A465" s="140"/>
      <c r="B465" s="140"/>
      <c r="C465" s="140"/>
      <c r="D465" s="140"/>
      <c r="E465" s="140"/>
      <c r="F465" s="140"/>
      <c r="G465" s="4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</row>
    <row r="466" spans="1:26" ht="15.75" customHeight="1">
      <c r="A466" s="140"/>
      <c r="B466" s="140"/>
      <c r="C466" s="140"/>
      <c r="D466" s="140"/>
      <c r="E466" s="140"/>
      <c r="F466" s="140"/>
      <c r="G466" s="4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</row>
    <row r="467" spans="1:26" ht="15.75" customHeight="1">
      <c r="A467" s="140"/>
      <c r="B467" s="140"/>
      <c r="C467" s="140"/>
      <c r="D467" s="140"/>
      <c r="E467" s="140"/>
      <c r="F467" s="140"/>
      <c r="G467" s="4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</row>
    <row r="468" spans="1:26" ht="15.75" customHeight="1">
      <c r="A468" s="140"/>
      <c r="B468" s="140"/>
      <c r="C468" s="140"/>
      <c r="D468" s="140"/>
      <c r="E468" s="140"/>
      <c r="F468" s="140"/>
      <c r="G468" s="4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</row>
    <row r="469" spans="1:26" ht="15.75" customHeight="1">
      <c r="A469" s="140"/>
      <c r="B469" s="140"/>
      <c r="C469" s="140"/>
      <c r="D469" s="140"/>
      <c r="E469" s="140"/>
      <c r="F469" s="140"/>
      <c r="G469" s="4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</row>
    <row r="470" spans="1:26" ht="15.75" customHeight="1">
      <c r="A470" s="140"/>
      <c r="B470" s="140"/>
      <c r="C470" s="140"/>
      <c r="D470" s="140"/>
      <c r="E470" s="140"/>
      <c r="F470" s="140"/>
      <c r="G470" s="4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</row>
    <row r="471" spans="1:26" ht="15.75" customHeight="1">
      <c r="A471" s="140"/>
      <c r="B471" s="140"/>
      <c r="C471" s="140"/>
      <c r="D471" s="140"/>
      <c r="E471" s="140"/>
      <c r="F471" s="140"/>
      <c r="G471" s="4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</row>
    <row r="472" spans="1:26" ht="15.75" customHeight="1">
      <c r="A472" s="140"/>
      <c r="B472" s="140"/>
      <c r="C472" s="140"/>
      <c r="D472" s="140"/>
      <c r="E472" s="140"/>
      <c r="F472" s="140"/>
      <c r="G472" s="4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</row>
    <row r="473" spans="1:26" ht="15.75" customHeight="1">
      <c r="A473" s="140"/>
      <c r="B473" s="140"/>
      <c r="C473" s="140"/>
      <c r="D473" s="140"/>
      <c r="E473" s="140"/>
      <c r="F473" s="140"/>
      <c r="G473" s="4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</row>
    <row r="474" spans="1:26" ht="15.75" customHeight="1">
      <c r="A474" s="140"/>
      <c r="B474" s="140"/>
      <c r="C474" s="140"/>
      <c r="D474" s="140"/>
      <c r="E474" s="140"/>
      <c r="F474" s="140"/>
      <c r="G474" s="4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</row>
    <row r="475" spans="1:26" ht="15.75" customHeight="1">
      <c r="A475" s="140"/>
      <c r="B475" s="140"/>
      <c r="C475" s="140"/>
      <c r="D475" s="140"/>
      <c r="E475" s="140"/>
      <c r="F475" s="140"/>
      <c r="G475" s="4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</row>
    <row r="476" spans="1:26" ht="15.75" customHeight="1">
      <c r="A476" s="140"/>
      <c r="B476" s="140"/>
      <c r="C476" s="140"/>
      <c r="D476" s="140"/>
      <c r="E476" s="140"/>
      <c r="F476" s="140"/>
      <c r="G476" s="4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</row>
    <row r="477" spans="1:26" ht="15.75" customHeight="1">
      <c r="A477" s="140"/>
      <c r="B477" s="140"/>
      <c r="C477" s="140"/>
      <c r="D477" s="140"/>
      <c r="E477" s="140"/>
      <c r="F477" s="140"/>
      <c r="G477" s="4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</row>
    <row r="478" spans="1:26" ht="15.75" customHeight="1">
      <c r="A478" s="140"/>
      <c r="B478" s="140"/>
      <c r="C478" s="140"/>
      <c r="D478" s="140"/>
      <c r="E478" s="140"/>
      <c r="F478" s="140"/>
      <c r="G478" s="4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</row>
    <row r="479" spans="1:26" ht="15.75" customHeight="1">
      <c r="A479" s="140"/>
      <c r="B479" s="140"/>
      <c r="C479" s="140"/>
      <c r="D479" s="140"/>
      <c r="E479" s="140"/>
      <c r="F479" s="140"/>
      <c r="G479" s="4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</row>
    <row r="480" spans="1:26" ht="15.75" customHeight="1">
      <c r="A480" s="140"/>
      <c r="B480" s="140"/>
      <c r="C480" s="140"/>
      <c r="D480" s="140"/>
      <c r="E480" s="140"/>
      <c r="F480" s="140"/>
      <c r="G480" s="4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</row>
    <row r="481" spans="1:26" ht="15.75" customHeight="1">
      <c r="A481" s="140"/>
      <c r="B481" s="140"/>
      <c r="C481" s="140"/>
      <c r="D481" s="140"/>
      <c r="E481" s="140"/>
      <c r="F481" s="140"/>
      <c r="G481" s="4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</row>
    <row r="482" spans="1:26" ht="15.75" customHeight="1">
      <c r="A482" s="140"/>
      <c r="B482" s="140"/>
      <c r="C482" s="140"/>
      <c r="D482" s="140"/>
      <c r="E482" s="140"/>
      <c r="F482" s="140"/>
      <c r="G482" s="4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</row>
    <row r="483" spans="1:26" ht="15.75" customHeight="1">
      <c r="A483" s="140"/>
      <c r="B483" s="140"/>
      <c r="C483" s="140"/>
      <c r="D483" s="140"/>
      <c r="E483" s="140"/>
      <c r="F483" s="140"/>
      <c r="G483" s="4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</row>
    <row r="484" spans="1:26" ht="15.75" customHeight="1">
      <c r="A484" s="140"/>
      <c r="B484" s="140"/>
      <c r="C484" s="140"/>
      <c r="D484" s="140"/>
      <c r="E484" s="140"/>
      <c r="F484" s="140"/>
      <c r="G484" s="4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</row>
    <row r="485" spans="1:26" ht="15.75" customHeight="1">
      <c r="A485" s="140"/>
      <c r="B485" s="140"/>
      <c r="C485" s="140"/>
      <c r="D485" s="140"/>
      <c r="E485" s="140"/>
      <c r="F485" s="140"/>
      <c r="G485" s="4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</row>
    <row r="486" spans="1:26" ht="15.75" customHeight="1">
      <c r="A486" s="140"/>
      <c r="B486" s="140"/>
      <c r="C486" s="140"/>
      <c r="D486" s="140"/>
      <c r="E486" s="140"/>
      <c r="F486" s="140"/>
      <c r="G486" s="4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</row>
    <row r="487" spans="1:26" ht="15.75" customHeight="1">
      <c r="A487" s="140"/>
      <c r="B487" s="140"/>
      <c r="C487" s="140"/>
      <c r="D487" s="140"/>
      <c r="E487" s="140"/>
      <c r="F487" s="140"/>
      <c r="G487" s="4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</row>
    <row r="488" spans="1:26" ht="15.75" customHeight="1">
      <c r="A488" s="140"/>
      <c r="B488" s="140"/>
      <c r="C488" s="140"/>
      <c r="D488" s="140"/>
      <c r="E488" s="140"/>
      <c r="F488" s="140"/>
      <c r="G488" s="4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</row>
    <row r="489" spans="1:26" ht="15.75" customHeight="1">
      <c r="A489" s="140"/>
      <c r="B489" s="140"/>
      <c r="C489" s="140"/>
      <c r="D489" s="140"/>
      <c r="E489" s="140"/>
      <c r="F489" s="140"/>
      <c r="G489" s="4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</row>
    <row r="490" spans="1:26" ht="15.75" customHeight="1">
      <c r="A490" s="140"/>
      <c r="B490" s="140"/>
      <c r="C490" s="140"/>
      <c r="D490" s="140"/>
      <c r="E490" s="140"/>
      <c r="F490" s="140"/>
      <c r="G490" s="4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</row>
    <row r="491" spans="1:26" ht="15.75" customHeight="1">
      <c r="A491" s="140"/>
      <c r="B491" s="140"/>
      <c r="C491" s="140"/>
      <c r="D491" s="140"/>
      <c r="E491" s="140"/>
      <c r="F491" s="140"/>
      <c r="G491" s="4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</row>
    <row r="492" spans="1:26" ht="15.75" customHeight="1">
      <c r="A492" s="140"/>
      <c r="B492" s="140"/>
      <c r="C492" s="140"/>
      <c r="D492" s="140"/>
      <c r="E492" s="140"/>
      <c r="F492" s="140"/>
      <c r="G492" s="4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</row>
    <row r="493" spans="1:26" ht="15.75" customHeight="1">
      <c r="A493" s="140"/>
      <c r="B493" s="140"/>
      <c r="C493" s="140"/>
      <c r="D493" s="140"/>
      <c r="E493" s="140"/>
      <c r="F493" s="140"/>
      <c r="G493" s="4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</row>
    <row r="494" spans="1:26" ht="15.75" customHeight="1">
      <c r="A494" s="140"/>
      <c r="B494" s="140"/>
      <c r="C494" s="140"/>
      <c r="D494" s="140"/>
      <c r="E494" s="140"/>
      <c r="F494" s="140"/>
      <c r="G494" s="4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</row>
    <row r="495" spans="1:26" ht="15.75" customHeight="1">
      <c r="A495" s="140"/>
      <c r="B495" s="140"/>
      <c r="C495" s="140"/>
      <c r="D495" s="140"/>
      <c r="E495" s="140"/>
      <c r="F495" s="140"/>
      <c r="G495" s="4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</row>
    <row r="496" spans="1:26" ht="15.75" customHeight="1">
      <c r="A496" s="140"/>
      <c r="B496" s="140"/>
      <c r="C496" s="140"/>
      <c r="D496" s="140"/>
      <c r="E496" s="140"/>
      <c r="F496" s="140"/>
      <c r="G496" s="4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</row>
    <row r="497" spans="1:26" ht="15.75" customHeight="1">
      <c r="A497" s="140"/>
      <c r="B497" s="140"/>
      <c r="C497" s="140"/>
      <c r="D497" s="140"/>
      <c r="E497" s="140"/>
      <c r="F497" s="140"/>
      <c r="G497" s="4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</row>
    <row r="498" spans="1:26" ht="15.75" customHeight="1">
      <c r="A498" s="140"/>
      <c r="B498" s="140"/>
      <c r="C498" s="140"/>
      <c r="D498" s="140"/>
      <c r="E498" s="140"/>
      <c r="F498" s="140"/>
      <c r="G498" s="4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</row>
    <row r="499" spans="1:26" ht="15.75" customHeight="1">
      <c r="A499" s="140"/>
      <c r="B499" s="140"/>
      <c r="C499" s="140"/>
      <c r="D499" s="140"/>
      <c r="E499" s="140"/>
      <c r="F499" s="140"/>
      <c r="G499" s="4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</row>
    <row r="500" spans="1:26" ht="15.75" customHeight="1">
      <c r="A500" s="140"/>
      <c r="B500" s="140"/>
      <c r="C500" s="140"/>
      <c r="D500" s="140"/>
      <c r="E500" s="140"/>
      <c r="F500" s="140"/>
      <c r="G500" s="4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</row>
    <row r="501" spans="1:26" ht="15.75" customHeight="1">
      <c r="A501" s="140"/>
      <c r="B501" s="140"/>
      <c r="C501" s="140"/>
      <c r="D501" s="140"/>
      <c r="E501" s="140"/>
      <c r="F501" s="140"/>
      <c r="G501" s="4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</row>
    <row r="502" spans="1:26" ht="15.75" customHeight="1">
      <c r="A502" s="140"/>
      <c r="B502" s="140"/>
      <c r="C502" s="140"/>
      <c r="D502" s="140"/>
      <c r="E502" s="140"/>
      <c r="F502" s="140"/>
      <c r="G502" s="4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</row>
    <row r="503" spans="1:26" ht="15.75" customHeight="1">
      <c r="A503" s="140"/>
      <c r="B503" s="140"/>
      <c r="C503" s="140"/>
      <c r="D503" s="140"/>
      <c r="E503" s="140"/>
      <c r="F503" s="140"/>
      <c r="G503" s="4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</row>
    <row r="504" spans="1:26" ht="15.75" customHeight="1">
      <c r="A504" s="140"/>
      <c r="B504" s="140"/>
      <c r="C504" s="140"/>
      <c r="D504" s="140"/>
      <c r="E504" s="140"/>
      <c r="F504" s="140"/>
      <c r="G504" s="4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</row>
    <row r="505" spans="1:26" ht="15.75" customHeight="1">
      <c r="A505" s="140"/>
      <c r="B505" s="140"/>
      <c r="C505" s="140"/>
      <c r="D505" s="140"/>
      <c r="E505" s="140"/>
      <c r="F505" s="140"/>
      <c r="G505" s="4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</row>
    <row r="506" spans="1:26" ht="15.75" customHeight="1">
      <c r="A506" s="140"/>
      <c r="B506" s="140"/>
      <c r="C506" s="140"/>
      <c r="D506" s="140"/>
      <c r="E506" s="140"/>
      <c r="F506" s="140"/>
      <c r="G506" s="4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</row>
    <row r="507" spans="1:26" ht="15.75" customHeight="1">
      <c r="A507" s="140"/>
      <c r="B507" s="140"/>
      <c r="C507" s="140"/>
      <c r="D507" s="140"/>
      <c r="E507" s="140"/>
      <c r="F507" s="140"/>
      <c r="G507" s="4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</row>
    <row r="508" spans="1:26" ht="15.75" customHeight="1">
      <c r="A508" s="140"/>
      <c r="B508" s="140"/>
      <c r="C508" s="140"/>
      <c r="D508" s="140"/>
      <c r="E508" s="140"/>
      <c r="F508" s="140"/>
      <c r="G508" s="4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</row>
    <row r="509" spans="1:26" ht="15.75" customHeight="1">
      <c r="A509" s="140"/>
      <c r="B509" s="140"/>
      <c r="C509" s="140"/>
      <c r="D509" s="140"/>
      <c r="E509" s="140"/>
      <c r="F509" s="140"/>
      <c r="G509" s="4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</row>
    <row r="510" spans="1:26" ht="15.75" customHeight="1">
      <c r="A510" s="140"/>
      <c r="B510" s="140"/>
      <c r="C510" s="140"/>
      <c r="D510" s="140"/>
      <c r="E510" s="140"/>
      <c r="F510" s="140"/>
      <c r="G510" s="4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</row>
    <row r="511" spans="1:26" ht="15.75" customHeight="1">
      <c r="A511" s="140"/>
      <c r="B511" s="140"/>
      <c r="C511" s="140"/>
      <c r="D511" s="140"/>
      <c r="E511" s="140"/>
      <c r="F511" s="140"/>
      <c r="G511" s="4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</row>
    <row r="512" spans="1:26" ht="15.75" customHeight="1">
      <c r="A512" s="140"/>
      <c r="B512" s="140"/>
      <c r="C512" s="140"/>
      <c r="D512" s="140"/>
      <c r="E512" s="140"/>
      <c r="F512" s="140"/>
      <c r="G512" s="4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</row>
    <row r="513" spans="1:26" ht="15.75" customHeight="1">
      <c r="A513" s="140"/>
      <c r="B513" s="140"/>
      <c r="C513" s="140"/>
      <c r="D513" s="140"/>
      <c r="E513" s="140"/>
      <c r="F513" s="140"/>
      <c r="G513" s="4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</row>
    <row r="514" spans="1:26" ht="15.75" customHeight="1">
      <c r="A514" s="140"/>
      <c r="B514" s="140"/>
      <c r="C514" s="140"/>
      <c r="D514" s="140"/>
      <c r="E514" s="140"/>
      <c r="F514" s="140"/>
      <c r="G514" s="4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</row>
    <row r="515" spans="1:26" ht="15.75" customHeight="1">
      <c r="A515" s="140"/>
      <c r="B515" s="140"/>
      <c r="C515" s="140"/>
      <c r="D515" s="140"/>
      <c r="E515" s="140"/>
      <c r="F515" s="140"/>
      <c r="G515" s="4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</row>
    <row r="516" spans="1:26" ht="15.75" customHeight="1">
      <c r="A516" s="140"/>
      <c r="B516" s="140"/>
      <c r="C516" s="140"/>
      <c r="D516" s="140"/>
      <c r="E516" s="140"/>
      <c r="F516" s="140"/>
      <c r="G516" s="4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</row>
    <row r="517" spans="1:26" ht="15.75" customHeight="1">
      <c r="A517" s="140"/>
      <c r="B517" s="140"/>
      <c r="C517" s="140"/>
      <c r="D517" s="140"/>
      <c r="E517" s="140"/>
      <c r="F517" s="140"/>
      <c r="G517" s="4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</row>
    <row r="518" spans="1:26" ht="15.75" customHeight="1">
      <c r="A518" s="140"/>
      <c r="B518" s="140"/>
      <c r="C518" s="140"/>
      <c r="D518" s="140"/>
      <c r="E518" s="140"/>
      <c r="F518" s="140"/>
      <c r="G518" s="4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</row>
    <row r="519" spans="1:26" ht="15.75" customHeight="1">
      <c r="A519" s="140"/>
      <c r="B519" s="140"/>
      <c r="C519" s="140"/>
      <c r="D519" s="140"/>
      <c r="E519" s="140"/>
      <c r="F519" s="140"/>
      <c r="G519" s="4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</row>
    <row r="520" spans="1:26" ht="15.75" customHeight="1">
      <c r="A520" s="140"/>
      <c r="B520" s="140"/>
      <c r="C520" s="140"/>
      <c r="D520" s="140"/>
      <c r="E520" s="140"/>
      <c r="F520" s="140"/>
      <c r="G520" s="4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</row>
    <row r="521" spans="1:26" ht="15.75" customHeight="1">
      <c r="A521" s="140"/>
      <c r="B521" s="140"/>
      <c r="C521" s="140"/>
      <c r="D521" s="140"/>
      <c r="E521" s="140"/>
      <c r="F521" s="140"/>
      <c r="G521" s="4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</row>
    <row r="522" spans="1:26" ht="15.75" customHeight="1">
      <c r="A522" s="140"/>
      <c r="B522" s="140"/>
      <c r="C522" s="140"/>
      <c r="D522" s="140"/>
      <c r="E522" s="140"/>
      <c r="F522" s="140"/>
      <c r="G522" s="4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</row>
    <row r="523" spans="1:26" ht="15.75" customHeight="1">
      <c r="A523" s="140"/>
      <c r="B523" s="140"/>
      <c r="C523" s="140"/>
      <c r="D523" s="140"/>
      <c r="E523" s="140"/>
      <c r="F523" s="140"/>
      <c r="G523" s="4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</row>
    <row r="524" spans="1:26" ht="15.75" customHeight="1">
      <c r="A524" s="140"/>
      <c r="B524" s="140"/>
      <c r="C524" s="140"/>
      <c r="D524" s="140"/>
      <c r="E524" s="140"/>
      <c r="F524" s="140"/>
      <c r="G524" s="4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</row>
    <row r="525" spans="1:26" ht="15.75" customHeight="1">
      <c r="A525" s="140"/>
      <c r="B525" s="140"/>
      <c r="C525" s="140"/>
      <c r="D525" s="140"/>
      <c r="E525" s="140"/>
      <c r="F525" s="140"/>
      <c r="G525" s="4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</row>
    <row r="526" spans="1:26" ht="15.75" customHeight="1">
      <c r="A526" s="140"/>
      <c r="B526" s="140"/>
      <c r="C526" s="140"/>
      <c r="D526" s="140"/>
      <c r="E526" s="140"/>
      <c r="F526" s="140"/>
      <c r="G526" s="4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</row>
    <row r="527" spans="1:26" ht="15.75" customHeight="1">
      <c r="A527" s="140"/>
      <c r="B527" s="140"/>
      <c r="C527" s="140"/>
      <c r="D527" s="140"/>
      <c r="E527" s="140"/>
      <c r="F527" s="140"/>
      <c r="G527" s="4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</row>
    <row r="528" spans="1:26" ht="15.75" customHeight="1">
      <c r="A528" s="140"/>
      <c r="B528" s="140"/>
      <c r="C528" s="140"/>
      <c r="D528" s="140"/>
      <c r="E528" s="140"/>
      <c r="F528" s="140"/>
      <c r="G528" s="4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</row>
    <row r="529" spans="1:26" ht="15.75" customHeight="1">
      <c r="A529" s="140"/>
      <c r="B529" s="140"/>
      <c r="C529" s="140"/>
      <c r="D529" s="140"/>
      <c r="E529" s="140"/>
      <c r="F529" s="140"/>
      <c r="G529" s="4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</row>
    <row r="530" spans="1:26" ht="15.75" customHeight="1">
      <c r="A530" s="140"/>
      <c r="B530" s="140"/>
      <c r="C530" s="140"/>
      <c r="D530" s="140"/>
      <c r="E530" s="140"/>
      <c r="F530" s="140"/>
      <c r="G530" s="4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</row>
    <row r="531" spans="1:26" ht="15.75" customHeight="1">
      <c r="A531" s="140"/>
      <c r="B531" s="140"/>
      <c r="C531" s="140"/>
      <c r="D531" s="140"/>
      <c r="E531" s="140"/>
      <c r="F531" s="140"/>
      <c r="G531" s="4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</row>
    <row r="532" spans="1:26" ht="15.75" customHeight="1">
      <c r="A532" s="140"/>
      <c r="B532" s="140"/>
      <c r="C532" s="140"/>
      <c r="D532" s="140"/>
      <c r="E532" s="140"/>
      <c r="F532" s="140"/>
      <c r="G532" s="4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</row>
    <row r="533" spans="1:26" ht="15.75" customHeight="1">
      <c r="A533" s="140"/>
      <c r="B533" s="140"/>
      <c r="C533" s="140"/>
      <c r="D533" s="140"/>
      <c r="E533" s="140"/>
      <c r="F533" s="140"/>
      <c r="G533" s="4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</row>
    <row r="534" spans="1:26" ht="15.75" customHeight="1">
      <c r="A534" s="140"/>
      <c r="B534" s="140"/>
      <c r="C534" s="140"/>
      <c r="D534" s="140"/>
      <c r="E534" s="140"/>
      <c r="F534" s="140"/>
      <c r="G534" s="4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</row>
    <row r="535" spans="1:26" ht="15.75" customHeight="1">
      <c r="A535" s="140"/>
      <c r="B535" s="140"/>
      <c r="C535" s="140"/>
      <c r="D535" s="140"/>
      <c r="E535" s="140"/>
      <c r="F535" s="140"/>
      <c r="G535" s="4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</row>
    <row r="536" spans="1:26" ht="15.75" customHeight="1">
      <c r="A536" s="140"/>
      <c r="B536" s="140"/>
      <c r="C536" s="140"/>
      <c r="D536" s="140"/>
      <c r="E536" s="140"/>
      <c r="F536" s="140"/>
      <c r="G536" s="4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</row>
    <row r="537" spans="1:26" ht="15.75" customHeight="1">
      <c r="A537" s="140"/>
      <c r="B537" s="140"/>
      <c r="C537" s="140"/>
      <c r="D537" s="140"/>
      <c r="E537" s="140"/>
      <c r="F537" s="140"/>
      <c r="G537" s="4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</row>
    <row r="538" spans="1:26" ht="15.75" customHeight="1">
      <c r="A538" s="140"/>
      <c r="B538" s="140"/>
      <c r="C538" s="140"/>
      <c r="D538" s="140"/>
      <c r="E538" s="140"/>
      <c r="F538" s="140"/>
      <c r="G538" s="4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</row>
    <row r="539" spans="1:26" ht="15.75" customHeight="1">
      <c r="A539" s="140"/>
      <c r="B539" s="140"/>
      <c r="C539" s="140"/>
      <c r="D539" s="140"/>
      <c r="E539" s="140"/>
      <c r="F539" s="140"/>
      <c r="G539" s="4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</row>
    <row r="540" spans="1:26" ht="15.75" customHeight="1">
      <c r="A540" s="140"/>
      <c r="B540" s="140"/>
      <c r="C540" s="140"/>
      <c r="D540" s="140"/>
      <c r="E540" s="140"/>
      <c r="F540" s="140"/>
      <c r="G540" s="4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</row>
    <row r="541" spans="1:26" ht="15.75" customHeight="1">
      <c r="A541" s="140"/>
      <c r="B541" s="140"/>
      <c r="C541" s="140"/>
      <c r="D541" s="140"/>
      <c r="E541" s="140"/>
      <c r="F541" s="140"/>
      <c r="G541" s="4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</row>
    <row r="542" spans="1:26" ht="15.75" customHeight="1">
      <c r="A542" s="140"/>
      <c r="B542" s="140"/>
      <c r="C542" s="140"/>
      <c r="D542" s="140"/>
      <c r="E542" s="140"/>
      <c r="F542" s="140"/>
      <c r="G542" s="4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</row>
    <row r="543" spans="1:26" ht="15.75" customHeight="1">
      <c r="A543" s="140"/>
      <c r="B543" s="140"/>
      <c r="C543" s="140"/>
      <c r="D543" s="140"/>
      <c r="E543" s="140"/>
      <c r="F543" s="140"/>
      <c r="G543" s="4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</row>
    <row r="544" spans="1:26" ht="15.75" customHeight="1">
      <c r="A544" s="140"/>
      <c r="B544" s="140"/>
      <c r="C544" s="140"/>
      <c r="D544" s="140"/>
      <c r="E544" s="140"/>
      <c r="F544" s="140"/>
      <c r="G544" s="4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</row>
    <row r="545" spans="1:26" ht="15.75" customHeight="1">
      <c r="A545" s="140"/>
      <c r="B545" s="140"/>
      <c r="C545" s="140"/>
      <c r="D545" s="140"/>
      <c r="E545" s="140"/>
      <c r="F545" s="140"/>
      <c r="G545" s="4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</row>
    <row r="546" spans="1:26" ht="15.75" customHeight="1">
      <c r="A546" s="140"/>
      <c r="B546" s="140"/>
      <c r="C546" s="140"/>
      <c r="D546" s="140"/>
      <c r="E546" s="140"/>
      <c r="F546" s="140"/>
      <c r="G546" s="4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</row>
    <row r="547" spans="1:26" ht="15.75" customHeight="1">
      <c r="A547" s="140"/>
      <c r="B547" s="140"/>
      <c r="C547" s="140"/>
      <c r="D547" s="140"/>
      <c r="E547" s="140"/>
      <c r="F547" s="140"/>
      <c r="G547" s="4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</row>
    <row r="548" spans="1:26" ht="15.75" customHeight="1">
      <c r="A548" s="140"/>
      <c r="B548" s="140"/>
      <c r="C548" s="140"/>
      <c r="D548" s="140"/>
      <c r="E548" s="140"/>
      <c r="F548" s="140"/>
      <c r="G548" s="4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</row>
    <row r="549" spans="1:26" ht="15.75" customHeight="1">
      <c r="A549" s="140"/>
      <c r="B549" s="140"/>
      <c r="C549" s="140"/>
      <c r="D549" s="140"/>
      <c r="E549" s="140"/>
      <c r="F549" s="140"/>
      <c r="G549" s="4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</row>
    <row r="550" spans="1:26" ht="15.75" customHeight="1">
      <c r="A550" s="140"/>
      <c r="B550" s="140"/>
      <c r="C550" s="140"/>
      <c r="D550" s="140"/>
      <c r="E550" s="140"/>
      <c r="F550" s="140"/>
      <c r="G550" s="4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</row>
    <row r="551" spans="1:26" ht="15.75" customHeight="1">
      <c r="A551" s="140"/>
      <c r="B551" s="140"/>
      <c r="C551" s="140"/>
      <c r="D551" s="140"/>
      <c r="E551" s="140"/>
      <c r="F551" s="140"/>
      <c r="G551" s="4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</row>
    <row r="552" spans="1:26" ht="15.75" customHeight="1">
      <c r="A552" s="140"/>
      <c r="B552" s="140"/>
      <c r="C552" s="140"/>
      <c r="D552" s="140"/>
      <c r="E552" s="140"/>
      <c r="F552" s="140"/>
      <c r="G552" s="4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</row>
    <row r="553" spans="1:26" ht="15.75" customHeight="1">
      <c r="A553" s="140"/>
      <c r="B553" s="140"/>
      <c r="C553" s="140"/>
      <c r="D553" s="140"/>
      <c r="E553" s="140"/>
      <c r="F553" s="140"/>
      <c r="G553" s="4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</row>
    <row r="554" spans="1:26" ht="15.75" customHeight="1">
      <c r="A554" s="140"/>
      <c r="B554" s="140"/>
      <c r="C554" s="140"/>
      <c r="D554" s="140"/>
      <c r="E554" s="140"/>
      <c r="F554" s="140"/>
      <c r="G554" s="4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</row>
    <row r="555" spans="1:26" ht="15.75" customHeight="1">
      <c r="A555" s="140"/>
      <c r="B555" s="140"/>
      <c r="C555" s="140"/>
      <c r="D555" s="140"/>
      <c r="E555" s="140"/>
      <c r="F555" s="140"/>
      <c r="G555" s="4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</row>
    <row r="556" spans="1:26" ht="15.75" customHeight="1">
      <c r="A556" s="140"/>
      <c r="B556" s="140"/>
      <c r="C556" s="140"/>
      <c r="D556" s="140"/>
      <c r="E556" s="140"/>
      <c r="F556" s="140"/>
      <c r="G556" s="4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</row>
    <row r="557" spans="1:26" ht="15.75" customHeight="1">
      <c r="A557" s="140"/>
      <c r="B557" s="140"/>
      <c r="C557" s="140"/>
      <c r="D557" s="140"/>
      <c r="E557" s="140"/>
      <c r="F557" s="140"/>
      <c r="G557" s="4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</row>
    <row r="558" spans="1:26" ht="15.75" customHeight="1">
      <c r="A558" s="140"/>
      <c r="B558" s="140"/>
      <c r="C558" s="140"/>
      <c r="D558" s="140"/>
      <c r="E558" s="140"/>
      <c r="F558" s="140"/>
      <c r="G558" s="4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</row>
    <row r="559" spans="1:26" ht="15.75" customHeight="1">
      <c r="A559" s="140"/>
      <c r="B559" s="140"/>
      <c r="C559" s="140"/>
      <c r="D559" s="140"/>
      <c r="E559" s="140"/>
      <c r="F559" s="140"/>
      <c r="G559" s="4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</row>
    <row r="560" spans="1:26" ht="15.75" customHeight="1">
      <c r="A560" s="140"/>
      <c r="B560" s="140"/>
      <c r="C560" s="140"/>
      <c r="D560" s="140"/>
      <c r="E560" s="140"/>
      <c r="F560" s="140"/>
      <c r="G560" s="4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</row>
    <row r="561" spans="1:26" ht="15.75" customHeight="1">
      <c r="A561" s="140"/>
      <c r="B561" s="140"/>
      <c r="C561" s="140"/>
      <c r="D561" s="140"/>
      <c r="E561" s="140"/>
      <c r="F561" s="140"/>
      <c r="G561" s="4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</row>
    <row r="562" spans="1:26" ht="15.75" customHeight="1">
      <c r="A562" s="140"/>
      <c r="B562" s="140"/>
      <c r="C562" s="140"/>
      <c r="D562" s="140"/>
      <c r="E562" s="140"/>
      <c r="F562" s="140"/>
      <c r="G562" s="4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</row>
    <row r="563" spans="1:26" ht="15.75" customHeight="1">
      <c r="A563" s="140"/>
      <c r="B563" s="140"/>
      <c r="C563" s="140"/>
      <c r="D563" s="140"/>
      <c r="E563" s="140"/>
      <c r="F563" s="140"/>
      <c r="G563" s="4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</row>
    <row r="564" spans="1:26" ht="15.75" customHeight="1">
      <c r="A564" s="140"/>
      <c r="B564" s="140"/>
      <c r="C564" s="140"/>
      <c r="D564" s="140"/>
      <c r="E564" s="140"/>
      <c r="F564" s="140"/>
      <c r="G564" s="4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</row>
    <row r="565" spans="1:26" ht="15.75" customHeight="1">
      <c r="A565" s="140"/>
      <c r="B565" s="140"/>
      <c r="C565" s="140"/>
      <c r="D565" s="140"/>
      <c r="E565" s="140"/>
      <c r="F565" s="140"/>
      <c r="G565" s="4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</row>
    <row r="566" spans="1:26" ht="15.75" customHeight="1">
      <c r="A566" s="140"/>
      <c r="B566" s="140"/>
      <c r="C566" s="140"/>
      <c r="D566" s="140"/>
      <c r="E566" s="140"/>
      <c r="F566" s="140"/>
      <c r="G566" s="4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</row>
    <row r="567" spans="1:26" ht="15.75" customHeight="1">
      <c r="A567" s="140"/>
      <c r="B567" s="140"/>
      <c r="C567" s="140"/>
      <c r="D567" s="140"/>
      <c r="E567" s="140"/>
      <c r="F567" s="140"/>
      <c r="G567" s="4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</row>
    <row r="568" spans="1:26" ht="15.75" customHeight="1">
      <c r="A568" s="140"/>
      <c r="B568" s="140"/>
      <c r="C568" s="140"/>
      <c r="D568" s="140"/>
      <c r="E568" s="140"/>
      <c r="F568" s="140"/>
      <c r="G568" s="4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</row>
    <row r="569" spans="1:26" ht="15.75" customHeight="1">
      <c r="A569" s="140"/>
      <c r="B569" s="140"/>
      <c r="C569" s="140"/>
      <c r="D569" s="140"/>
      <c r="E569" s="140"/>
      <c r="F569" s="140"/>
      <c r="G569" s="4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</row>
    <row r="570" spans="1:26" ht="15.75" customHeight="1">
      <c r="A570" s="140"/>
      <c r="B570" s="140"/>
      <c r="C570" s="140"/>
      <c r="D570" s="140"/>
      <c r="E570" s="140"/>
      <c r="F570" s="140"/>
      <c r="G570" s="4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</row>
    <row r="571" spans="1:26" ht="15.75" customHeight="1">
      <c r="A571" s="140"/>
      <c r="B571" s="140"/>
      <c r="C571" s="140"/>
      <c r="D571" s="140"/>
      <c r="E571" s="140"/>
      <c r="F571" s="140"/>
      <c r="G571" s="4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</row>
    <row r="572" spans="1:26" ht="15.75" customHeight="1">
      <c r="A572" s="140"/>
      <c r="B572" s="140"/>
      <c r="C572" s="140"/>
      <c r="D572" s="140"/>
      <c r="E572" s="140"/>
      <c r="F572" s="140"/>
      <c r="G572" s="4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</row>
    <row r="573" spans="1:26" ht="15.75" customHeight="1">
      <c r="A573" s="140"/>
      <c r="B573" s="140"/>
      <c r="C573" s="140"/>
      <c r="D573" s="140"/>
      <c r="E573" s="140"/>
      <c r="F573" s="140"/>
      <c r="G573" s="4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</row>
    <row r="574" spans="1:26" ht="15.75" customHeight="1">
      <c r="A574" s="140"/>
      <c r="B574" s="140"/>
      <c r="C574" s="140"/>
      <c r="D574" s="140"/>
      <c r="E574" s="140"/>
      <c r="F574" s="140"/>
      <c r="G574" s="4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</row>
    <row r="575" spans="1:26" ht="15.75" customHeight="1">
      <c r="A575" s="140"/>
      <c r="B575" s="140"/>
      <c r="C575" s="140"/>
      <c r="D575" s="140"/>
      <c r="E575" s="140"/>
      <c r="F575" s="140"/>
      <c r="G575" s="4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</row>
    <row r="576" spans="1:26" ht="15.75" customHeight="1">
      <c r="A576" s="140"/>
      <c r="B576" s="140"/>
      <c r="C576" s="140"/>
      <c r="D576" s="140"/>
      <c r="E576" s="140"/>
      <c r="F576" s="140"/>
      <c r="G576" s="4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</row>
    <row r="577" spans="1:26" ht="15.75" customHeight="1">
      <c r="A577" s="140"/>
      <c r="B577" s="140"/>
      <c r="C577" s="140"/>
      <c r="D577" s="140"/>
      <c r="E577" s="140"/>
      <c r="F577" s="140"/>
      <c r="G577" s="4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</row>
    <row r="578" spans="1:26" ht="15.75" customHeight="1">
      <c r="A578" s="140"/>
      <c r="B578" s="140"/>
      <c r="C578" s="140"/>
      <c r="D578" s="140"/>
      <c r="E578" s="140"/>
      <c r="F578" s="140"/>
      <c r="G578" s="4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</row>
    <row r="579" spans="1:26" ht="15.75" customHeight="1">
      <c r="A579" s="140"/>
      <c r="B579" s="140"/>
      <c r="C579" s="140"/>
      <c r="D579" s="140"/>
      <c r="E579" s="140"/>
      <c r="F579" s="140"/>
      <c r="G579" s="4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</row>
    <row r="580" spans="1:26" ht="15.75" customHeight="1">
      <c r="A580" s="140"/>
      <c r="B580" s="140"/>
      <c r="C580" s="140"/>
      <c r="D580" s="140"/>
      <c r="E580" s="140"/>
      <c r="F580" s="140"/>
      <c r="G580" s="4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</row>
    <row r="581" spans="1:26" ht="15.75" customHeight="1">
      <c r="A581" s="140"/>
      <c r="B581" s="140"/>
      <c r="C581" s="140"/>
      <c r="D581" s="140"/>
      <c r="E581" s="140"/>
      <c r="F581" s="140"/>
      <c r="G581" s="4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</row>
    <row r="582" spans="1:26" ht="15.75" customHeight="1">
      <c r="A582" s="140"/>
      <c r="B582" s="140"/>
      <c r="C582" s="140"/>
      <c r="D582" s="140"/>
      <c r="E582" s="140"/>
      <c r="F582" s="140"/>
      <c r="G582" s="4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</row>
    <row r="583" spans="1:26" ht="15.75" customHeight="1">
      <c r="A583" s="140"/>
      <c r="B583" s="140"/>
      <c r="C583" s="140"/>
      <c r="D583" s="140"/>
      <c r="E583" s="140"/>
      <c r="F583" s="140"/>
      <c r="G583" s="4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</row>
    <row r="584" spans="1:26" ht="15.75" customHeight="1">
      <c r="A584" s="140"/>
      <c r="B584" s="140"/>
      <c r="C584" s="140"/>
      <c r="D584" s="140"/>
      <c r="E584" s="140"/>
      <c r="F584" s="140"/>
      <c r="G584" s="4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</row>
    <row r="585" spans="1:26" ht="15.75" customHeight="1">
      <c r="A585" s="140"/>
      <c r="B585" s="140"/>
      <c r="C585" s="140"/>
      <c r="D585" s="140"/>
      <c r="E585" s="140"/>
      <c r="F585" s="140"/>
      <c r="G585" s="4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</row>
    <row r="586" spans="1:26" ht="15.75" customHeight="1">
      <c r="A586" s="140"/>
      <c r="B586" s="140"/>
      <c r="C586" s="140"/>
      <c r="D586" s="140"/>
      <c r="E586" s="140"/>
      <c r="F586" s="140"/>
      <c r="G586" s="4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</row>
    <row r="587" spans="1:26" ht="15.75" customHeight="1">
      <c r="A587" s="140"/>
      <c r="B587" s="140"/>
      <c r="C587" s="140"/>
      <c r="D587" s="140"/>
      <c r="E587" s="140"/>
      <c r="F587" s="140"/>
      <c r="G587" s="4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</row>
    <row r="588" spans="1:26" ht="15.75" customHeight="1">
      <c r="A588" s="140"/>
      <c r="B588" s="140"/>
      <c r="C588" s="140"/>
      <c r="D588" s="140"/>
      <c r="E588" s="140"/>
      <c r="F588" s="140"/>
      <c r="G588" s="4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</row>
    <row r="589" spans="1:26" ht="15.75" customHeight="1">
      <c r="A589" s="140"/>
      <c r="B589" s="140"/>
      <c r="C589" s="140"/>
      <c r="D589" s="140"/>
      <c r="E589" s="140"/>
      <c r="F589" s="140"/>
      <c r="G589" s="4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</row>
    <row r="590" spans="1:26" ht="15.75" customHeight="1">
      <c r="A590" s="140"/>
      <c r="B590" s="140"/>
      <c r="C590" s="140"/>
      <c r="D590" s="140"/>
      <c r="E590" s="140"/>
      <c r="F590" s="140"/>
      <c r="G590" s="4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</row>
    <row r="591" spans="1:26" ht="15.75" customHeight="1">
      <c r="A591" s="140"/>
      <c r="B591" s="140"/>
      <c r="C591" s="140"/>
      <c r="D591" s="140"/>
      <c r="E591" s="140"/>
      <c r="F591" s="140"/>
      <c r="G591" s="4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</row>
    <row r="592" spans="1:26" ht="15.75" customHeight="1">
      <c r="A592" s="140"/>
      <c r="B592" s="140"/>
      <c r="C592" s="140"/>
      <c r="D592" s="140"/>
      <c r="E592" s="140"/>
      <c r="F592" s="140"/>
      <c r="G592" s="4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</row>
    <row r="593" spans="1:26" ht="15.75" customHeight="1">
      <c r="A593" s="140"/>
      <c r="B593" s="140"/>
      <c r="C593" s="140"/>
      <c r="D593" s="140"/>
      <c r="E593" s="140"/>
      <c r="F593" s="140"/>
      <c r="G593" s="4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</row>
    <row r="594" spans="1:26" ht="15.75" customHeight="1">
      <c r="A594" s="140"/>
      <c r="B594" s="140"/>
      <c r="C594" s="140"/>
      <c r="D594" s="140"/>
      <c r="E594" s="140"/>
      <c r="F594" s="140"/>
      <c r="G594" s="4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</row>
    <row r="595" spans="1:26" ht="15.75" customHeight="1">
      <c r="A595" s="140"/>
      <c r="B595" s="140"/>
      <c r="C595" s="140"/>
      <c r="D595" s="140"/>
      <c r="E595" s="140"/>
      <c r="F595" s="140"/>
      <c r="G595" s="4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</row>
    <row r="596" spans="1:26" ht="15.75" customHeight="1">
      <c r="A596" s="140"/>
      <c r="B596" s="140"/>
      <c r="C596" s="140"/>
      <c r="D596" s="140"/>
      <c r="E596" s="140"/>
      <c r="F596" s="140"/>
      <c r="G596" s="4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</row>
    <row r="597" spans="1:26" ht="15.75" customHeight="1">
      <c r="A597" s="140"/>
      <c r="B597" s="140"/>
      <c r="C597" s="140"/>
      <c r="D597" s="140"/>
      <c r="E597" s="140"/>
      <c r="F597" s="140"/>
      <c r="G597" s="4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</row>
    <row r="598" spans="1:26" ht="15.75" customHeight="1">
      <c r="A598" s="140"/>
      <c r="B598" s="140"/>
      <c r="C598" s="140"/>
      <c r="D598" s="140"/>
      <c r="E598" s="140"/>
      <c r="F598" s="140"/>
      <c r="G598" s="4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</row>
    <row r="599" spans="1:26" ht="15.75" customHeight="1">
      <c r="A599" s="140"/>
      <c r="B599" s="140"/>
      <c r="C599" s="140"/>
      <c r="D599" s="140"/>
      <c r="E599" s="140"/>
      <c r="F599" s="140"/>
      <c r="G599" s="4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</row>
    <row r="600" spans="1:26" ht="15.75" customHeight="1">
      <c r="A600" s="140"/>
      <c r="B600" s="140"/>
      <c r="C600" s="140"/>
      <c r="D600" s="140"/>
      <c r="E600" s="140"/>
      <c r="F600" s="140"/>
      <c r="G600" s="4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</row>
    <row r="601" spans="1:26" ht="15.75" customHeight="1">
      <c r="A601" s="140"/>
      <c r="B601" s="140"/>
      <c r="C601" s="140"/>
      <c r="D601" s="140"/>
      <c r="E601" s="140"/>
      <c r="F601" s="140"/>
      <c r="G601" s="4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</row>
    <row r="602" spans="1:26" ht="15.75" customHeight="1">
      <c r="A602" s="140"/>
      <c r="B602" s="140"/>
      <c r="C602" s="140"/>
      <c r="D602" s="140"/>
      <c r="E602" s="140"/>
      <c r="F602" s="140"/>
      <c r="G602" s="4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</row>
    <row r="603" spans="1:26" ht="15.75" customHeight="1">
      <c r="A603" s="140"/>
      <c r="B603" s="140"/>
      <c r="C603" s="140"/>
      <c r="D603" s="140"/>
      <c r="E603" s="140"/>
      <c r="F603" s="140"/>
      <c r="G603" s="4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</row>
    <row r="604" spans="1:26" ht="15.75" customHeight="1">
      <c r="A604" s="140"/>
      <c r="B604" s="140"/>
      <c r="C604" s="140"/>
      <c r="D604" s="140"/>
      <c r="E604" s="140"/>
      <c r="F604" s="140"/>
      <c r="G604" s="4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</row>
    <row r="605" spans="1:26" ht="15.75" customHeight="1">
      <c r="A605" s="140"/>
      <c r="B605" s="140"/>
      <c r="C605" s="140"/>
      <c r="D605" s="140"/>
      <c r="E605" s="140"/>
      <c r="F605" s="140"/>
      <c r="G605" s="4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</row>
    <row r="606" spans="1:26" ht="15.75" customHeight="1">
      <c r="A606" s="140"/>
      <c r="B606" s="140"/>
      <c r="C606" s="140"/>
      <c r="D606" s="140"/>
      <c r="E606" s="140"/>
      <c r="F606" s="140"/>
      <c r="G606" s="4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</row>
    <row r="607" spans="1:26" ht="15.75" customHeight="1">
      <c r="A607" s="140"/>
      <c r="B607" s="140"/>
      <c r="C607" s="140"/>
      <c r="D607" s="140"/>
      <c r="E607" s="140"/>
      <c r="F607" s="140"/>
      <c r="G607" s="4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</row>
    <row r="608" spans="1:26" ht="15.75" customHeight="1">
      <c r="A608" s="140"/>
      <c r="B608" s="140"/>
      <c r="C608" s="140"/>
      <c r="D608" s="140"/>
      <c r="E608" s="140"/>
      <c r="F608" s="140"/>
      <c r="G608" s="4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</row>
    <row r="609" spans="1:26" ht="15.75" customHeight="1">
      <c r="A609" s="140"/>
      <c r="B609" s="140"/>
      <c r="C609" s="140"/>
      <c r="D609" s="140"/>
      <c r="E609" s="140"/>
      <c r="F609" s="140"/>
      <c r="G609" s="4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</row>
    <row r="610" spans="1:26" ht="15.75" customHeight="1">
      <c r="A610" s="140"/>
      <c r="B610" s="140"/>
      <c r="C610" s="140"/>
      <c r="D610" s="140"/>
      <c r="E610" s="140"/>
      <c r="F610" s="140"/>
      <c r="G610" s="4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</row>
    <row r="611" spans="1:26" ht="15.75" customHeight="1">
      <c r="A611" s="140"/>
      <c r="B611" s="140"/>
      <c r="C611" s="140"/>
      <c r="D611" s="140"/>
      <c r="E611" s="140"/>
      <c r="F611" s="140"/>
      <c r="G611" s="4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</row>
    <row r="612" spans="1:26" ht="15.75" customHeight="1">
      <c r="A612" s="140"/>
      <c r="B612" s="140"/>
      <c r="C612" s="140"/>
      <c r="D612" s="140"/>
      <c r="E612" s="140"/>
      <c r="F612" s="140"/>
      <c r="G612" s="4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</row>
    <row r="613" spans="1:26" ht="15.75" customHeight="1">
      <c r="A613" s="140"/>
      <c r="B613" s="140"/>
      <c r="C613" s="140"/>
      <c r="D613" s="140"/>
      <c r="E613" s="140"/>
      <c r="F613" s="140"/>
      <c r="G613" s="4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</row>
    <row r="614" spans="1:26" ht="15.75" customHeight="1">
      <c r="A614" s="140"/>
      <c r="B614" s="140"/>
      <c r="C614" s="140"/>
      <c r="D614" s="140"/>
      <c r="E614" s="140"/>
      <c r="F614" s="140"/>
      <c r="G614" s="4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</row>
    <row r="615" spans="1:26" ht="15.75" customHeight="1">
      <c r="A615" s="140"/>
      <c r="B615" s="140"/>
      <c r="C615" s="140"/>
      <c r="D615" s="140"/>
      <c r="E615" s="140"/>
      <c r="F615" s="140"/>
      <c r="G615" s="4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</row>
    <row r="616" spans="1:26" ht="15.75" customHeight="1">
      <c r="A616" s="140"/>
      <c r="B616" s="140"/>
      <c r="C616" s="140"/>
      <c r="D616" s="140"/>
      <c r="E616" s="140"/>
      <c r="F616" s="140"/>
      <c r="G616" s="4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</row>
    <row r="617" spans="1:26" ht="15.75" customHeight="1">
      <c r="A617" s="140"/>
      <c r="B617" s="140"/>
      <c r="C617" s="140"/>
      <c r="D617" s="140"/>
      <c r="E617" s="140"/>
      <c r="F617" s="140"/>
      <c r="G617" s="4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</row>
    <row r="618" spans="1:26" ht="15.75" customHeight="1">
      <c r="A618" s="140"/>
      <c r="B618" s="140"/>
      <c r="C618" s="140"/>
      <c r="D618" s="140"/>
      <c r="E618" s="140"/>
      <c r="F618" s="140"/>
      <c r="G618" s="4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</row>
    <row r="619" spans="1:26" ht="15.75" customHeight="1">
      <c r="A619" s="140"/>
      <c r="B619" s="140"/>
      <c r="C619" s="140"/>
      <c r="D619" s="140"/>
      <c r="E619" s="140"/>
      <c r="F619" s="140"/>
      <c r="G619" s="4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</row>
    <row r="620" spans="1:26" ht="15.75" customHeight="1">
      <c r="A620" s="140"/>
      <c r="B620" s="140"/>
      <c r="C620" s="140"/>
      <c r="D620" s="140"/>
      <c r="E620" s="140"/>
      <c r="F620" s="140"/>
      <c r="G620" s="4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</row>
    <row r="621" spans="1:26" ht="15.75" customHeight="1">
      <c r="A621" s="140"/>
      <c r="B621" s="140"/>
      <c r="C621" s="140"/>
      <c r="D621" s="140"/>
      <c r="E621" s="140"/>
      <c r="F621" s="140"/>
      <c r="G621" s="4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</row>
    <row r="622" spans="1:26" ht="15.75" customHeight="1">
      <c r="A622" s="140"/>
      <c r="B622" s="140"/>
      <c r="C622" s="140"/>
      <c r="D622" s="140"/>
      <c r="E622" s="140"/>
      <c r="F622" s="140"/>
      <c r="G622" s="4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</row>
    <row r="623" spans="1:26" ht="15.75" customHeight="1">
      <c r="A623" s="140"/>
      <c r="B623" s="140"/>
      <c r="C623" s="140"/>
      <c r="D623" s="140"/>
      <c r="E623" s="140"/>
      <c r="F623" s="140"/>
      <c r="G623" s="4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</row>
    <row r="624" spans="1:26" ht="15.75" customHeight="1">
      <c r="A624" s="140"/>
      <c r="B624" s="140"/>
      <c r="C624" s="140"/>
      <c r="D624" s="140"/>
      <c r="E624" s="140"/>
      <c r="F624" s="140"/>
      <c r="G624" s="4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</row>
    <row r="625" spans="1:26" ht="15.75" customHeight="1">
      <c r="A625" s="140"/>
      <c r="B625" s="140"/>
      <c r="C625" s="140"/>
      <c r="D625" s="140"/>
      <c r="E625" s="140"/>
      <c r="F625" s="140"/>
      <c r="G625" s="4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</row>
    <row r="626" spans="1:26" ht="15.75" customHeight="1">
      <c r="A626" s="140"/>
      <c r="B626" s="140"/>
      <c r="C626" s="140"/>
      <c r="D626" s="140"/>
      <c r="E626" s="140"/>
      <c r="F626" s="140"/>
      <c r="G626" s="4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</row>
    <row r="627" spans="1:26" ht="15.75" customHeight="1">
      <c r="A627" s="140"/>
      <c r="B627" s="140"/>
      <c r="C627" s="140"/>
      <c r="D627" s="140"/>
      <c r="E627" s="140"/>
      <c r="F627" s="140"/>
      <c r="G627" s="4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</row>
    <row r="628" spans="1:26" ht="15.75" customHeight="1">
      <c r="A628" s="140"/>
      <c r="B628" s="140"/>
      <c r="C628" s="140"/>
      <c r="D628" s="140"/>
      <c r="E628" s="140"/>
      <c r="F628" s="140"/>
      <c r="G628" s="4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</row>
    <row r="629" spans="1:26" ht="15.75" customHeight="1">
      <c r="A629" s="140"/>
      <c r="B629" s="140"/>
      <c r="C629" s="140"/>
      <c r="D629" s="140"/>
      <c r="E629" s="140"/>
      <c r="F629" s="140"/>
      <c r="G629" s="4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</row>
    <row r="630" spans="1:26" ht="15.75" customHeight="1">
      <c r="A630" s="140"/>
      <c r="B630" s="140"/>
      <c r="C630" s="140"/>
      <c r="D630" s="140"/>
      <c r="E630" s="140"/>
      <c r="F630" s="140"/>
      <c r="G630" s="4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</row>
    <row r="631" spans="1:26" ht="15.75" customHeight="1">
      <c r="A631" s="140"/>
      <c r="B631" s="140"/>
      <c r="C631" s="140"/>
      <c r="D631" s="140"/>
      <c r="E631" s="140"/>
      <c r="F631" s="140"/>
      <c r="G631" s="4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</row>
    <row r="632" spans="1:26" ht="15.75" customHeight="1">
      <c r="A632" s="140"/>
      <c r="B632" s="140"/>
      <c r="C632" s="140"/>
      <c r="D632" s="140"/>
      <c r="E632" s="140"/>
      <c r="F632" s="140"/>
      <c r="G632" s="4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</row>
    <row r="633" spans="1:26" ht="15.75" customHeight="1">
      <c r="A633" s="140"/>
      <c r="B633" s="140"/>
      <c r="C633" s="140"/>
      <c r="D633" s="140"/>
      <c r="E633" s="140"/>
      <c r="F633" s="140"/>
      <c r="G633" s="4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</row>
    <row r="634" spans="1:26" ht="15.75" customHeight="1">
      <c r="A634" s="140"/>
      <c r="B634" s="140"/>
      <c r="C634" s="140"/>
      <c r="D634" s="140"/>
      <c r="E634" s="140"/>
      <c r="F634" s="140"/>
      <c r="G634" s="4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</row>
    <row r="635" spans="1:26" ht="15.75" customHeight="1">
      <c r="A635" s="140"/>
      <c r="B635" s="140"/>
      <c r="C635" s="140"/>
      <c r="D635" s="140"/>
      <c r="E635" s="140"/>
      <c r="F635" s="140"/>
      <c r="G635" s="4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</row>
    <row r="636" spans="1:26" ht="15.75" customHeight="1">
      <c r="A636" s="140"/>
      <c r="B636" s="140"/>
      <c r="C636" s="140"/>
      <c r="D636" s="140"/>
      <c r="E636" s="140"/>
      <c r="F636" s="140"/>
      <c r="G636" s="4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</row>
    <row r="637" spans="1:26" ht="15.75" customHeight="1">
      <c r="A637" s="140"/>
      <c r="B637" s="140"/>
      <c r="C637" s="140"/>
      <c r="D637" s="140"/>
      <c r="E637" s="140"/>
      <c r="F637" s="140"/>
      <c r="G637" s="4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</row>
    <row r="638" spans="1:26" ht="15.75" customHeight="1">
      <c r="A638" s="140"/>
      <c r="B638" s="140"/>
      <c r="C638" s="140"/>
      <c r="D638" s="140"/>
      <c r="E638" s="140"/>
      <c r="F638" s="140"/>
      <c r="G638" s="4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</row>
    <row r="639" spans="1:26" ht="15.75" customHeight="1">
      <c r="A639" s="140"/>
      <c r="B639" s="140"/>
      <c r="C639" s="140"/>
      <c r="D639" s="140"/>
      <c r="E639" s="140"/>
      <c r="F639" s="140"/>
      <c r="G639" s="4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</row>
    <row r="640" spans="1:26" ht="15.75" customHeight="1">
      <c r="A640" s="140"/>
      <c r="B640" s="140"/>
      <c r="C640" s="140"/>
      <c r="D640" s="140"/>
      <c r="E640" s="140"/>
      <c r="F640" s="140"/>
      <c r="G640" s="4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</row>
    <row r="641" spans="1:26" ht="15.75" customHeight="1">
      <c r="A641" s="140"/>
      <c r="B641" s="140"/>
      <c r="C641" s="140"/>
      <c r="D641" s="140"/>
      <c r="E641" s="140"/>
      <c r="F641" s="140"/>
      <c r="G641" s="4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</row>
    <row r="642" spans="1:26" ht="15.75" customHeight="1">
      <c r="A642" s="140"/>
      <c r="B642" s="140"/>
      <c r="C642" s="140"/>
      <c r="D642" s="140"/>
      <c r="E642" s="140"/>
      <c r="F642" s="140"/>
      <c r="G642" s="4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</row>
    <row r="643" spans="1:26" ht="15.75" customHeight="1">
      <c r="A643" s="140"/>
      <c r="B643" s="140"/>
      <c r="C643" s="140"/>
      <c r="D643" s="140"/>
      <c r="E643" s="140"/>
      <c r="F643" s="140"/>
      <c r="G643" s="4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</row>
    <row r="644" spans="1:26" ht="15.75" customHeight="1">
      <c r="A644" s="140"/>
      <c r="B644" s="140"/>
      <c r="C644" s="140"/>
      <c r="D644" s="140"/>
      <c r="E644" s="140"/>
      <c r="F644" s="140"/>
      <c r="G644" s="4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</row>
    <row r="645" spans="1:26" ht="15.75" customHeight="1">
      <c r="A645" s="140"/>
      <c r="B645" s="140"/>
      <c r="C645" s="140"/>
      <c r="D645" s="140"/>
      <c r="E645" s="140"/>
      <c r="F645" s="140"/>
      <c r="G645" s="4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</row>
    <row r="646" spans="1:26" ht="15.75" customHeight="1">
      <c r="A646" s="140"/>
      <c r="B646" s="140"/>
      <c r="C646" s="140"/>
      <c r="D646" s="140"/>
      <c r="E646" s="140"/>
      <c r="F646" s="140"/>
      <c r="G646" s="4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</row>
    <row r="647" spans="1:26" ht="15.75" customHeight="1">
      <c r="A647" s="140"/>
      <c r="B647" s="140"/>
      <c r="C647" s="140"/>
      <c r="D647" s="140"/>
      <c r="E647" s="140"/>
      <c r="F647" s="140"/>
      <c r="G647" s="4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</row>
    <row r="648" spans="1:26" ht="15.75" customHeight="1">
      <c r="A648" s="140"/>
      <c r="B648" s="140"/>
      <c r="C648" s="140"/>
      <c r="D648" s="140"/>
      <c r="E648" s="140"/>
      <c r="F648" s="140"/>
      <c r="G648" s="4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</row>
    <row r="649" spans="1:26" ht="15.75" customHeight="1">
      <c r="A649" s="140"/>
      <c r="B649" s="140"/>
      <c r="C649" s="140"/>
      <c r="D649" s="140"/>
      <c r="E649" s="140"/>
      <c r="F649" s="140"/>
      <c r="G649" s="4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</row>
    <row r="650" spans="1:26" ht="15.75" customHeight="1">
      <c r="A650" s="140"/>
      <c r="B650" s="140"/>
      <c r="C650" s="140"/>
      <c r="D650" s="140"/>
      <c r="E650" s="140"/>
      <c r="F650" s="140"/>
      <c r="G650" s="4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</row>
    <row r="651" spans="1:26" ht="15.75" customHeight="1">
      <c r="A651" s="140"/>
      <c r="B651" s="140"/>
      <c r="C651" s="140"/>
      <c r="D651" s="140"/>
      <c r="E651" s="140"/>
      <c r="F651" s="140"/>
      <c r="G651" s="4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</row>
    <row r="652" spans="1:26" ht="15.75" customHeight="1">
      <c r="A652" s="140"/>
      <c r="B652" s="140"/>
      <c r="C652" s="140"/>
      <c r="D652" s="140"/>
      <c r="E652" s="140"/>
      <c r="F652" s="140"/>
      <c r="G652" s="4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</row>
    <row r="653" spans="1:26" ht="15.75" customHeight="1">
      <c r="A653" s="140"/>
      <c r="B653" s="140"/>
      <c r="C653" s="140"/>
      <c r="D653" s="140"/>
      <c r="E653" s="140"/>
      <c r="F653" s="140"/>
      <c r="G653" s="4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</row>
    <row r="654" spans="1:26" ht="15.75" customHeight="1">
      <c r="A654" s="140"/>
      <c r="B654" s="140"/>
      <c r="C654" s="140"/>
      <c r="D654" s="140"/>
      <c r="E654" s="140"/>
      <c r="F654" s="140"/>
      <c r="G654" s="4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</row>
    <row r="655" spans="1:26" ht="15.75" customHeight="1">
      <c r="A655" s="140"/>
      <c r="B655" s="140"/>
      <c r="C655" s="140"/>
      <c r="D655" s="140"/>
      <c r="E655" s="140"/>
      <c r="F655" s="140"/>
      <c r="G655" s="4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</row>
    <row r="656" spans="1:26" ht="15.75" customHeight="1">
      <c r="A656" s="140"/>
      <c r="B656" s="140"/>
      <c r="C656" s="140"/>
      <c r="D656" s="140"/>
      <c r="E656" s="140"/>
      <c r="F656" s="140"/>
      <c r="G656" s="4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</row>
    <row r="657" spans="1:26" ht="15.75" customHeight="1">
      <c r="A657" s="140"/>
      <c r="B657" s="140"/>
      <c r="C657" s="140"/>
      <c r="D657" s="140"/>
      <c r="E657" s="140"/>
      <c r="F657" s="140"/>
      <c r="G657" s="4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</row>
    <row r="658" spans="1:26" ht="15.75" customHeight="1">
      <c r="A658" s="140"/>
      <c r="B658" s="140"/>
      <c r="C658" s="140"/>
      <c r="D658" s="140"/>
      <c r="E658" s="140"/>
      <c r="F658" s="140"/>
      <c r="G658" s="4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</row>
    <row r="659" spans="1:26" ht="15.75" customHeight="1">
      <c r="A659" s="140"/>
      <c r="B659" s="140"/>
      <c r="C659" s="140"/>
      <c r="D659" s="140"/>
      <c r="E659" s="140"/>
      <c r="F659" s="140"/>
      <c r="G659" s="4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</row>
    <row r="660" spans="1:26" ht="15.75" customHeight="1">
      <c r="A660" s="140"/>
      <c r="B660" s="140"/>
      <c r="C660" s="140"/>
      <c r="D660" s="140"/>
      <c r="E660" s="140"/>
      <c r="F660" s="140"/>
      <c r="G660" s="4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</row>
    <row r="661" spans="1:26" ht="15.75" customHeight="1">
      <c r="A661" s="140"/>
      <c r="B661" s="140"/>
      <c r="C661" s="140"/>
      <c r="D661" s="140"/>
      <c r="E661" s="140"/>
      <c r="F661" s="140"/>
      <c r="G661" s="4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</row>
    <row r="662" spans="1:26" ht="15.75" customHeight="1">
      <c r="A662" s="140"/>
      <c r="B662" s="140"/>
      <c r="C662" s="140"/>
      <c r="D662" s="140"/>
      <c r="E662" s="140"/>
      <c r="F662" s="140"/>
      <c r="G662" s="4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</row>
    <row r="663" spans="1:26" ht="15.75" customHeight="1">
      <c r="A663" s="140"/>
      <c r="B663" s="140"/>
      <c r="C663" s="140"/>
      <c r="D663" s="140"/>
      <c r="E663" s="140"/>
      <c r="F663" s="140"/>
      <c r="G663" s="4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</row>
    <row r="664" spans="1:26" ht="15.75" customHeight="1">
      <c r="A664" s="140"/>
      <c r="B664" s="140"/>
      <c r="C664" s="140"/>
      <c r="D664" s="140"/>
      <c r="E664" s="140"/>
      <c r="F664" s="140"/>
      <c r="G664" s="4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</row>
    <row r="665" spans="1:26" ht="15.75" customHeight="1">
      <c r="A665" s="140"/>
      <c r="B665" s="140"/>
      <c r="C665" s="140"/>
      <c r="D665" s="140"/>
      <c r="E665" s="140"/>
      <c r="F665" s="140"/>
      <c r="G665" s="4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</row>
    <row r="666" spans="1:26" ht="15.75" customHeight="1">
      <c r="A666" s="140"/>
      <c r="B666" s="140"/>
      <c r="C666" s="140"/>
      <c r="D666" s="140"/>
      <c r="E666" s="140"/>
      <c r="F666" s="140"/>
      <c r="G666" s="4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</row>
    <row r="667" spans="1:26" ht="15.75" customHeight="1">
      <c r="A667" s="140"/>
      <c r="B667" s="140"/>
      <c r="C667" s="140"/>
      <c r="D667" s="140"/>
      <c r="E667" s="140"/>
      <c r="F667" s="140"/>
      <c r="G667" s="4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</row>
    <row r="668" spans="1:26" ht="15.75" customHeight="1">
      <c r="A668" s="140"/>
      <c r="B668" s="140"/>
      <c r="C668" s="140"/>
      <c r="D668" s="140"/>
      <c r="E668" s="140"/>
      <c r="F668" s="140"/>
      <c r="G668" s="4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</row>
    <row r="669" spans="1:26" ht="15.75" customHeight="1">
      <c r="A669" s="140"/>
      <c r="B669" s="140"/>
      <c r="C669" s="140"/>
      <c r="D669" s="140"/>
      <c r="E669" s="140"/>
      <c r="F669" s="140"/>
      <c r="G669" s="4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</row>
    <row r="670" spans="1:26" ht="15.75" customHeight="1">
      <c r="A670" s="140"/>
      <c r="B670" s="140"/>
      <c r="C670" s="140"/>
      <c r="D670" s="140"/>
      <c r="E670" s="140"/>
      <c r="F670" s="140"/>
      <c r="G670" s="4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</row>
    <row r="671" spans="1:26" ht="15.75" customHeight="1">
      <c r="A671" s="140"/>
      <c r="B671" s="140"/>
      <c r="C671" s="140"/>
      <c r="D671" s="140"/>
      <c r="E671" s="140"/>
      <c r="F671" s="140"/>
      <c r="G671" s="4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</row>
    <row r="672" spans="1:26" ht="15.75" customHeight="1">
      <c r="A672" s="140"/>
      <c r="B672" s="140"/>
      <c r="C672" s="140"/>
      <c r="D672" s="140"/>
      <c r="E672" s="140"/>
      <c r="F672" s="140"/>
      <c r="G672" s="4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</row>
    <row r="673" spans="1:26" ht="15.75" customHeight="1">
      <c r="A673" s="140"/>
      <c r="B673" s="140"/>
      <c r="C673" s="140"/>
      <c r="D673" s="140"/>
      <c r="E673" s="140"/>
      <c r="F673" s="140"/>
      <c r="G673" s="4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</row>
    <row r="674" spans="1:26" ht="15.75" customHeight="1">
      <c r="A674" s="140"/>
      <c r="B674" s="140"/>
      <c r="C674" s="140"/>
      <c r="D674" s="140"/>
      <c r="E674" s="140"/>
      <c r="F674" s="140"/>
      <c r="G674" s="4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</row>
    <row r="675" spans="1:26" ht="15.75" customHeight="1">
      <c r="A675" s="140"/>
      <c r="B675" s="140"/>
      <c r="C675" s="140"/>
      <c r="D675" s="140"/>
      <c r="E675" s="140"/>
      <c r="F675" s="140"/>
      <c r="G675" s="4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</row>
    <row r="676" spans="1:26" ht="15.75" customHeight="1">
      <c r="A676" s="140"/>
      <c r="B676" s="140"/>
      <c r="C676" s="140"/>
      <c r="D676" s="140"/>
      <c r="E676" s="140"/>
      <c r="F676" s="140"/>
      <c r="G676" s="4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</row>
    <row r="677" spans="1:26" ht="15.75" customHeight="1">
      <c r="A677" s="140"/>
      <c r="B677" s="140"/>
      <c r="C677" s="140"/>
      <c r="D677" s="140"/>
      <c r="E677" s="140"/>
      <c r="F677" s="140"/>
      <c r="G677" s="4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</row>
    <row r="678" spans="1:26" ht="15.75" customHeight="1">
      <c r="A678" s="140"/>
      <c r="B678" s="140"/>
      <c r="C678" s="140"/>
      <c r="D678" s="140"/>
      <c r="E678" s="140"/>
      <c r="F678" s="140"/>
      <c r="G678" s="4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</row>
    <row r="679" spans="1:26" ht="15.75" customHeight="1">
      <c r="A679" s="140"/>
      <c r="B679" s="140"/>
      <c r="C679" s="140"/>
      <c r="D679" s="140"/>
      <c r="E679" s="140"/>
      <c r="F679" s="140"/>
      <c r="G679" s="4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</row>
    <row r="680" spans="1:26" ht="15.75" customHeight="1">
      <c r="A680" s="140"/>
      <c r="B680" s="140"/>
      <c r="C680" s="140"/>
      <c r="D680" s="140"/>
      <c r="E680" s="140"/>
      <c r="F680" s="140"/>
      <c r="G680" s="4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</row>
    <row r="681" spans="1:26" ht="15.75" customHeight="1">
      <c r="A681" s="140"/>
      <c r="B681" s="140"/>
      <c r="C681" s="140"/>
      <c r="D681" s="140"/>
      <c r="E681" s="140"/>
      <c r="F681" s="140"/>
      <c r="G681" s="4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</row>
    <row r="682" spans="1:26" ht="15.75" customHeight="1">
      <c r="A682" s="140"/>
      <c r="B682" s="140"/>
      <c r="C682" s="140"/>
      <c r="D682" s="140"/>
      <c r="E682" s="140"/>
      <c r="F682" s="140"/>
      <c r="G682" s="4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</row>
    <row r="683" spans="1:26" ht="15.75" customHeight="1">
      <c r="A683" s="140"/>
      <c r="B683" s="140"/>
      <c r="C683" s="140"/>
      <c r="D683" s="140"/>
      <c r="E683" s="140"/>
      <c r="F683" s="140"/>
      <c r="G683" s="4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</row>
    <row r="684" spans="1:26" ht="15.75" customHeight="1">
      <c r="A684" s="140"/>
      <c r="B684" s="140"/>
      <c r="C684" s="140"/>
      <c r="D684" s="140"/>
      <c r="E684" s="140"/>
      <c r="F684" s="140"/>
      <c r="G684" s="4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</row>
    <row r="685" spans="1:26" ht="15.75" customHeight="1">
      <c r="A685" s="140"/>
      <c r="B685" s="140"/>
      <c r="C685" s="140"/>
      <c r="D685" s="140"/>
      <c r="E685" s="140"/>
      <c r="F685" s="140"/>
      <c r="G685" s="4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</row>
    <row r="686" spans="1:26" ht="15.75" customHeight="1">
      <c r="A686" s="140"/>
      <c r="B686" s="140"/>
      <c r="C686" s="140"/>
      <c r="D686" s="140"/>
      <c r="E686" s="140"/>
      <c r="F686" s="140"/>
      <c r="G686" s="4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</row>
    <row r="687" spans="1:26" ht="15.75" customHeight="1">
      <c r="A687" s="140"/>
      <c r="B687" s="140"/>
      <c r="C687" s="140"/>
      <c r="D687" s="140"/>
      <c r="E687" s="140"/>
      <c r="F687" s="140"/>
      <c r="G687" s="4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</row>
    <row r="688" spans="1:26" ht="15.75" customHeight="1">
      <c r="A688" s="140"/>
      <c r="B688" s="140"/>
      <c r="C688" s="140"/>
      <c r="D688" s="140"/>
      <c r="E688" s="140"/>
      <c r="F688" s="140"/>
      <c r="G688" s="4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</row>
    <row r="689" spans="1:26" ht="15.75" customHeight="1">
      <c r="A689" s="140"/>
      <c r="B689" s="140"/>
      <c r="C689" s="140"/>
      <c r="D689" s="140"/>
      <c r="E689" s="140"/>
      <c r="F689" s="140"/>
      <c r="G689" s="4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</row>
    <row r="690" spans="1:26" ht="15.75" customHeight="1">
      <c r="A690" s="140"/>
      <c r="B690" s="140"/>
      <c r="C690" s="140"/>
      <c r="D690" s="140"/>
      <c r="E690" s="140"/>
      <c r="F690" s="140"/>
      <c r="G690" s="4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</row>
    <row r="691" spans="1:26" ht="15.75" customHeight="1">
      <c r="A691" s="140"/>
      <c r="B691" s="140"/>
      <c r="C691" s="140"/>
      <c r="D691" s="140"/>
      <c r="E691" s="140"/>
      <c r="F691" s="140"/>
      <c r="G691" s="4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</row>
    <row r="692" spans="1:26" ht="15.75" customHeight="1">
      <c r="A692" s="140"/>
      <c r="B692" s="140"/>
      <c r="C692" s="140"/>
      <c r="D692" s="140"/>
      <c r="E692" s="140"/>
      <c r="F692" s="140"/>
      <c r="G692" s="4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</row>
    <row r="693" spans="1:26" ht="15.75" customHeight="1">
      <c r="A693" s="140"/>
      <c r="B693" s="140"/>
      <c r="C693" s="140"/>
      <c r="D693" s="140"/>
      <c r="E693" s="140"/>
      <c r="F693" s="140"/>
      <c r="G693" s="4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</row>
    <row r="694" spans="1:26" ht="15.75" customHeight="1">
      <c r="A694" s="140"/>
      <c r="B694" s="140"/>
      <c r="C694" s="140"/>
      <c r="D694" s="140"/>
      <c r="E694" s="140"/>
      <c r="F694" s="140"/>
      <c r="G694" s="4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</row>
    <row r="695" spans="1:26" ht="15.75" customHeight="1">
      <c r="A695" s="140"/>
      <c r="B695" s="140"/>
      <c r="C695" s="140"/>
      <c r="D695" s="140"/>
      <c r="E695" s="140"/>
      <c r="F695" s="140"/>
      <c r="G695" s="4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</row>
    <row r="696" spans="1:26" ht="15.75" customHeight="1">
      <c r="A696" s="140"/>
      <c r="B696" s="140"/>
      <c r="C696" s="140"/>
      <c r="D696" s="140"/>
      <c r="E696" s="140"/>
      <c r="F696" s="140"/>
      <c r="G696" s="4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</row>
    <row r="697" spans="1:26" ht="15.75" customHeight="1">
      <c r="A697" s="140"/>
      <c r="B697" s="140"/>
      <c r="C697" s="140"/>
      <c r="D697" s="140"/>
      <c r="E697" s="140"/>
      <c r="F697" s="140"/>
      <c r="G697" s="4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</row>
    <row r="698" spans="1:26" ht="15.75" customHeight="1">
      <c r="A698" s="140"/>
      <c r="B698" s="140"/>
      <c r="C698" s="140"/>
      <c r="D698" s="140"/>
      <c r="E698" s="140"/>
      <c r="F698" s="140"/>
      <c r="G698" s="4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</row>
    <row r="699" spans="1:26" ht="15.75" customHeight="1">
      <c r="A699" s="140"/>
      <c r="B699" s="140"/>
      <c r="C699" s="140"/>
      <c r="D699" s="140"/>
      <c r="E699" s="140"/>
      <c r="F699" s="140"/>
      <c r="G699" s="4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</row>
    <row r="700" spans="1:26" ht="15.75" customHeight="1">
      <c r="A700" s="140"/>
      <c r="B700" s="140"/>
      <c r="C700" s="140"/>
      <c r="D700" s="140"/>
      <c r="E700" s="140"/>
      <c r="F700" s="140"/>
      <c r="G700" s="4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</row>
    <row r="701" spans="1:26" ht="15.75" customHeight="1">
      <c r="A701" s="140"/>
      <c r="B701" s="140"/>
      <c r="C701" s="140"/>
      <c r="D701" s="140"/>
      <c r="E701" s="140"/>
      <c r="F701" s="140"/>
      <c r="G701" s="4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</row>
    <row r="702" spans="1:26" ht="15.75" customHeight="1">
      <c r="A702" s="140"/>
      <c r="B702" s="140"/>
      <c r="C702" s="140"/>
      <c r="D702" s="140"/>
      <c r="E702" s="140"/>
      <c r="F702" s="140"/>
      <c r="G702" s="4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</row>
    <row r="703" spans="1:26" ht="15.75" customHeight="1">
      <c r="A703" s="140"/>
      <c r="B703" s="140"/>
      <c r="C703" s="140"/>
      <c r="D703" s="140"/>
      <c r="E703" s="140"/>
      <c r="F703" s="140"/>
      <c r="G703" s="4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</row>
    <row r="704" spans="1:26" ht="15.75" customHeight="1">
      <c r="A704" s="140"/>
      <c r="B704" s="140"/>
      <c r="C704" s="140"/>
      <c r="D704" s="140"/>
      <c r="E704" s="140"/>
      <c r="F704" s="140"/>
      <c r="G704" s="4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</row>
    <row r="705" spans="1:26" ht="15.75" customHeight="1">
      <c r="A705" s="140"/>
      <c r="B705" s="140"/>
      <c r="C705" s="140"/>
      <c r="D705" s="140"/>
      <c r="E705" s="140"/>
      <c r="F705" s="140"/>
      <c r="G705" s="4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</row>
    <row r="706" spans="1:26" ht="15.75" customHeight="1">
      <c r="A706" s="140"/>
      <c r="B706" s="140"/>
      <c r="C706" s="140"/>
      <c r="D706" s="140"/>
      <c r="E706" s="140"/>
      <c r="F706" s="140"/>
      <c r="G706" s="4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</row>
    <row r="707" spans="1:26" ht="15.75" customHeight="1">
      <c r="A707" s="140"/>
      <c r="B707" s="140"/>
      <c r="C707" s="140"/>
      <c r="D707" s="140"/>
      <c r="E707" s="140"/>
      <c r="F707" s="140"/>
      <c r="G707" s="4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</row>
    <row r="708" spans="1:26" ht="15.75" customHeight="1">
      <c r="A708" s="140"/>
      <c r="B708" s="140"/>
      <c r="C708" s="140"/>
      <c r="D708" s="140"/>
      <c r="E708" s="140"/>
      <c r="F708" s="140"/>
      <c r="G708" s="4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</row>
    <row r="709" spans="1:26" ht="15.75" customHeight="1">
      <c r="A709" s="140"/>
      <c r="B709" s="140"/>
      <c r="C709" s="140"/>
      <c r="D709" s="140"/>
      <c r="E709" s="140"/>
      <c r="F709" s="140"/>
      <c r="G709" s="4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</row>
    <row r="710" spans="1:26" ht="15.75" customHeight="1">
      <c r="A710" s="140"/>
      <c r="B710" s="140"/>
      <c r="C710" s="140"/>
      <c r="D710" s="140"/>
      <c r="E710" s="140"/>
      <c r="F710" s="140"/>
      <c r="G710" s="4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</row>
    <row r="711" spans="1:26" ht="15.75" customHeight="1">
      <c r="A711" s="140"/>
      <c r="B711" s="140"/>
      <c r="C711" s="140"/>
      <c r="D711" s="140"/>
      <c r="E711" s="140"/>
      <c r="F711" s="140"/>
      <c r="G711" s="4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</row>
    <row r="712" spans="1:26" ht="15.75" customHeight="1">
      <c r="A712" s="140"/>
      <c r="B712" s="140"/>
      <c r="C712" s="140"/>
      <c r="D712" s="140"/>
      <c r="E712" s="140"/>
      <c r="F712" s="140"/>
      <c r="G712" s="4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</row>
    <row r="713" spans="1:26" ht="15.75" customHeight="1">
      <c r="A713" s="140"/>
      <c r="B713" s="140"/>
      <c r="C713" s="140"/>
      <c r="D713" s="140"/>
      <c r="E713" s="140"/>
      <c r="F713" s="140"/>
      <c r="G713" s="4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</row>
    <row r="714" spans="1:26" ht="15.75" customHeight="1">
      <c r="A714" s="140"/>
      <c r="B714" s="140"/>
      <c r="C714" s="140"/>
      <c r="D714" s="140"/>
      <c r="E714" s="140"/>
      <c r="F714" s="140"/>
      <c r="G714" s="4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</row>
    <row r="715" spans="1:26" ht="15.75" customHeight="1">
      <c r="A715" s="140"/>
      <c r="B715" s="140"/>
      <c r="C715" s="140"/>
      <c r="D715" s="140"/>
      <c r="E715" s="140"/>
      <c r="F715" s="140"/>
      <c r="G715" s="4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</row>
    <row r="716" spans="1:26" ht="15.75" customHeight="1">
      <c r="A716" s="140"/>
      <c r="B716" s="140"/>
      <c r="C716" s="140"/>
      <c r="D716" s="140"/>
      <c r="E716" s="140"/>
      <c r="F716" s="140"/>
      <c r="G716" s="4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</row>
    <row r="717" spans="1:26" ht="15.75" customHeight="1">
      <c r="A717" s="140"/>
      <c r="B717" s="140"/>
      <c r="C717" s="140"/>
      <c r="D717" s="140"/>
      <c r="E717" s="140"/>
      <c r="F717" s="140"/>
      <c r="G717" s="4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</row>
    <row r="718" spans="1:26" ht="15.75" customHeight="1">
      <c r="A718" s="140"/>
      <c r="B718" s="140"/>
      <c r="C718" s="140"/>
      <c r="D718" s="140"/>
      <c r="E718" s="140"/>
      <c r="F718" s="140"/>
      <c r="G718" s="4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</row>
    <row r="719" spans="1:26" ht="15.75" customHeight="1">
      <c r="A719" s="140"/>
      <c r="B719" s="140"/>
      <c r="C719" s="140"/>
      <c r="D719" s="140"/>
      <c r="E719" s="140"/>
      <c r="F719" s="140"/>
      <c r="G719" s="4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</row>
    <row r="720" spans="1:26" ht="15.75" customHeight="1">
      <c r="A720" s="140"/>
      <c r="B720" s="140"/>
      <c r="C720" s="140"/>
      <c r="D720" s="140"/>
      <c r="E720" s="140"/>
      <c r="F720" s="140"/>
      <c r="G720" s="4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</row>
    <row r="721" spans="1:26" ht="15.75" customHeight="1">
      <c r="A721" s="140"/>
      <c r="B721" s="140"/>
      <c r="C721" s="140"/>
      <c r="D721" s="140"/>
      <c r="E721" s="140"/>
      <c r="F721" s="140"/>
      <c r="G721" s="4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</row>
    <row r="722" spans="1:26" ht="15.75" customHeight="1">
      <c r="A722" s="140"/>
      <c r="B722" s="140"/>
      <c r="C722" s="140"/>
      <c r="D722" s="140"/>
      <c r="E722" s="140"/>
      <c r="F722" s="140"/>
      <c r="G722" s="4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</row>
    <row r="723" spans="1:26" ht="15.75" customHeight="1">
      <c r="A723" s="140"/>
      <c r="B723" s="140"/>
      <c r="C723" s="140"/>
      <c r="D723" s="140"/>
      <c r="E723" s="140"/>
      <c r="F723" s="140"/>
      <c r="G723" s="4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</row>
    <row r="724" spans="1:26" ht="15.75" customHeight="1">
      <c r="A724" s="140"/>
      <c r="B724" s="140"/>
      <c r="C724" s="140"/>
      <c r="D724" s="140"/>
      <c r="E724" s="140"/>
      <c r="F724" s="140"/>
      <c r="G724" s="4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</row>
    <row r="725" spans="1:26" ht="15.75" customHeight="1">
      <c r="A725" s="140"/>
      <c r="B725" s="140"/>
      <c r="C725" s="140"/>
      <c r="D725" s="140"/>
      <c r="E725" s="140"/>
      <c r="F725" s="140"/>
      <c r="G725" s="4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</row>
    <row r="726" spans="1:26" ht="15.75" customHeight="1">
      <c r="A726" s="140"/>
      <c r="B726" s="140"/>
      <c r="C726" s="140"/>
      <c r="D726" s="140"/>
      <c r="E726" s="140"/>
      <c r="F726" s="140"/>
      <c r="G726" s="4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</row>
    <row r="727" spans="1:26" ht="15.75" customHeight="1">
      <c r="A727" s="140"/>
      <c r="B727" s="140"/>
      <c r="C727" s="140"/>
      <c r="D727" s="140"/>
      <c r="E727" s="140"/>
      <c r="F727" s="140"/>
      <c r="G727" s="4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</row>
    <row r="728" spans="1:26" ht="15.75" customHeight="1">
      <c r="A728" s="140"/>
      <c r="B728" s="140"/>
      <c r="C728" s="140"/>
      <c r="D728" s="140"/>
      <c r="E728" s="140"/>
      <c r="F728" s="140"/>
      <c r="G728" s="4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</row>
    <row r="729" spans="1:26" ht="15.75" customHeight="1">
      <c r="A729" s="140"/>
      <c r="B729" s="140"/>
      <c r="C729" s="140"/>
      <c r="D729" s="140"/>
      <c r="E729" s="140"/>
      <c r="F729" s="140"/>
      <c r="G729" s="4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</row>
    <row r="730" spans="1:26" ht="15.75" customHeight="1">
      <c r="A730" s="140"/>
      <c r="B730" s="140"/>
      <c r="C730" s="140"/>
      <c r="D730" s="140"/>
      <c r="E730" s="140"/>
      <c r="F730" s="140"/>
      <c r="G730" s="4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</row>
    <row r="731" spans="1:26" ht="15.75" customHeight="1">
      <c r="A731" s="140"/>
      <c r="B731" s="140"/>
      <c r="C731" s="140"/>
      <c r="D731" s="140"/>
      <c r="E731" s="140"/>
      <c r="F731" s="140"/>
      <c r="G731" s="4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</row>
    <row r="732" spans="1:26" ht="15.75" customHeight="1">
      <c r="A732" s="140"/>
      <c r="B732" s="140"/>
      <c r="C732" s="140"/>
      <c r="D732" s="140"/>
      <c r="E732" s="140"/>
      <c r="F732" s="140"/>
      <c r="G732" s="4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</row>
    <row r="733" spans="1:26" ht="15.75" customHeight="1">
      <c r="A733" s="140"/>
      <c r="B733" s="140"/>
      <c r="C733" s="140"/>
      <c r="D733" s="140"/>
      <c r="E733" s="140"/>
      <c r="F733" s="140"/>
      <c r="G733" s="4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</row>
    <row r="734" spans="1:26" ht="15.75" customHeight="1">
      <c r="A734" s="140"/>
      <c r="B734" s="140"/>
      <c r="C734" s="140"/>
      <c r="D734" s="140"/>
      <c r="E734" s="140"/>
      <c r="F734" s="140"/>
      <c r="G734" s="4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</row>
    <row r="735" spans="1:26" ht="15.75" customHeight="1">
      <c r="A735" s="140"/>
      <c r="B735" s="140"/>
      <c r="C735" s="140"/>
      <c r="D735" s="140"/>
      <c r="E735" s="140"/>
      <c r="F735" s="140"/>
      <c r="G735" s="4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</row>
    <row r="736" spans="1:26" ht="15.75" customHeight="1">
      <c r="A736" s="140"/>
      <c r="B736" s="140"/>
      <c r="C736" s="140"/>
      <c r="D736" s="140"/>
      <c r="E736" s="140"/>
      <c r="F736" s="140"/>
      <c r="G736" s="4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</row>
    <row r="737" spans="1:26" ht="15.75" customHeight="1">
      <c r="A737" s="140"/>
      <c r="B737" s="140"/>
      <c r="C737" s="140"/>
      <c r="D737" s="140"/>
      <c r="E737" s="140"/>
      <c r="F737" s="140"/>
      <c r="G737" s="4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</row>
    <row r="738" spans="1:26" ht="15.75" customHeight="1">
      <c r="A738" s="140"/>
      <c r="B738" s="140"/>
      <c r="C738" s="140"/>
      <c r="D738" s="140"/>
      <c r="E738" s="140"/>
      <c r="F738" s="140"/>
      <c r="G738" s="4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</row>
    <row r="739" spans="1:26" ht="15.75" customHeight="1">
      <c r="A739" s="140"/>
      <c r="B739" s="140"/>
      <c r="C739" s="140"/>
      <c r="D739" s="140"/>
      <c r="E739" s="140"/>
      <c r="F739" s="140"/>
      <c r="G739" s="4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</row>
    <row r="740" spans="1:26" ht="15.75" customHeight="1">
      <c r="A740" s="140"/>
      <c r="B740" s="140"/>
      <c r="C740" s="140"/>
      <c r="D740" s="140"/>
      <c r="E740" s="140"/>
      <c r="F740" s="140"/>
      <c r="G740" s="4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</row>
    <row r="741" spans="1:26" ht="15.75" customHeight="1">
      <c r="A741" s="140"/>
      <c r="B741" s="140"/>
      <c r="C741" s="140"/>
      <c r="D741" s="140"/>
      <c r="E741" s="140"/>
      <c r="F741" s="140"/>
      <c r="G741" s="4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</row>
    <row r="742" spans="1:26" ht="15.75" customHeight="1">
      <c r="A742" s="140"/>
      <c r="B742" s="140"/>
      <c r="C742" s="140"/>
      <c r="D742" s="140"/>
      <c r="E742" s="140"/>
      <c r="F742" s="140"/>
      <c r="G742" s="4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</row>
    <row r="743" spans="1:26" ht="15.75" customHeight="1">
      <c r="A743" s="140"/>
      <c r="B743" s="140"/>
      <c r="C743" s="140"/>
      <c r="D743" s="140"/>
      <c r="E743" s="140"/>
      <c r="F743" s="140"/>
      <c r="G743" s="4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</row>
    <row r="744" spans="1:26" ht="15.75" customHeight="1">
      <c r="A744" s="140"/>
      <c r="B744" s="140"/>
      <c r="C744" s="140"/>
      <c r="D744" s="140"/>
      <c r="E744" s="140"/>
      <c r="F744" s="140"/>
      <c r="G744" s="4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</row>
    <row r="745" spans="1:26" ht="15.75" customHeight="1">
      <c r="A745" s="140"/>
      <c r="B745" s="140"/>
      <c r="C745" s="140"/>
      <c r="D745" s="140"/>
      <c r="E745" s="140"/>
      <c r="F745" s="140"/>
      <c r="G745" s="4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</row>
    <row r="746" spans="1:26" ht="15.75" customHeight="1">
      <c r="A746" s="140"/>
      <c r="B746" s="140"/>
      <c r="C746" s="140"/>
      <c r="D746" s="140"/>
      <c r="E746" s="140"/>
      <c r="F746" s="140"/>
      <c r="G746" s="4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</row>
    <row r="747" spans="1:26" ht="15.75" customHeight="1">
      <c r="A747" s="140"/>
      <c r="B747" s="140"/>
      <c r="C747" s="140"/>
      <c r="D747" s="140"/>
      <c r="E747" s="140"/>
      <c r="F747" s="140"/>
      <c r="G747" s="4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</row>
    <row r="748" spans="1:26" ht="15.75" customHeight="1">
      <c r="A748" s="140"/>
      <c r="B748" s="140"/>
      <c r="C748" s="140"/>
      <c r="D748" s="140"/>
      <c r="E748" s="140"/>
      <c r="F748" s="140"/>
      <c r="G748" s="4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</row>
    <row r="749" spans="1:26" ht="15.75" customHeight="1">
      <c r="A749" s="140"/>
      <c r="B749" s="140"/>
      <c r="C749" s="140"/>
      <c r="D749" s="140"/>
      <c r="E749" s="140"/>
      <c r="F749" s="140"/>
      <c r="G749" s="4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</row>
    <row r="750" spans="1:26" ht="15.75" customHeight="1">
      <c r="A750" s="140"/>
      <c r="B750" s="140"/>
      <c r="C750" s="140"/>
      <c r="D750" s="140"/>
      <c r="E750" s="140"/>
      <c r="F750" s="140"/>
      <c r="G750" s="4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</row>
    <row r="751" spans="1:26" ht="15.75" customHeight="1">
      <c r="A751" s="140"/>
      <c r="B751" s="140"/>
      <c r="C751" s="140"/>
      <c r="D751" s="140"/>
      <c r="E751" s="140"/>
      <c r="F751" s="140"/>
      <c r="G751" s="4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</row>
    <row r="752" spans="1:26" ht="15.75" customHeight="1">
      <c r="A752" s="140"/>
      <c r="B752" s="140"/>
      <c r="C752" s="140"/>
      <c r="D752" s="140"/>
      <c r="E752" s="140"/>
      <c r="F752" s="140"/>
      <c r="G752" s="4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</row>
    <row r="753" spans="1:26" ht="15.75" customHeight="1">
      <c r="A753" s="140"/>
      <c r="B753" s="140"/>
      <c r="C753" s="140"/>
      <c r="D753" s="140"/>
      <c r="E753" s="140"/>
      <c r="F753" s="140"/>
      <c r="G753" s="4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</row>
    <row r="754" spans="1:26" ht="15.75" customHeight="1">
      <c r="A754" s="140"/>
      <c r="B754" s="140"/>
      <c r="C754" s="140"/>
      <c r="D754" s="140"/>
      <c r="E754" s="140"/>
      <c r="F754" s="140"/>
      <c r="G754" s="4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</row>
    <row r="755" spans="1:26" ht="15.75" customHeight="1">
      <c r="A755" s="140"/>
      <c r="B755" s="140"/>
      <c r="C755" s="140"/>
      <c r="D755" s="140"/>
      <c r="E755" s="140"/>
      <c r="F755" s="140"/>
      <c r="G755" s="4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</row>
    <row r="756" spans="1:26" ht="15.75" customHeight="1">
      <c r="A756" s="140"/>
      <c r="B756" s="140"/>
      <c r="C756" s="140"/>
      <c r="D756" s="140"/>
      <c r="E756" s="140"/>
      <c r="F756" s="140"/>
      <c r="G756" s="4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</row>
    <row r="757" spans="1:26" ht="15.75" customHeight="1">
      <c r="A757" s="140"/>
      <c r="B757" s="140"/>
      <c r="C757" s="140"/>
      <c r="D757" s="140"/>
      <c r="E757" s="140"/>
      <c r="F757" s="140"/>
      <c r="G757" s="4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</row>
    <row r="758" spans="1:26" ht="15.75" customHeight="1">
      <c r="A758" s="140"/>
      <c r="B758" s="140"/>
      <c r="C758" s="140"/>
      <c r="D758" s="140"/>
      <c r="E758" s="140"/>
      <c r="F758" s="140"/>
      <c r="G758" s="4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</row>
    <row r="759" spans="1:26" ht="15.75" customHeight="1">
      <c r="A759" s="140"/>
      <c r="B759" s="140"/>
      <c r="C759" s="140"/>
      <c r="D759" s="140"/>
      <c r="E759" s="140"/>
      <c r="F759" s="140"/>
      <c r="G759" s="4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</row>
    <row r="760" spans="1:26" ht="15.75" customHeight="1">
      <c r="A760" s="140"/>
      <c r="B760" s="140"/>
      <c r="C760" s="140"/>
      <c r="D760" s="140"/>
      <c r="E760" s="140"/>
      <c r="F760" s="140"/>
      <c r="G760" s="4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</row>
    <row r="761" spans="1:26" ht="15.75" customHeight="1">
      <c r="A761" s="140"/>
      <c r="B761" s="140"/>
      <c r="C761" s="140"/>
      <c r="D761" s="140"/>
      <c r="E761" s="140"/>
      <c r="F761" s="140"/>
      <c r="G761" s="4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</row>
    <row r="762" spans="1:26" ht="15.75" customHeight="1">
      <c r="A762" s="140"/>
      <c r="B762" s="140"/>
      <c r="C762" s="140"/>
      <c r="D762" s="140"/>
      <c r="E762" s="140"/>
      <c r="F762" s="140"/>
      <c r="G762" s="4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</row>
    <row r="763" spans="1:26" ht="15.75" customHeight="1">
      <c r="A763" s="140"/>
      <c r="B763" s="140"/>
      <c r="C763" s="140"/>
      <c r="D763" s="140"/>
      <c r="E763" s="140"/>
      <c r="F763" s="140"/>
      <c r="G763" s="4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</row>
    <row r="764" spans="1:26" ht="15.75" customHeight="1">
      <c r="A764" s="140"/>
      <c r="B764" s="140"/>
      <c r="C764" s="140"/>
      <c r="D764" s="140"/>
      <c r="E764" s="140"/>
      <c r="F764" s="140"/>
      <c r="G764" s="4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</row>
    <row r="765" spans="1:26" ht="15.75" customHeight="1">
      <c r="A765" s="140"/>
      <c r="B765" s="140"/>
      <c r="C765" s="140"/>
      <c r="D765" s="140"/>
      <c r="E765" s="140"/>
      <c r="F765" s="140"/>
      <c r="G765" s="4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</row>
    <row r="766" spans="1:26" ht="15.75" customHeight="1">
      <c r="A766" s="140"/>
      <c r="B766" s="140"/>
      <c r="C766" s="140"/>
      <c r="D766" s="140"/>
      <c r="E766" s="140"/>
      <c r="F766" s="140"/>
      <c r="G766" s="4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</row>
    <row r="767" spans="1:26" ht="15.75" customHeight="1">
      <c r="A767" s="140"/>
      <c r="B767" s="140"/>
      <c r="C767" s="140"/>
      <c r="D767" s="140"/>
      <c r="E767" s="140"/>
      <c r="F767" s="140"/>
      <c r="G767" s="4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</row>
    <row r="768" spans="1:26" ht="15.75" customHeight="1">
      <c r="A768" s="140"/>
      <c r="B768" s="140"/>
      <c r="C768" s="140"/>
      <c r="D768" s="140"/>
      <c r="E768" s="140"/>
      <c r="F768" s="140"/>
      <c r="G768" s="4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</row>
    <row r="769" spans="1:26" ht="15.75" customHeight="1">
      <c r="A769" s="140"/>
      <c r="B769" s="140"/>
      <c r="C769" s="140"/>
      <c r="D769" s="140"/>
      <c r="E769" s="140"/>
      <c r="F769" s="140"/>
      <c r="G769" s="4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</row>
    <row r="770" spans="1:26" ht="15.75" customHeight="1">
      <c r="A770" s="140"/>
      <c r="B770" s="140"/>
      <c r="C770" s="140"/>
      <c r="D770" s="140"/>
      <c r="E770" s="140"/>
      <c r="F770" s="140"/>
      <c r="G770" s="4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</row>
    <row r="771" spans="1:26" ht="15.75" customHeight="1">
      <c r="A771" s="140"/>
      <c r="B771" s="140"/>
      <c r="C771" s="140"/>
      <c r="D771" s="140"/>
      <c r="E771" s="140"/>
      <c r="F771" s="140"/>
      <c r="G771" s="4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</row>
    <row r="772" spans="1:26" ht="15.75" customHeight="1">
      <c r="A772" s="140"/>
      <c r="B772" s="140"/>
      <c r="C772" s="140"/>
      <c r="D772" s="140"/>
      <c r="E772" s="140"/>
      <c r="F772" s="140"/>
      <c r="G772" s="4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</row>
    <row r="773" spans="1:26" ht="15.75" customHeight="1">
      <c r="A773" s="140"/>
      <c r="B773" s="140"/>
      <c r="C773" s="140"/>
      <c r="D773" s="140"/>
      <c r="E773" s="140"/>
      <c r="F773" s="140"/>
      <c r="G773" s="4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</row>
    <row r="774" spans="1:26" ht="15.75" customHeight="1">
      <c r="A774" s="140"/>
      <c r="B774" s="140"/>
      <c r="C774" s="140"/>
      <c r="D774" s="140"/>
      <c r="E774" s="140"/>
      <c r="F774" s="140"/>
      <c r="G774" s="4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</row>
    <row r="775" spans="1:26" ht="15.75" customHeight="1">
      <c r="A775" s="140"/>
      <c r="B775" s="140"/>
      <c r="C775" s="140"/>
      <c r="D775" s="140"/>
      <c r="E775" s="140"/>
      <c r="F775" s="140"/>
      <c r="G775" s="4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</row>
    <row r="776" spans="1:26" ht="15.75" customHeight="1">
      <c r="A776" s="140"/>
      <c r="B776" s="140"/>
      <c r="C776" s="140"/>
      <c r="D776" s="140"/>
      <c r="E776" s="140"/>
      <c r="F776" s="140"/>
      <c r="G776" s="4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</row>
    <row r="777" spans="1:26" ht="15.75" customHeight="1">
      <c r="A777" s="140"/>
      <c r="B777" s="140"/>
      <c r="C777" s="140"/>
      <c r="D777" s="140"/>
      <c r="E777" s="140"/>
      <c r="F777" s="140"/>
      <c r="G777" s="4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</row>
    <row r="778" spans="1:26" ht="15.75" customHeight="1">
      <c r="A778" s="140"/>
      <c r="B778" s="140"/>
      <c r="C778" s="140"/>
      <c r="D778" s="140"/>
      <c r="E778" s="140"/>
      <c r="F778" s="140"/>
      <c r="G778" s="4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</row>
    <row r="779" spans="1:26" ht="15.75" customHeight="1">
      <c r="A779" s="140"/>
      <c r="B779" s="140"/>
      <c r="C779" s="140"/>
      <c r="D779" s="140"/>
      <c r="E779" s="140"/>
      <c r="F779" s="140"/>
      <c r="G779" s="4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</row>
    <row r="780" spans="1:26" ht="15.75" customHeight="1">
      <c r="A780" s="140"/>
      <c r="B780" s="140"/>
      <c r="C780" s="140"/>
      <c r="D780" s="140"/>
      <c r="E780" s="140"/>
      <c r="F780" s="140"/>
      <c r="G780" s="4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</row>
    <row r="781" spans="1:26" ht="15.75" customHeight="1">
      <c r="A781" s="140"/>
      <c r="B781" s="140"/>
      <c r="C781" s="140"/>
      <c r="D781" s="140"/>
      <c r="E781" s="140"/>
      <c r="F781" s="140"/>
      <c r="G781" s="4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</row>
    <row r="782" spans="1:26" ht="15.75" customHeight="1">
      <c r="A782" s="140"/>
      <c r="B782" s="140"/>
      <c r="C782" s="140"/>
      <c r="D782" s="140"/>
      <c r="E782" s="140"/>
      <c r="F782" s="140"/>
      <c r="G782" s="4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</row>
    <row r="783" spans="1:26" ht="15.75" customHeight="1">
      <c r="A783" s="140"/>
      <c r="B783" s="140"/>
      <c r="C783" s="140"/>
      <c r="D783" s="140"/>
      <c r="E783" s="140"/>
      <c r="F783" s="140"/>
      <c r="G783" s="4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</row>
    <row r="784" spans="1:26" ht="15.75" customHeight="1">
      <c r="A784" s="140"/>
      <c r="B784" s="140"/>
      <c r="C784" s="140"/>
      <c r="D784" s="140"/>
      <c r="E784" s="140"/>
      <c r="F784" s="140"/>
      <c r="G784" s="4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</row>
    <row r="785" spans="1:26" ht="15.75" customHeight="1">
      <c r="A785" s="140"/>
      <c r="B785" s="140"/>
      <c r="C785" s="140"/>
      <c r="D785" s="140"/>
      <c r="E785" s="140"/>
      <c r="F785" s="140"/>
      <c r="G785" s="4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</row>
    <row r="786" spans="1:26" ht="15.75" customHeight="1">
      <c r="A786" s="140"/>
      <c r="B786" s="140"/>
      <c r="C786" s="140"/>
      <c r="D786" s="140"/>
      <c r="E786" s="140"/>
      <c r="F786" s="140"/>
      <c r="G786" s="4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</row>
    <row r="787" spans="1:26" ht="15.75" customHeight="1">
      <c r="A787" s="140"/>
      <c r="B787" s="140"/>
      <c r="C787" s="140"/>
      <c r="D787" s="140"/>
      <c r="E787" s="140"/>
      <c r="F787" s="140"/>
      <c r="G787" s="4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</row>
    <row r="788" spans="1:26" ht="15.75" customHeight="1">
      <c r="A788" s="140"/>
      <c r="B788" s="140"/>
      <c r="C788" s="140"/>
      <c r="D788" s="140"/>
      <c r="E788" s="140"/>
      <c r="F788" s="140"/>
      <c r="G788" s="4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</row>
    <row r="789" spans="1:26" ht="15.75" customHeight="1">
      <c r="A789" s="140"/>
      <c r="B789" s="140"/>
      <c r="C789" s="140"/>
      <c r="D789" s="140"/>
      <c r="E789" s="140"/>
      <c r="F789" s="140"/>
      <c r="G789" s="4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</row>
    <row r="790" spans="1:26" ht="15.75" customHeight="1">
      <c r="A790" s="140"/>
      <c r="B790" s="140"/>
      <c r="C790" s="140"/>
      <c r="D790" s="140"/>
      <c r="E790" s="140"/>
      <c r="F790" s="140"/>
      <c r="G790" s="4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</row>
    <row r="791" spans="1:26" ht="15.75" customHeight="1">
      <c r="A791" s="140"/>
      <c r="B791" s="140"/>
      <c r="C791" s="140"/>
      <c r="D791" s="140"/>
      <c r="E791" s="140"/>
      <c r="F791" s="140"/>
      <c r="G791" s="4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</row>
    <row r="792" spans="1:26" ht="15.75" customHeight="1">
      <c r="A792" s="140"/>
      <c r="B792" s="140"/>
      <c r="C792" s="140"/>
      <c r="D792" s="140"/>
      <c r="E792" s="140"/>
      <c r="F792" s="140"/>
      <c r="G792" s="4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</row>
    <row r="793" spans="1:26" ht="15.75" customHeight="1">
      <c r="A793" s="140"/>
      <c r="B793" s="140"/>
      <c r="C793" s="140"/>
      <c r="D793" s="140"/>
      <c r="E793" s="140"/>
      <c r="F793" s="140"/>
      <c r="G793" s="4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</row>
    <row r="794" spans="1:26" ht="15.75" customHeight="1">
      <c r="A794" s="140"/>
      <c r="B794" s="140"/>
      <c r="C794" s="140"/>
      <c r="D794" s="140"/>
      <c r="E794" s="140"/>
      <c r="F794" s="140"/>
      <c r="G794" s="4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</row>
    <row r="795" spans="1:26" ht="15.75" customHeight="1">
      <c r="A795" s="140"/>
      <c r="B795" s="140"/>
      <c r="C795" s="140"/>
      <c r="D795" s="140"/>
      <c r="E795" s="140"/>
      <c r="F795" s="140"/>
      <c r="G795" s="4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</row>
    <row r="796" spans="1:26" ht="15.75" customHeight="1">
      <c r="A796" s="140"/>
      <c r="B796" s="140"/>
      <c r="C796" s="140"/>
      <c r="D796" s="140"/>
      <c r="E796" s="140"/>
      <c r="F796" s="140"/>
      <c r="G796" s="4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</row>
    <row r="797" spans="1:26" ht="15.75" customHeight="1">
      <c r="A797" s="140"/>
      <c r="B797" s="140"/>
      <c r="C797" s="140"/>
      <c r="D797" s="140"/>
      <c r="E797" s="140"/>
      <c r="F797" s="140"/>
      <c r="G797" s="4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</row>
    <row r="798" spans="1:26" ht="15.75" customHeight="1">
      <c r="A798" s="140"/>
      <c r="B798" s="140"/>
      <c r="C798" s="140"/>
      <c r="D798" s="140"/>
      <c r="E798" s="140"/>
      <c r="F798" s="140"/>
      <c r="G798" s="4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</row>
    <row r="799" spans="1:26" ht="15.75" customHeight="1">
      <c r="A799" s="140"/>
      <c r="B799" s="140"/>
      <c r="C799" s="140"/>
      <c r="D799" s="140"/>
      <c r="E799" s="140"/>
      <c r="F799" s="140"/>
      <c r="G799" s="4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</row>
    <row r="800" spans="1:26" ht="15.75" customHeight="1">
      <c r="A800" s="140"/>
      <c r="B800" s="140"/>
      <c r="C800" s="140"/>
      <c r="D800" s="140"/>
      <c r="E800" s="140"/>
      <c r="F800" s="140"/>
      <c r="G800" s="4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</row>
    <row r="801" spans="1:26" ht="15.75" customHeight="1">
      <c r="A801" s="140"/>
      <c r="B801" s="140"/>
      <c r="C801" s="140"/>
      <c r="D801" s="140"/>
      <c r="E801" s="140"/>
      <c r="F801" s="140"/>
      <c r="G801" s="4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</row>
    <row r="802" spans="1:26" ht="15.75" customHeight="1">
      <c r="A802" s="140"/>
      <c r="B802" s="140"/>
      <c r="C802" s="140"/>
      <c r="D802" s="140"/>
      <c r="E802" s="140"/>
      <c r="F802" s="140"/>
      <c r="G802" s="4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</row>
    <row r="803" spans="1:26" ht="15.75" customHeight="1">
      <c r="A803" s="140"/>
      <c r="B803" s="140"/>
      <c r="C803" s="140"/>
      <c r="D803" s="140"/>
      <c r="E803" s="140"/>
      <c r="F803" s="140"/>
      <c r="G803" s="4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</row>
    <row r="804" spans="1:26" ht="15.75" customHeight="1">
      <c r="A804" s="140"/>
      <c r="B804" s="140"/>
      <c r="C804" s="140"/>
      <c r="D804" s="140"/>
      <c r="E804" s="140"/>
      <c r="F804" s="140"/>
      <c r="G804" s="4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</row>
    <row r="805" spans="1:26" ht="15.75" customHeight="1">
      <c r="A805" s="140"/>
      <c r="B805" s="140"/>
      <c r="C805" s="140"/>
      <c r="D805" s="140"/>
      <c r="E805" s="140"/>
      <c r="F805" s="140"/>
      <c r="G805" s="4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</row>
    <row r="806" spans="1:26" ht="15.75" customHeight="1">
      <c r="A806" s="140"/>
      <c r="B806" s="140"/>
      <c r="C806" s="140"/>
      <c r="D806" s="140"/>
      <c r="E806" s="140"/>
      <c r="F806" s="140"/>
      <c r="G806" s="4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</row>
    <row r="807" spans="1:26" ht="15.75" customHeight="1">
      <c r="A807" s="140"/>
      <c r="B807" s="140"/>
      <c r="C807" s="140"/>
      <c r="D807" s="140"/>
      <c r="E807" s="140"/>
      <c r="F807" s="140"/>
      <c r="G807" s="4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</row>
    <row r="808" spans="1:26" ht="15.75" customHeight="1">
      <c r="A808" s="140"/>
      <c r="B808" s="140"/>
      <c r="C808" s="140"/>
      <c r="D808" s="140"/>
      <c r="E808" s="140"/>
      <c r="F808" s="140"/>
      <c r="G808" s="4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</row>
    <row r="809" spans="1:26" ht="15.75" customHeight="1">
      <c r="A809" s="140"/>
      <c r="B809" s="140"/>
      <c r="C809" s="140"/>
      <c r="D809" s="140"/>
      <c r="E809" s="140"/>
      <c r="F809" s="140"/>
      <c r="G809" s="4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</row>
    <row r="810" spans="1:26" ht="15.75" customHeight="1">
      <c r="A810" s="140"/>
      <c r="B810" s="140"/>
      <c r="C810" s="140"/>
      <c r="D810" s="140"/>
      <c r="E810" s="140"/>
      <c r="F810" s="140"/>
      <c r="G810" s="4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</row>
    <row r="811" spans="1:26" ht="15.75" customHeight="1">
      <c r="A811" s="140"/>
      <c r="B811" s="140"/>
      <c r="C811" s="140"/>
      <c r="D811" s="140"/>
      <c r="E811" s="140"/>
      <c r="F811" s="140"/>
      <c r="G811" s="4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</row>
    <row r="812" spans="1:26" ht="15.75" customHeight="1">
      <c r="A812" s="140"/>
      <c r="B812" s="140"/>
      <c r="C812" s="140"/>
      <c r="D812" s="140"/>
      <c r="E812" s="140"/>
      <c r="F812" s="140"/>
      <c r="G812" s="4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</row>
    <row r="813" spans="1:26" ht="15.75" customHeight="1">
      <c r="A813" s="140"/>
      <c r="B813" s="140"/>
      <c r="C813" s="140"/>
      <c r="D813" s="140"/>
      <c r="E813" s="140"/>
      <c r="F813" s="140"/>
      <c r="G813" s="4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</row>
    <row r="814" spans="1:26" ht="15.75" customHeight="1">
      <c r="A814" s="140"/>
      <c r="B814" s="140"/>
      <c r="C814" s="140"/>
      <c r="D814" s="140"/>
      <c r="E814" s="140"/>
      <c r="F814" s="140"/>
      <c r="G814" s="4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</row>
    <row r="815" spans="1:26" ht="15.75" customHeight="1">
      <c r="A815" s="140"/>
      <c r="B815" s="140"/>
      <c r="C815" s="140"/>
      <c r="D815" s="140"/>
      <c r="E815" s="140"/>
      <c r="F815" s="140"/>
      <c r="G815" s="4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</row>
    <row r="816" spans="1:26" ht="15.75" customHeight="1">
      <c r="A816" s="140"/>
      <c r="B816" s="140"/>
      <c r="C816" s="140"/>
      <c r="D816" s="140"/>
      <c r="E816" s="140"/>
      <c r="F816" s="140"/>
      <c r="G816" s="4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</row>
    <row r="817" spans="1:26" ht="15.75" customHeight="1">
      <c r="A817" s="140"/>
      <c r="B817" s="140"/>
      <c r="C817" s="140"/>
      <c r="D817" s="140"/>
      <c r="E817" s="140"/>
      <c r="F817" s="140"/>
      <c r="G817" s="4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</row>
    <row r="818" spans="1:26" ht="15.75" customHeight="1">
      <c r="A818" s="140"/>
      <c r="B818" s="140"/>
      <c r="C818" s="140"/>
      <c r="D818" s="140"/>
      <c r="E818" s="140"/>
      <c r="F818" s="140"/>
      <c r="G818" s="4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</row>
    <row r="819" spans="1:26" ht="15.75" customHeight="1">
      <c r="A819" s="140"/>
      <c r="B819" s="140"/>
      <c r="C819" s="140"/>
      <c r="D819" s="140"/>
      <c r="E819" s="140"/>
      <c r="F819" s="140"/>
      <c r="G819" s="4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</row>
    <row r="820" spans="1:26" ht="15.75" customHeight="1">
      <c r="A820" s="140"/>
      <c r="B820" s="140"/>
      <c r="C820" s="140"/>
      <c r="D820" s="140"/>
      <c r="E820" s="140"/>
      <c r="F820" s="140"/>
      <c r="G820" s="4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</row>
    <row r="821" spans="1:26" ht="15.75" customHeight="1">
      <c r="A821" s="140"/>
      <c r="B821" s="140"/>
      <c r="C821" s="140"/>
      <c r="D821" s="140"/>
      <c r="E821" s="140"/>
      <c r="F821" s="140"/>
      <c r="G821" s="4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</row>
    <row r="822" spans="1:26" ht="15.75" customHeight="1">
      <c r="A822" s="140"/>
      <c r="B822" s="140"/>
      <c r="C822" s="140"/>
      <c r="D822" s="140"/>
      <c r="E822" s="140"/>
      <c r="F822" s="140"/>
      <c r="G822" s="4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</row>
    <row r="823" spans="1:26" ht="15.75" customHeight="1">
      <c r="A823" s="140"/>
      <c r="B823" s="140"/>
      <c r="C823" s="140"/>
      <c r="D823" s="140"/>
      <c r="E823" s="140"/>
      <c r="F823" s="140"/>
      <c r="G823" s="4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</row>
    <row r="824" spans="1:26" ht="15.75" customHeight="1">
      <c r="A824" s="140"/>
      <c r="B824" s="140"/>
      <c r="C824" s="140"/>
      <c r="D824" s="140"/>
      <c r="E824" s="140"/>
      <c r="F824" s="140"/>
      <c r="G824" s="4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</row>
    <row r="825" spans="1:26" ht="15.75" customHeight="1">
      <c r="A825" s="140"/>
      <c r="B825" s="140"/>
      <c r="C825" s="140"/>
      <c r="D825" s="140"/>
      <c r="E825" s="140"/>
      <c r="F825" s="140"/>
      <c r="G825" s="4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</row>
    <row r="826" spans="1:26" ht="15.75" customHeight="1">
      <c r="A826" s="140"/>
      <c r="B826" s="140"/>
      <c r="C826" s="140"/>
      <c r="D826" s="140"/>
      <c r="E826" s="140"/>
      <c r="F826" s="140"/>
      <c r="G826" s="4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</row>
    <row r="827" spans="1:26" ht="15.75" customHeight="1">
      <c r="A827" s="140"/>
      <c r="B827" s="140"/>
      <c r="C827" s="140"/>
      <c r="D827" s="140"/>
      <c r="E827" s="140"/>
      <c r="F827" s="140"/>
      <c r="G827" s="4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</row>
    <row r="828" spans="1:26" ht="15.75" customHeight="1">
      <c r="A828" s="140"/>
      <c r="B828" s="140"/>
      <c r="C828" s="140"/>
      <c r="D828" s="140"/>
      <c r="E828" s="140"/>
      <c r="F828" s="140"/>
      <c r="G828" s="4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</row>
    <row r="829" spans="1:26" ht="15.75" customHeight="1">
      <c r="A829" s="140"/>
      <c r="B829" s="140"/>
      <c r="C829" s="140"/>
      <c r="D829" s="140"/>
      <c r="E829" s="140"/>
      <c r="F829" s="140"/>
      <c r="G829" s="4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</row>
    <row r="830" spans="1:26" ht="15.75" customHeight="1">
      <c r="A830" s="140"/>
      <c r="B830" s="140"/>
      <c r="C830" s="140"/>
      <c r="D830" s="140"/>
      <c r="E830" s="140"/>
      <c r="F830" s="140"/>
      <c r="G830" s="4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</row>
    <row r="831" spans="1:26" ht="15.75" customHeight="1">
      <c r="A831" s="140"/>
      <c r="B831" s="140"/>
      <c r="C831" s="140"/>
      <c r="D831" s="140"/>
      <c r="E831" s="140"/>
      <c r="F831" s="140"/>
      <c r="G831" s="4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</row>
    <row r="832" spans="1:26" ht="15.75" customHeight="1">
      <c r="A832" s="140"/>
      <c r="B832" s="140"/>
      <c r="C832" s="140"/>
      <c r="D832" s="140"/>
      <c r="E832" s="140"/>
      <c r="F832" s="140"/>
      <c r="G832" s="4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</row>
    <row r="833" spans="1:26" ht="15.75" customHeight="1">
      <c r="A833" s="140"/>
      <c r="B833" s="140"/>
      <c r="C833" s="140"/>
      <c r="D833" s="140"/>
      <c r="E833" s="140"/>
      <c r="F833" s="140"/>
      <c r="G833" s="4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</row>
    <row r="834" spans="1:26" ht="15.75" customHeight="1">
      <c r="A834" s="140"/>
      <c r="B834" s="140"/>
      <c r="C834" s="140"/>
      <c r="D834" s="140"/>
      <c r="E834" s="140"/>
      <c r="F834" s="140"/>
      <c r="G834" s="4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</row>
    <row r="835" spans="1:26" ht="15.75" customHeight="1">
      <c r="A835" s="140"/>
      <c r="B835" s="140"/>
      <c r="C835" s="140"/>
      <c r="D835" s="140"/>
      <c r="E835" s="140"/>
      <c r="F835" s="140"/>
      <c r="G835" s="4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</row>
    <row r="836" spans="1:26" ht="15.75" customHeight="1">
      <c r="A836" s="140"/>
      <c r="B836" s="140"/>
      <c r="C836" s="140"/>
      <c r="D836" s="140"/>
      <c r="E836" s="140"/>
      <c r="F836" s="140"/>
      <c r="G836" s="4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</row>
    <row r="837" spans="1:26" ht="15.75" customHeight="1">
      <c r="A837" s="140"/>
      <c r="B837" s="140"/>
      <c r="C837" s="140"/>
      <c r="D837" s="140"/>
      <c r="E837" s="140"/>
      <c r="F837" s="140"/>
      <c r="G837" s="4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</row>
    <row r="838" spans="1:26" ht="15.75" customHeight="1">
      <c r="A838" s="140"/>
      <c r="B838" s="140"/>
      <c r="C838" s="140"/>
      <c r="D838" s="140"/>
      <c r="E838" s="140"/>
      <c r="F838" s="140"/>
      <c r="G838" s="4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</row>
    <row r="839" spans="1:26" ht="15.75" customHeight="1">
      <c r="A839" s="140"/>
      <c r="B839" s="140"/>
      <c r="C839" s="140"/>
      <c r="D839" s="140"/>
      <c r="E839" s="140"/>
      <c r="F839" s="140"/>
      <c r="G839" s="4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</row>
    <row r="840" spans="1:26" ht="15.75" customHeight="1">
      <c r="A840" s="140"/>
      <c r="B840" s="140"/>
      <c r="C840" s="140"/>
      <c r="D840" s="140"/>
      <c r="E840" s="140"/>
      <c r="F840" s="140"/>
      <c r="G840" s="4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</row>
    <row r="841" spans="1:26" ht="15.75" customHeight="1">
      <c r="A841" s="140"/>
      <c r="B841" s="140"/>
      <c r="C841" s="140"/>
      <c r="D841" s="140"/>
      <c r="E841" s="140"/>
      <c r="F841" s="140"/>
      <c r="G841" s="4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</row>
    <row r="842" spans="1:26" ht="15.75" customHeight="1">
      <c r="A842" s="140"/>
      <c r="B842" s="140"/>
      <c r="C842" s="140"/>
      <c r="D842" s="140"/>
      <c r="E842" s="140"/>
      <c r="F842" s="140"/>
      <c r="G842" s="4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</row>
    <row r="843" spans="1:26" ht="15.75" customHeight="1">
      <c r="A843" s="140"/>
      <c r="B843" s="140"/>
      <c r="C843" s="140"/>
      <c r="D843" s="140"/>
      <c r="E843" s="140"/>
      <c r="F843" s="140"/>
      <c r="G843" s="4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</row>
    <row r="844" spans="1:26" ht="15.75" customHeight="1">
      <c r="A844" s="140"/>
      <c r="B844" s="140"/>
      <c r="C844" s="140"/>
      <c r="D844" s="140"/>
      <c r="E844" s="140"/>
      <c r="F844" s="140"/>
      <c r="G844" s="4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</row>
    <row r="845" spans="1:26" ht="15.75" customHeight="1">
      <c r="A845" s="140"/>
      <c r="B845" s="140"/>
      <c r="C845" s="140"/>
      <c r="D845" s="140"/>
      <c r="E845" s="140"/>
      <c r="F845" s="140"/>
      <c r="G845" s="4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</row>
    <row r="846" spans="1:26" ht="15.75" customHeight="1">
      <c r="A846" s="140"/>
      <c r="B846" s="140"/>
      <c r="C846" s="140"/>
      <c r="D846" s="140"/>
      <c r="E846" s="140"/>
      <c r="F846" s="140"/>
      <c r="G846" s="4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</row>
    <row r="847" spans="1:26" ht="15.75" customHeight="1">
      <c r="A847" s="140"/>
      <c r="B847" s="140"/>
      <c r="C847" s="140"/>
      <c r="D847" s="140"/>
      <c r="E847" s="140"/>
      <c r="F847" s="140"/>
      <c r="G847" s="4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</row>
    <row r="848" spans="1:26" ht="15.75" customHeight="1">
      <c r="A848" s="140"/>
      <c r="B848" s="140"/>
      <c r="C848" s="140"/>
      <c r="D848" s="140"/>
      <c r="E848" s="140"/>
      <c r="F848" s="140"/>
      <c r="G848" s="4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</row>
    <row r="849" spans="1:26" ht="15.75" customHeight="1">
      <c r="A849" s="140"/>
      <c r="B849" s="140"/>
      <c r="C849" s="140"/>
      <c r="D849" s="140"/>
      <c r="E849" s="140"/>
      <c r="F849" s="140"/>
      <c r="G849" s="4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</row>
    <row r="850" spans="1:26" ht="15.75" customHeight="1">
      <c r="A850" s="140"/>
      <c r="B850" s="140"/>
      <c r="C850" s="140"/>
      <c r="D850" s="140"/>
      <c r="E850" s="140"/>
      <c r="F850" s="140"/>
      <c r="G850" s="4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</row>
    <row r="851" spans="1:26" ht="15.75" customHeight="1">
      <c r="A851" s="140"/>
      <c r="B851" s="140"/>
      <c r="C851" s="140"/>
      <c r="D851" s="140"/>
      <c r="E851" s="140"/>
      <c r="F851" s="140"/>
      <c r="G851" s="4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</row>
    <row r="852" spans="1:26" ht="15.75" customHeight="1">
      <c r="A852" s="140"/>
      <c r="B852" s="140"/>
      <c r="C852" s="140"/>
      <c r="D852" s="140"/>
      <c r="E852" s="140"/>
      <c r="F852" s="140"/>
      <c r="G852" s="4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</row>
    <row r="853" spans="1:26" ht="15.75" customHeight="1">
      <c r="A853" s="140"/>
      <c r="B853" s="140"/>
      <c r="C853" s="140"/>
      <c r="D853" s="140"/>
      <c r="E853" s="140"/>
      <c r="F853" s="140"/>
      <c r="G853" s="4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</row>
    <row r="854" spans="1:26" ht="15.75" customHeight="1">
      <c r="A854" s="140"/>
      <c r="B854" s="140"/>
      <c r="C854" s="140"/>
      <c r="D854" s="140"/>
      <c r="E854" s="140"/>
      <c r="F854" s="140"/>
      <c r="G854" s="4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</row>
    <row r="855" spans="1:26" ht="15.75" customHeight="1">
      <c r="A855" s="140"/>
      <c r="B855" s="140"/>
      <c r="C855" s="140"/>
      <c r="D855" s="140"/>
      <c r="E855" s="140"/>
      <c r="F855" s="140"/>
      <c r="G855" s="4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</row>
    <row r="856" spans="1:26" ht="15.75" customHeight="1">
      <c r="A856" s="140"/>
      <c r="B856" s="140"/>
      <c r="C856" s="140"/>
      <c r="D856" s="140"/>
      <c r="E856" s="140"/>
      <c r="F856" s="140"/>
      <c r="G856" s="4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</row>
    <row r="857" spans="1:26" ht="15.75" customHeight="1">
      <c r="A857" s="140"/>
      <c r="B857" s="140"/>
      <c r="C857" s="140"/>
      <c r="D857" s="140"/>
      <c r="E857" s="140"/>
      <c r="F857" s="140"/>
      <c r="G857" s="4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</row>
    <row r="858" spans="1:26" ht="15.75" customHeight="1">
      <c r="A858" s="140"/>
      <c r="B858" s="140"/>
      <c r="C858" s="140"/>
      <c r="D858" s="140"/>
      <c r="E858" s="140"/>
      <c r="F858" s="140"/>
      <c r="G858" s="4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</row>
    <row r="859" spans="1:26" ht="15.75" customHeight="1">
      <c r="A859" s="140"/>
      <c r="B859" s="140"/>
      <c r="C859" s="140"/>
      <c r="D859" s="140"/>
      <c r="E859" s="140"/>
      <c r="F859" s="140"/>
      <c r="G859" s="4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</row>
    <row r="860" spans="1:26" ht="15.75" customHeight="1">
      <c r="A860" s="140"/>
      <c r="B860" s="140"/>
      <c r="C860" s="140"/>
      <c r="D860" s="140"/>
      <c r="E860" s="140"/>
      <c r="F860" s="140"/>
      <c r="G860" s="4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</row>
    <row r="861" spans="1:26" ht="15.75" customHeight="1">
      <c r="A861" s="140"/>
      <c r="B861" s="140"/>
      <c r="C861" s="140"/>
      <c r="D861" s="140"/>
      <c r="E861" s="140"/>
      <c r="F861" s="140"/>
      <c r="G861" s="4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</row>
    <row r="862" spans="1:26" ht="15.75" customHeight="1">
      <c r="A862" s="140"/>
      <c r="B862" s="140"/>
      <c r="C862" s="140"/>
      <c r="D862" s="140"/>
      <c r="E862" s="140"/>
      <c r="F862" s="140"/>
      <c r="G862" s="4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</row>
    <row r="863" spans="1:26" ht="15.75" customHeight="1">
      <c r="A863" s="140"/>
      <c r="B863" s="140"/>
      <c r="C863" s="140"/>
      <c r="D863" s="140"/>
      <c r="E863" s="140"/>
      <c r="F863" s="140"/>
      <c r="G863" s="4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</row>
    <row r="864" spans="1:26" ht="15.75" customHeight="1">
      <c r="A864" s="140"/>
      <c r="B864" s="140"/>
      <c r="C864" s="140"/>
      <c r="D864" s="140"/>
      <c r="E864" s="140"/>
      <c r="F864" s="140"/>
      <c r="G864" s="4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</row>
    <row r="865" spans="1:26" ht="15.75" customHeight="1">
      <c r="A865" s="140"/>
      <c r="B865" s="140"/>
      <c r="C865" s="140"/>
      <c r="D865" s="140"/>
      <c r="E865" s="140"/>
      <c r="F865" s="140"/>
      <c r="G865" s="4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</row>
    <row r="866" spans="1:26" ht="15.75" customHeight="1">
      <c r="A866" s="140"/>
      <c r="B866" s="140"/>
      <c r="C866" s="140"/>
      <c r="D866" s="140"/>
      <c r="E866" s="140"/>
      <c r="F866" s="140"/>
      <c r="G866" s="4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</row>
    <row r="867" spans="1:26" ht="15.75" customHeight="1">
      <c r="A867" s="140"/>
      <c r="B867" s="140"/>
      <c r="C867" s="140"/>
      <c r="D867" s="140"/>
      <c r="E867" s="140"/>
      <c r="F867" s="140"/>
      <c r="G867" s="4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</row>
    <row r="868" spans="1:26" ht="15.75" customHeight="1">
      <c r="A868" s="140"/>
      <c r="B868" s="140"/>
      <c r="C868" s="140"/>
      <c r="D868" s="140"/>
      <c r="E868" s="140"/>
      <c r="F868" s="140"/>
      <c r="G868" s="4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</row>
    <row r="869" spans="1:26" ht="15.75" customHeight="1">
      <c r="A869" s="140"/>
      <c r="B869" s="140"/>
      <c r="C869" s="140"/>
      <c r="D869" s="140"/>
      <c r="E869" s="140"/>
      <c r="F869" s="140"/>
      <c r="G869" s="4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</row>
    <row r="870" spans="1:26" ht="15.75" customHeight="1">
      <c r="A870" s="140"/>
      <c r="B870" s="140"/>
      <c r="C870" s="140"/>
      <c r="D870" s="140"/>
      <c r="E870" s="140"/>
      <c r="F870" s="140"/>
      <c r="G870" s="4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</row>
    <row r="871" spans="1:26" ht="15.75" customHeight="1">
      <c r="A871" s="140"/>
      <c r="B871" s="140"/>
      <c r="C871" s="140"/>
      <c r="D871" s="140"/>
      <c r="E871" s="140"/>
      <c r="F871" s="140"/>
      <c r="G871" s="4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</row>
    <row r="872" spans="1:26" ht="15.75" customHeight="1">
      <c r="A872" s="140"/>
      <c r="B872" s="140"/>
      <c r="C872" s="140"/>
      <c r="D872" s="140"/>
      <c r="E872" s="140"/>
      <c r="F872" s="140"/>
      <c r="G872" s="4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</row>
    <row r="873" spans="1:26" ht="15.75" customHeight="1">
      <c r="A873" s="140"/>
      <c r="B873" s="140"/>
      <c r="C873" s="140"/>
      <c r="D873" s="140"/>
      <c r="E873" s="140"/>
      <c r="F873" s="140"/>
      <c r="G873" s="4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</row>
    <row r="874" spans="1:26" ht="15.75" customHeight="1">
      <c r="A874" s="140"/>
      <c r="B874" s="140"/>
      <c r="C874" s="140"/>
      <c r="D874" s="140"/>
      <c r="E874" s="140"/>
      <c r="F874" s="140"/>
      <c r="G874" s="4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</row>
    <row r="875" spans="1:26" ht="15.75" customHeight="1">
      <c r="A875" s="140"/>
      <c r="B875" s="140"/>
      <c r="C875" s="140"/>
      <c r="D875" s="140"/>
      <c r="E875" s="140"/>
      <c r="F875" s="140"/>
      <c r="G875" s="4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</row>
    <row r="876" spans="1:26" ht="15.75" customHeight="1">
      <c r="A876" s="140"/>
      <c r="B876" s="140"/>
      <c r="C876" s="140"/>
      <c r="D876" s="140"/>
      <c r="E876" s="140"/>
      <c r="F876" s="140"/>
      <c r="G876" s="4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</row>
    <row r="877" spans="1:26" ht="15.75" customHeight="1">
      <c r="A877" s="140"/>
      <c r="B877" s="140"/>
      <c r="C877" s="140"/>
      <c r="D877" s="140"/>
      <c r="E877" s="140"/>
      <c r="F877" s="140"/>
      <c r="G877" s="4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</row>
    <row r="878" spans="1:26" ht="15.75" customHeight="1">
      <c r="A878" s="140"/>
      <c r="B878" s="140"/>
      <c r="C878" s="140"/>
      <c r="D878" s="140"/>
      <c r="E878" s="140"/>
      <c r="F878" s="140"/>
      <c r="G878" s="4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</row>
    <row r="879" spans="1:26" ht="15.75" customHeight="1">
      <c r="A879" s="140"/>
      <c r="B879" s="140"/>
      <c r="C879" s="140"/>
      <c r="D879" s="140"/>
      <c r="E879" s="140"/>
      <c r="F879" s="140"/>
      <c r="G879" s="4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</row>
    <row r="880" spans="1:26" ht="15.75" customHeight="1">
      <c r="A880" s="140"/>
      <c r="B880" s="140"/>
      <c r="C880" s="140"/>
      <c r="D880" s="140"/>
      <c r="E880" s="140"/>
      <c r="F880" s="140"/>
      <c r="G880" s="4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</row>
    <row r="881" spans="1:26" ht="15.75" customHeight="1">
      <c r="A881" s="140"/>
      <c r="B881" s="140"/>
      <c r="C881" s="140"/>
      <c r="D881" s="140"/>
      <c r="E881" s="140"/>
      <c r="F881" s="140"/>
      <c r="G881" s="4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</row>
    <row r="882" spans="1:26" ht="15.75" customHeight="1">
      <c r="A882" s="140"/>
      <c r="B882" s="140"/>
      <c r="C882" s="140"/>
      <c r="D882" s="140"/>
      <c r="E882" s="140"/>
      <c r="F882" s="140"/>
      <c r="G882" s="4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</row>
    <row r="883" spans="1:26" ht="15.75" customHeight="1">
      <c r="A883" s="140"/>
      <c r="B883" s="140"/>
      <c r="C883" s="140"/>
      <c r="D883" s="140"/>
      <c r="E883" s="140"/>
      <c r="F883" s="140"/>
      <c r="G883" s="4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</row>
    <row r="884" spans="1:26" ht="15.75" customHeight="1">
      <c r="A884" s="140"/>
      <c r="B884" s="140"/>
      <c r="C884" s="140"/>
      <c r="D884" s="140"/>
      <c r="E884" s="140"/>
      <c r="F884" s="140"/>
      <c r="G884" s="4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</row>
    <row r="885" spans="1:26" ht="15.75" customHeight="1">
      <c r="A885" s="140"/>
      <c r="B885" s="140"/>
      <c r="C885" s="140"/>
      <c r="D885" s="140"/>
      <c r="E885" s="140"/>
      <c r="F885" s="140"/>
      <c r="G885" s="4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</row>
    <row r="886" spans="1:26" ht="15.75" customHeight="1">
      <c r="A886" s="140"/>
      <c r="B886" s="140"/>
      <c r="C886" s="140"/>
      <c r="D886" s="140"/>
      <c r="E886" s="140"/>
      <c r="F886" s="140"/>
      <c r="G886" s="4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</row>
    <row r="887" spans="1:26" ht="15.75" customHeight="1">
      <c r="A887" s="140"/>
      <c r="B887" s="140"/>
      <c r="C887" s="140"/>
      <c r="D887" s="140"/>
      <c r="E887" s="140"/>
      <c r="F887" s="140"/>
      <c r="G887" s="4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</row>
    <row r="888" spans="1:26" ht="15.75" customHeight="1">
      <c r="A888" s="140"/>
      <c r="B888" s="140"/>
      <c r="C888" s="140"/>
      <c r="D888" s="140"/>
      <c r="E888" s="140"/>
      <c r="F888" s="140"/>
      <c r="G888" s="4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</row>
    <row r="889" spans="1:26" ht="15.75" customHeight="1">
      <c r="A889" s="140"/>
      <c r="B889" s="140"/>
      <c r="C889" s="140"/>
      <c r="D889" s="140"/>
      <c r="E889" s="140"/>
      <c r="F889" s="140"/>
      <c r="G889" s="4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</row>
    <row r="890" spans="1:26" ht="15.75" customHeight="1">
      <c r="A890" s="140"/>
      <c r="B890" s="140"/>
      <c r="C890" s="140"/>
      <c r="D890" s="140"/>
      <c r="E890" s="140"/>
      <c r="F890" s="140"/>
      <c r="G890" s="4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</row>
    <row r="891" spans="1:26" ht="15.75" customHeight="1">
      <c r="A891" s="140"/>
      <c r="B891" s="140"/>
      <c r="C891" s="140"/>
      <c r="D891" s="140"/>
      <c r="E891" s="140"/>
      <c r="F891" s="140"/>
      <c r="G891" s="4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</row>
    <row r="892" spans="1:26" ht="15.75" customHeight="1">
      <c r="A892" s="140"/>
      <c r="B892" s="140"/>
      <c r="C892" s="140"/>
      <c r="D892" s="140"/>
      <c r="E892" s="140"/>
      <c r="F892" s="140"/>
      <c r="G892" s="4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</row>
    <row r="893" spans="1:26" ht="15.75" customHeight="1">
      <c r="A893" s="140"/>
      <c r="B893" s="140"/>
      <c r="C893" s="140"/>
      <c r="D893" s="140"/>
      <c r="E893" s="140"/>
      <c r="F893" s="140"/>
      <c r="G893" s="4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</row>
    <row r="894" spans="1:26" ht="15.75" customHeight="1">
      <c r="A894" s="140"/>
      <c r="B894" s="140"/>
      <c r="C894" s="140"/>
      <c r="D894" s="140"/>
      <c r="E894" s="140"/>
      <c r="F894" s="140"/>
      <c r="G894" s="4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</row>
    <row r="895" spans="1:26" ht="15.75" customHeight="1">
      <c r="A895" s="140"/>
      <c r="B895" s="140"/>
      <c r="C895" s="140"/>
      <c r="D895" s="140"/>
      <c r="E895" s="140"/>
      <c r="F895" s="140"/>
      <c r="G895" s="4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</row>
    <row r="896" spans="1:26" ht="15.75" customHeight="1">
      <c r="A896" s="140"/>
      <c r="B896" s="140"/>
      <c r="C896" s="140"/>
      <c r="D896" s="140"/>
      <c r="E896" s="140"/>
      <c r="F896" s="140"/>
      <c r="G896" s="4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</row>
    <row r="897" spans="1:26" ht="15.75" customHeight="1">
      <c r="A897" s="140"/>
      <c r="B897" s="140"/>
      <c r="C897" s="140"/>
      <c r="D897" s="140"/>
      <c r="E897" s="140"/>
      <c r="F897" s="140"/>
      <c r="G897" s="4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</row>
    <row r="898" spans="1:26" ht="15.75" customHeight="1">
      <c r="A898" s="140"/>
      <c r="B898" s="140"/>
      <c r="C898" s="140"/>
      <c r="D898" s="140"/>
      <c r="E898" s="140"/>
      <c r="F898" s="140"/>
      <c r="G898" s="4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</row>
    <row r="899" spans="1:26" ht="15.75" customHeight="1">
      <c r="A899" s="140"/>
      <c r="B899" s="140"/>
      <c r="C899" s="140"/>
      <c r="D899" s="140"/>
      <c r="E899" s="140"/>
      <c r="F899" s="140"/>
      <c r="G899" s="4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</row>
    <row r="900" spans="1:26" ht="15.75" customHeight="1">
      <c r="A900" s="140"/>
      <c r="B900" s="140"/>
      <c r="C900" s="140"/>
      <c r="D900" s="140"/>
      <c r="E900" s="140"/>
      <c r="F900" s="140"/>
      <c r="G900" s="4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</row>
    <row r="901" spans="1:26" ht="15.75" customHeight="1">
      <c r="A901" s="140"/>
      <c r="B901" s="140"/>
      <c r="C901" s="140"/>
      <c r="D901" s="140"/>
      <c r="E901" s="140"/>
      <c r="F901" s="140"/>
      <c r="G901" s="4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</row>
    <row r="902" spans="1:26" ht="15.75" customHeight="1">
      <c r="A902" s="140"/>
      <c r="B902" s="140"/>
      <c r="C902" s="140"/>
      <c r="D902" s="140"/>
      <c r="E902" s="140"/>
      <c r="F902" s="140"/>
      <c r="G902" s="4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</row>
    <row r="903" spans="1:26" ht="15.75" customHeight="1">
      <c r="A903" s="140"/>
      <c r="B903" s="140"/>
      <c r="C903" s="140"/>
      <c r="D903" s="140"/>
      <c r="E903" s="140"/>
      <c r="F903" s="140"/>
      <c r="G903" s="4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</row>
    <row r="904" spans="1:26" ht="15.75" customHeight="1">
      <c r="A904" s="140"/>
      <c r="B904" s="140"/>
      <c r="C904" s="140"/>
      <c r="D904" s="140"/>
      <c r="E904" s="140"/>
      <c r="F904" s="140"/>
      <c r="G904" s="4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</row>
    <row r="905" spans="1:26" ht="15.75" customHeight="1">
      <c r="A905" s="140"/>
      <c r="B905" s="140"/>
      <c r="C905" s="140"/>
      <c r="D905" s="140"/>
      <c r="E905" s="140"/>
      <c r="F905" s="140"/>
      <c r="G905" s="4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</row>
    <row r="906" spans="1:26" ht="15.75" customHeight="1">
      <c r="A906" s="140"/>
      <c r="B906" s="140"/>
      <c r="C906" s="140"/>
      <c r="D906" s="140"/>
      <c r="E906" s="140"/>
      <c r="F906" s="140"/>
      <c r="G906" s="4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</row>
    <row r="907" spans="1:26" ht="15.75" customHeight="1">
      <c r="A907" s="140"/>
      <c r="B907" s="140"/>
      <c r="C907" s="140"/>
      <c r="D907" s="140"/>
      <c r="E907" s="140"/>
      <c r="F907" s="140"/>
      <c r="G907" s="4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</row>
    <row r="908" spans="1:26" ht="15.75" customHeight="1">
      <c r="A908" s="140"/>
      <c r="B908" s="140"/>
      <c r="C908" s="140"/>
      <c r="D908" s="140"/>
      <c r="E908" s="140"/>
      <c r="F908" s="140"/>
      <c r="G908" s="4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</row>
    <row r="909" spans="1:26" ht="15.75" customHeight="1">
      <c r="A909" s="140"/>
      <c r="B909" s="140"/>
      <c r="C909" s="140"/>
      <c r="D909" s="140"/>
      <c r="E909" s="140"/>
      <c r="F909" s="140"/>
      <c r="G909" s="4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</row>
    <row r="910" spans="1:26" ht="15.75" customHeight="1">
      <c r="A910" s="140"/>
      <c r="B910" s="140"/>
      <c r="C910" s="140"/>
      <c r="D910" s="140"/>
      <c r="E910" s="140"/>
      <c r="F910" s="140"/>
      <c r="G910" s="4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</row>
    <row r="911" spans="1:26" ht="15.75" customHeight="1">
      <c r="A911" s="140"/>
      <c r="B911" s="140"/>
      <c r="C911" s="140"/>
      <c r="D911" s="140"/>
      <c r="E911" s="140"/>
      <c r="F911" s="140"/>
      <c r="G911" s="4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</row>
    <row r="912" spans="1:26" ht="15.75" customHeight="1">
      <c r="A912" s="140"/>
      <c r="B912" s="140"/>
      <c r="C912" s="140"/>
      <c r="D912" s="140"/>
      <c r="E912" s="140"/>
      <c r="F912" s="140"/>
      <c r="G912" s="4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</row>
    <row r="913" spans="1:26" ht="15.75" customHeight="1">
      <c r="A913" s="140"/>
      <c r="B913" s="140"/>
      <c r="C913" s="140"/>
      <c r="D913" s="140"/>
      <c r="E913" s="140"/>
      <c r="F913" s="140"/>
      <c r="G913" s="4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</row>
    <row r="914" spans="1:26" ht="15.75" customHeight="1">
      <c r="A914" s="140"/>
      <c r="B914" s="140"/>
      <c r="C914" s="140"/>
      <c r="D914" s="140"/>
      <c r="E914" s="140"/>
      <c r="F914" s="140"/>
      <c r="G914" s="4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</row>
    <row r="915" spans="1:26" ht="15.75" customHeight="1">
      <c r="A915" s="140"/>
      <c r="B915" s="140"/>
      <c r="C915" s="140"/>
      <c r="D915" s="140"/>
      <c r="E915" s="140"/>
      <c r="F915" s="140"/>
      <c r="G915" s="4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</row>
    <row r="916" spans="1:26" ht="15.75" customHeight="1">
      <c r="A916" s="140"/>
      <c r="B916" s="140"/>
      <c r="C916" s="140"/>
      <c r="D916" s="140"/>
      <c r="E916" s="140"/>
      <c r="F916" s="140"/>
      <c r="G916" s="4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</row>
    <row r="917" spans="1:26" ht="15.75" customHeight="1">
      <c r="A917" s="140"/>
      <c r="B917" s="140"/>
      <c r="C917" s="140"/>
      <c r="D917" s="140"/>
      <c r="E917" s="140"/>
      <c r="F917" s="140"/>
      <c r="G917" s="4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</row>
    <row r="918" spans="1:26" ht="15.75" customHeight="1">
      <c r="A918" s="140"/>
      <c r="B918" s="140"/>
      <c r="C918" s="140"/>
      <c r="D918" s="140"/>
      <c r="E918" s="140"/>
      <c r="F918" s="140"/>
      <c r="G918" s="4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</row>
    <row r="919" spans="1:26" ht="15.75" customHeight="1">
      <c r="A919" s="140"/>
      <c r="B919" s="140"/>
      <c r="C919" s="140"/>
      <c r="D919" s="140"/>
      <c r="E919" s="140"/>
      <c r="F919" s="140"/>
      <c r="G919" s="4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</row>
    <row r="920" spans="1:26" ht="15.75" customHeight="1">
      <c r="A920" s="140"/>
      <c r="B920" s="140"/>
      <c r="C920" s="140"/>
      <c r="D920" s="140"/>
      <c r="E920" s="140"/>
      <c r="F920" s="140"/>
      <c r="G920" s="4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</row>
    <row r="921" spans="1:26" ht="15.75" customHeight="1">
      <c r="A921" s="140"/>
      <c r="B921" s="140"/>
      <c r="C921" s="140"/>
      <c r="D921" s="140"/>
      <c r="E921" s="140"/>
      <c r="F921" s="140"/>
      <c r="G921" s="4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</row>
    <row r="922" spans="1:26" ht="15.75" customHeight="1">
      <c r="A922" s="140"/>
      <c r="B922" s="140"/>
      <c r="C922" s="140"/>
      <c r="D922" s="140"/>
      <c r="E922" s="140"/>
      <c r="F922" s="140"/>
      <c r="G922" s="4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</row>
    <row r="923" spans="1:26" ht="15.75" customHeight="1">
      <c r="A923" s="140"/>
      <c r="B923" s="140"/>
      <c r="C923" s="140"/>
      <c r="D923" s="140"/>
      <c r="E923" s="140"/>
      <c r="F923" s="140"/>
      <c r="G923" s="4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</row>
    <row r="924" spans="1:26" ht="15.75" customHeight="1">
      <c r="A924" s="140"/>
      <c r="B924" s="140"/>
      <c r="C924" s="140"/>
      <c r="D924" s="140"/>
      <c r="E924" s="140"/>
      <c r="F924" s="140"/>
      <c r="G924" s="4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</row>
    <row r="925" spans="1:26" ht="15.75" customHeight="1">
      <c r="A925" s="140"/>
      <c r="B925" s="140"/>
      <c r="C925" s="140"/>
      <c r="D925" s="140"/>
      <c r="E925" s="140"/>
      <c r="F925" s="140"/>
      <c r="G925" s="4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</row>
    <row r="926" spans="1:26" ht="15.75" customHeight="1">
      <c r="A926" s="140"/>
      <c r="B926" s="140"/>
      <c r="C926" s="140"/>
      <c r="D926" s="140"/>
      <c r="E926" s="140"/>
      <c r="F926" s="140"/>
      <c r="G926" s="4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</row>
    <row r="927" spans="1:26" ht="15.75" customHeight="1">
      <c r="A927" s="140"/>
      <c r="B927" s="140"/>
      <c r="C927" s="140"/>
      <c r="D927" s="140"/>
      <c r="E927" s="140"/>
      <c r="F927" s="140"/>
      <c r="G927" s="4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</row>
    <row r="928" spans="1:26" ht="15.75" customHeight="1">
      <c r="A928" s="140"/>
      <c r="B928" s="140"/>
      <c r="C928" s="140"/>
      <c r="D928" s="140"/>
      <c r="E928" s="140"/>
      <c r="F928" s="140"/>
      <c r="G928" s="4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</row>
    <row r="929" spans="1:26" ht="15.75" customHeight="1">
      <c r="A929" s="140"/>
      <c r="B929" s="140"/>
      <c r="C929" s="140"/>
      <c r="D929" s="140"/>
      <c r="E929" s="140"/>
      <c r="F929" s="140"/>
      <c r="G929" s="4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</row>
    <row r="930" spans="1:26" ht="15.75" customHeight="1">
      <c r="A930" s="140"/>
      <c r="B930" s="140"/>
      <c r="C930" s="140"/>
      <c r="D930" s="140"/>
      <c r="E930" s="140"/>
      <c r="F930" s="140"/>
      <c r="G930" s="4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</row>
    <row r="931" spans="1:26" ht="15.75" customHeight="1">
      <c r="A931" s="140"/>
      <c r="B931" s="140"/>
      <c r="C931" s="140"/>
      <c r="D931" s="140"/>
      <c r="E931" s="140"/>
      <c r="F931" s="140"/>
      <c r="G931" s="4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</row>
    <row r="932" spans="1:26" ht="15.75" customHeight="1">
      <c r="A932" s="140"/>
      <c r="B932" s="140"/>
      <c r="C932" s="140"/>
      <c r="D932" s="140"/>
      <c r="E932" s="140"/>
      <c r="F932" s="140"/>
      <c r="G932" s="4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</row>
    <row r="933" spans="1:26" ht="15.75" customHeight="1">
      <c r="A933" s="140"/>
      <c r="B933" s="140"/>
      <c r="C933" s="140"/>
      <c r="D933" s="140"/>
      <c r="E933" s="140"/>
      <c r="F933" s="140"/>
      <c r="G933" s="4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</row>
    <row r="934" spans="1:26" ht="15.75" customHeight="1">
      <c r="A934" s="140"/>
      <c r="B934" s="140"/>
      <c r="C934" s="140"/>
      <c r="D934" s="140"/>
      <c r="E934" s="140"/>
      <c r="F934" s="140"/>
      <c r="G934" s="4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</row>
    <row r="935" spans="1:26" ht="15.75" customHeight="1">
      <c r="A935" s="140"/>
      <c r="B935" s="140"/>
      <c r="C935" s="140"/>
      <c r="D935" s="140"/>
      <c r="E935" s="140"/>
      <c r="F935" s="140"/>
      <c r="G935" s="4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</row>
    <row r="936" spans="1:26" ht="15.75" customHeight="1">
      <c r="A936" s="140"/>
      <c r="B936" s="140"/>
      <c r="C936" s="140"/>
      <c r="D936" s="140"/>
      <c r="E936" s="140"/>
      <c r="F936" s="140"/>
      <c r="G936" s="4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</row>
    <row r="937" spans="1:26" ht="15.75" customHeight="1">
      <c r="A937" s="140"/>
      <c r="B937" s="140"/>
      <c r="C937" s="140"/>
      <c r="D937" s="140"/>
      <c r="E937" s="140"/>
      <c r="F937" s="140"/>
      <c r="G937" s="4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</row>
    <row r="938" spans="1:26" ht="15.75" customHeight="1">
      <c r="A938" s="140"/>
      <c r="B938" s="140"/>
      <c r="C938" s="140"/>
      <c r="D938" s="140"/>
      <c r="E938" s="140"/>
      <c r="F938" s="140"/>
      <c r="G938" s="4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</row>
    <row r="939" spans="1:26" ht="15.75" customHeight="1">
      <c r="A939" s="140"/>
      <c r="B939" s="140"/>
      <c r="C939" s="140"/>
      <c r="D939" s="140"/>
      <c r="E939" s="140"/>
      <c r="F939" s="140"/>
      <c r="G939" s="4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</row>
    <row r="940" spans="1:26" ht="15.75" customHeight="1">
      <c r="A940" s="140"/>
      <c r="B940" s="140"/>
      <c r="C940" s="140"/>
      <c r="D940" s="140"/>
      <c r="E940" s="140"/>
      <c r="F940" s="140"/>
      <c r="G940" s="4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</row>
    <row r="941" spans="1:26" ht="15.75" customHeight="1">
      <c r="A941" s="140"/>
      <c r="B941" s="140"/>
      <c r="C941" s="140"/>
      <c r="D941" s="140"/>
      <c r="E941" s="140"/>
      <c r="F941" s="140"/>
      <c r="G941" s="4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</row>
    <row r="942" spans="1:26" ht="15.75" customHeight="1">
      <c r="A942" s="140"/>
      <c r="B942" s="140"/>
      <c r="C942" s="140"/>
      <c r="D942" s="140"/>
      <c r="E942" s="140"/>
      <c r="F942" s="140"/>
      <c r="G942" s="4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</row>
    <row r="943" spans="1:26" ht="15.75" customHeight="1">
      <c r="A943" s="140"/>
      <c r="B943" s="140"/>
      <c r="C943" s="140"/>
      <c r="D943" s="140"/>
      <c r="E943" s="140"/>
      <c r="F943" s="140"/>
      <c r="G943" s="4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</row>
    <row r="944" spans="1:26" ht="15.75" customHeight="1">
      <c r="A944" s="140"/>
      <c r="B944" s="140"/>
      <c r="C944" s="140"/>
      <c r="D944" s="140"/>
      <c r="E944" s="140"/>
      <c r="F944" s="140"/>
      <c r="G944" s="4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</row>
    <row r="945" spans="1:26" ht="15.75" customHeight="1">
      <c r="A945" s="140"/>
      <c r="B945" s="140"/>
      <c r="C945" s="140"/>
      <c r="D945" s="140"/>
      <c r="E945" s="140"/>
      <c r="F945" s="140"/>
      <c r="G945" s="4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</row>
    <row r="946" spans="1:26" ht="15.75" customHeight="1">
      <c r="A946" s="140"/>
      <c r="B946" s="140"/>
      <c r="C946" s="140"/>
      <c r="D946" s="140"/>
      <c r="E946" s="140"/>
      <c r="F946" s="140"/>
      <c r="G946" s="4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</row>
    <row r="947" spans="1:26" ht="15.75" customHeight="1">
      <c r="A947" s="140"/>
      <c r="B947" s="140"/>
      <c r="C947" s="140"/>
      <c r="D947" s="140"/>
      <c r="E947" s="140"/>
      <c r="F947" s="140"/>
      <c r="G947" s="4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</row>
    <row r="948" spans="1:26" ht="15.75" customHeight="1">
      <c r="A948" s="140"/>
      <c r="B948" s="140"/>
      <c r="C948" s="140"/>
      <c r="D948" s="140"/>
      <c r="E948" s="140"/>
      <c r="F948" s="140"/>
      <c r="G948" s="4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</row>
    <row r="949" spans="1:26" ht="15.75" customHeight="1">
      <c r="A949" s="140"/>
      <c r="B949" s="140"/>
      <c r="C949" s="140"/>
      <c r="D949" s="140"/>
      <c r="E949" s="140"/>
      <c r="F949" s="140"/>
      <c r="G949" s="4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</row>
    <row r="950" spans="1:26" ht="15.75" customHeight="1">
      <c r="A950" s="140"/>
      <c r="B950" s="140"/>
      <c r="C950" s="140"/>
      <c r="D950" s="140"/>
      <c r="E950" s="140"/>
      <c r="F950" s="140"/>
      <c r="G950" s="4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</row>
    <row r="951" spans="1:26" ht="15.75" customHeight="1">
      <c r="A951" s="140"/>
      <c r="B951" s="140"/>
      <c r="C951" s="140"/>
      <c r="D951" s="140"/>
      <c r="E951" s="140"/>
      <c r="F951" s="140"/>
      <c r="G951" s="4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</row>
    <row r="952" spans="1:26" ht="15.75" customHeight="1">
      <c r="A952" s="140"/>
      <c r="B952" s="140"/>
      <c r="C952" s="140"/>
      <c r="D952" s="140"/>
      <c r="E952" s="140"/>
      <c r="F952" s="140"/>
      <c r="G952" s="4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</row>
    <row r="953" spans="1:26" ht="15.75" customHeight="1">
      <c r="A953" s="140"/>
      <c r="B953" s="140"/>
      <c r="C953" s="140"/>
      <c r="D953" s="140"/>
      <c r="E953" s="140"/>
      <c r="F953" s="140"/>
      <c r="G953" s="4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</row>
    <row r="954" spans="1:26" ht="15.75" customHeight="1">
      <c r="A954" s="140"/>
      <c r="B954" s="140"/>
      <c r="C954" s="140"/>
      <c r="D954" s="140"/>
      <c r="E954" s="140"/>
      <c r="F954" s="140"/>
      <c r="G954" s="4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</row>
    <row r="955" spans="1:26" ht="15.75" customHeight="1">
      <c r="A955" s="140"/>
      <c r="B955" s="140"/>
      <c r="C955" s="140"/>
      <c r="D955" s="140"/>
      <c r="E955" s="140"/>
      <c r="F955" s="140"/>
      <c r="G955" s="4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</row>
    <row r="956" spans="1:26" ht="15.75" customHeight="1">
      <c r="A956" s="140"/>
      <c r="B956" s="140"/>
      <c r="C956" s="140"/>
      <c r="D956" s="140"/>
      <c r="E956" s="140"/>
      <c r="F956" s="140"/>
      <c r="G956" s="4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</row>
    <row r="957" spans="1:26" ht="15.75" customHeight="1">
      <c r="A957" s="140"/>
      <c r="B957" s="140"/>
      <c r="C957" s="140"/>
      <c r="D957" s="140"/>
      <c r="E957" s="140"/>
      <c r="F957" s="140"/>
      <c r="G957" s="4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</row>
    <row r="958" spans="1:26" ht="15.75" customHeight="1">
      <c r="A958" s="140"/>
      <c r="B958" s="140"/>
      <c r="C958" s="140"/>
      <c r="D958" s="140"/>
      <c r="E958" s="140"/>
      <c r="F958" s="140"/>
      <c r="G958" s="4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</row>
    <row r="959" spans="1:26" ht="15.75" customHeight="1">
      <c r="A959" s="140"/>
      <c r="B959" s="140"/>
      <c r="C959" s="140"/>
      <c r="D959" s="140"/>
      <c r="E959" s="140"/>
      <c r="F959" s="140"/>
      <c r="G959" s="4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</row>
    <row r="960" spans="1:26" ht="15.75" customHeight="1">
      <c r="A960" s="140"/>
      <c r="B960" s="140"/>
      <c r="C960" s="140"/>
      <c r="D960" s="140"/>
      <c r="E960" s="140"/>
      <c r="F960" s="140"/>
      <c r="G960" s="4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</row>
    <row r="961" spans="1:26" ht="15.75" customHeight="1">
      <c r="A961" s="140"/>
      <c r="B961" s="140"/>
      <c r="C961" s="140"/>
      <c r="D961" s="140"/>
      <c r="E961" s="140"/>
      <c r="F961" s="140"/>
      <c r="G961" s="4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</row>
    <row r="962" spans="1:26" ht="15.75" customHeight="1">
      <c r="A962" s="140"/>
      <c r="B962" s="140"/>
      <c r="C962" s="140"/>
      <c r="D962" s="140"/>
      <c r="E962" s="140"/>
      <c r="F962" s="140"/>
      <c r="G962" s="4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</row>
    <row r="963" spans="1:26" ht="15.75" customHeight="1">
      <c r="A963" s="140"/>
      <c r="B963" s="140"/>
      <c r="C963" s="140"/>
      <c r="D963" s="140"/>
      <c r="E963" s="140"/>
      <c r="F963" s="140"/>
      <c r="G963" s="4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</row>
    <row r="964" spans="1:26" ht="15.75" customHeight="1">
      <c r="A964" s="140"/>
      <c r="B964" s="140"/>
      <c r="C964" s="140"/>
      <c r="D964" s="140"/>
      <c r="E964" s="140"/>
      <c r="F964" s="140"/>
      <c r="G964" s="4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</row>
    <row r="965" spans="1:26" ht="15.75" customHeight="1">
      <c r="A965" s="140"/>
      <c r="B965" s="140"/>
      <c r="C965" s="140"/>
      <c r="D965" s="140"/>
      <c r="E965" s="140"/>
      <c r="F965" s="140"/>
      <c r="G965" s="4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</row>
    <row r="966" spans="1:26" ht="15.75" customHeight="1">
      <c r="A966" s="140"/>
      <c r="B966" s="140"/>
      <c r="C966" s="140"/>
      <c r="D966" s="140"/>
      <c r="E966" s="140"/>
      <c r="F966" s="140"/>
      <c r="G966" s="4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</row>
    <row r="967" spans="1:26" ht="15.75" customHeight="1">
      <c r="A967" s="140"/>
      <c r="B967" s="140"/>
      <c r="C967" s="140"/>
      <c r="D967" s="140"/>
      <c r="E967" s="140"/>
      <c r="F967" s="140"/>
      <c r="G967" s="4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</row>
    <row r="968" spans="1:26" ht="15.75" customHeight="1">
      <c r="A968" s="140"/>
      <c r="B968" s="140"/>
      <c r="C968" s="140"/>
      <c r="D968" s="140"/>
      <c r="E968" s="140"/>
      <c r="F968" s="140"/>
      <c r="G968" s="4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</row>
    <row r="969" spans="1:26" ht="15.75" customHeight="1">
      <c r="A969" s="140"/>
      <c r="B969" s="140"/>
      <c r="C969" s="140"/>
      <c r="D969" s="140"/>
      <c r="E969" s="140"/>
      <c r="F969" s="140"/>
      <c r="G969" s="4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</row>
    <row r="970" spans="1:26" ht="15.75" customHeight="1">
      <c r="A970" s="140"/>
      <c r="B970" s="140"/>
      <c r="C970" s="140"/>
      <c r="D970" s="140"/>
      <c r="E970" s="140"/>
      <c r="F970" s="140"/>
      <c r="G970" s="4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</row>
    <row r="971" spans="1:26" ht="15.75" customHeight="1">
      <c r="A971" s="140"/>
      <c r="B971" s="140"/>
      <c r="C971" s="140"/>
      <c r="D971" s="140"/>
      <c r="E971" s="140"/>
      <c r="F971" s="140"/>
      <c r="G971" s="4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</row>
    <row r="972" spans="1:26" ht="15.75" customHeight="1">
      <c r="A972" s="140"/>
      <c r="B972" s="140"/>
      <c r="C972" s="140"/>
      <c r="D972" s="140"/>
      <c r="E972" s="140"/>
      <c r="F972" s="140"/>
      <c r="G972" s="4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</row>
    <row r="973" spans="1:26" ht="15.75" customHeight="1">
      <c r="A973" s="140"/>
      <c r="B973" s="140"/>
      <c r="C973" s="140"/>
      <c r="D973" s="140"/>
      <c r="E973" s="140"/>
      <c r="F973" s="140"/>
      <c r="G973" s="4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</row>
    <row r="974" spans="1:26" ht="15.75" customHeight="1">
      <c r="A974" s="140"/>
      <c r="B974" s="140"/>
      <c r="C974" s="140"/>
      <c r="D974" s="140"/>
      <c r="E974" s="140"/>
      <c r="F974" s="140"/>
      <c r="G974" s="4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</row>
    <row r="975" spans="1:26" ht="15.75" customHeight="1">
      <c r="A975" s="140"/>
      <c r="B975" s="140"/>
      <c r="C975" s="140"/>
      <c r="D975" s="140"/>
      <c r="E975" s="140"/>
      <c r="F975" s="140"/>
      <c r="G975" s="4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</row>
    <row r="976" spans="1:26" ht="15.75" customHeight="1">
      <c r="A976" s="140"/>
      <c r="B976" s="140"/>
      <c r="C976" s="140"/>
      <c r="D976" s="140"/>
      <c r="E976" s="140"/>
      <c r="F976" s="140"/>
      <c r="G976" s="4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</row>
    <row r="977" spans="1:26" ht="15.75" customHeight="1">
      <c r="A977" s="140"/>
      <c r="B977" s="140"/>
      <c r="C977" s="140"/>
      <c r="D977" s="140"/>
      <c r="E977" s="140"/>
      <c r="F977" s="140"/>
      <c r="G977" s="4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</row>
    <row r="978" spans="1:26" ht="15.75" customHeight="1">
      <c r="A978" s="140"/>
      <c r="B978" s="140"/>
      <c r="C978" s="140"/>
      <c r="D978" s="140"/>
      <c r="E978" s="140"/>
      <c r="F978" s="140"/>
      <c r="G978" s="4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</row>
    <row r="979" spans="1:26" ht="15.75" customHeight="1">
      <c r="A979" s="140"/>
      <c r="B979" s="140"/>
      <c r="C979" s="140"/>
      <c r="D979" s="140"/>
      <c r="E979" s="140"/>
      <c r="F979" s="140"/>
      <c r="G979" s="4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</row>
    <row r="980" spans="1:26" ht="15.75" customHeight="1">
      <c r="A980" s="140"/>
      <c r="B980" s="140"/>
      <c r="C980" s="140"/>
      <c r="D980" s="140"/>
      <c r="E980" s="140"/>
      <c r="F980" s="140"/>
      <c r="G980" s="4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</row>
    <row r="981" spans="1:26" ht="15.75" customHeight="1">
      <c r="A981" s="140"/>
      <c r="B981" s="140"/>
      <c r="C981" s="140"/>
      <c r="D981" s="140"/>
      <c r="E981" s="140"/>
      <c r="F981" s="140"/>
      <c r="G981" s="4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</row>
    <row r="982" spans="1:26" ht="15.75" customHeight="1">
      <c r="A982" s="140"/>
      <c r="B982" s="140"/>
      <c r="C982" s="140"/>
      <c r="D982" s="140"/>
      <c r="E982" s="140"/>
      <c r="F982" s="140"/>
      <c r="G982" s="4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</row>
    <row r="983" spans="1:26" ht="15.75" customHeight="1">
      <c r="A983" s="140"/>
      <c r="B983" s="140"/>
      <c r="C983" s="140"/>
      <c r="D983" s="140"/>
      <c r="E983" s="140"/>
      <c r="F983" s="140"/>
      <c r="G983" s="4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</row>
    <row r="984" spans="1:26" ht="15.75" customHeight="1">
      <c r="A984" s="140"/>
      <c r="B984" s="140"/>
      <c r="C984" s="140"/>
      <c r="D984" s="140"/>
      <c r="E984" s="140"/>
      <c r="F984" s="140"/>
      <c r="G984" s="4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</row>
    <row r="985" spans="1:26" ht="15.75" customHeight="1">
      <c r="A985" s="140"/>
      <c r="B985" s="140"/>
      <c r="C985" s="140"/>
      <c r="D985" s="140"/>
      <c r="E985" s="140"/>
      <c r="F985" s="140"/>
      <c r="G985" s="4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</row>
    <row r="986" spans="1:26" ht="15.75" customHeight="1">
      <c r="A986" s="140"/>
      <c r="B986" s="140"/>
      <c r="C986" s="140"/>
      <c r="D986" s="140"/>
      <c r="E986" s="140"/>
      <c r="F986" s="140"/>
      <c r="G986" s="4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</row>
    <row r="987" spans="1:26" ht="15.75" customHeight="1">
      <c r="A987" s="140"/>
      <c r="B987" s="140"/>
      <c r="C987" s="140"/>
      <c r="D987" s="140"/>
      <c r="E987" s="140"/>
      <c r="F987" s="140"/>
      <c r="G987" s="4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</row>
    <row r="988" spans="1:26" ht="15.75" customHeight="1">
      <c r="A988" s="140"/>
      <c r="B988" s="140"/>
      <c r="C988" s="140"/>
      <c r="D988" s="140"/>
      <c r="E988" s="140"/>
      <c r="F988" s="140"/>
      <c r="G988" s="4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</row>
    <row r="989" spans="1:26" ht="15.75" customHeight="1">
      <c r="A989" s="140"/>
      <c r="B989" s="140"/>
      <c r="C989" s="140"/>
      <c r="D989" s="140"/>
      <c r="E989" s="140"/>
      <c r="F989" s="140"/>
      <c r="G989" s="4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</row>
    <row r="990" spans="1:26" ht="15.75" customHeight="1">
      <c r="A990" s="140"/>
      <c r="B990" s="140"/>
      <c r="C990" s="140"/>
      <c r="D990" s="140"/>
      <c r="E990" s="140"/>
      <c r="F990" s="140"/>
      <c r="G990" s="4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</row>
    <row r="991" spans="1:26" ht="15.75" customHeight="1">
      <c r="A991" s="140"/>
      <c r="B991" s="140"/>
      <c r="C991" s="140"/>
      <c r="D991" s="140"/>
      <c r="E991" s="140"/>
      <c r="F991" s="140"/>
      <c r="G991" s="4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</row>
    <row r="992" spans="1:26" ht="15.75" customHeight="1">
      <c r="A992" s="140"/>
      <c r="B992" s="140"/>
      <c r="C992" s="140"/>
      <c r="D992" s="140"/>
      <c r="E992" s="140"/>
      <c r="F992" s="140"/>
      <c r="G992" s="4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</row>
    <row r="993" spans="1:26" ht="15.75" customHeight="1">
      <c r="A993" s="140"/>
      <c r="B993" s="140"/>
      <c r="C993" s="140"/>
      <c r="D993" s="140"/>
      <c r="E993" s="140"/>
      <c r="F993" s="140"/>
      <c r="G993" s="4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</row>
    <row r="994" spans="1:26" ht="15.75" customHeight="1">
      <c r="A994" s="140"/>
      <c r="B994" s="140"/>
      <c r="C994" s="140"/>
      <c r="D994" s="140"/>
      <c r="E994" s="140"/>
      <c r="F994" s="140"/>
      <c r="G994" s="4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</row>
    <row r="995" spans="1:26" ht="15.75" customHeight="1">
      <c r="A995" s="140"/>
      <c r="B995" s="140"/>
      <c r="C995" s="140"/>
      <c r="D995" s="140"/>
      <c r="E995" s="140"/>
      <c r="F995" s="140"/>
      <c r="G995" s="4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</row>
    <row r="996" spans="1:26" ht="15.75" customHeight="1">
      <c r="A996" s="140"/>
      <c r="B996" s="140"/>
      <c r="C996" s="140"/>
      <c r="D996" s="140"/>
      <c r="E996" s="140"/>
      <c r="F996" s="140"/>
      <c r="G996" s="4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</row>
    <row r="997" spans="1:26" ht="15.75" customHeight="1">
      <c r="A997" s="140"/>
      <c r="B997" s="140"/>
      <c r="C997" s="140"/>
      <c r="D997" s="140"/>
      <c r="E997" s="140"/>
      <c r="F997" s="140"/>
      <c r="G997" s="4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</row>
    <row r="998" spans="1:26" ht="15.75" customHeight="1">
      <c r="A998" s="140"/>
      <c r="B998" s="140"/>
      <c r="C998" s="140"/>
      <c r="D998" s="140"/>
      <c r="E998" s="140"/>
      <c r="F998" s="140"/>
      <c r="G998" s="4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</row>
    <row r="999" spans="1:26" ht="15.75" customHeight="1">
      <c r="A999" s="140"/>
      <c r="B999" s="140"/>
      <c r="C999" s="140"/>
      <c r="D999" s="140"/>
      <c r="E999" s="140"/>
      <c r="F999" s="140"/>
      <c r="G999" s="4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</row>
    <row r="1000" spans="1:26" ht="15.75" customHeight="1">
      <c r="A1000" s="140"/>
      <c r="B1000" s="140"/>
      <c r="C1000" s="140"/>
      <c r="D1000" s="140"/>
      <c r="E1000" s="140"/>
      <c r="F1000" s="140"/>
      <c r="G1000" s="4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</row>
  </sheetData>
  <mergeCells count="4">
    <mergeCell ref="A1:H1"/>
    <mergeCell ref="A3:A16"/>
    <mergeCell ref="A17:A18"/>
    <mergeCell ref="A19:A20"/>
  </mergeCells>
  <dataValidations count="1">
    <dataValidation type="custom" allowBlank="1" showInputMessage="1" showErrorMessage="1" prompt="Curly braces and quoted strings - {&quot;Objects&quot;: &quot;need&quot;, &quot;double&quot;: &quot;quotes&quot;, &quot;curly&quot;: &quot;brackets&quot;, &quot;and&quot;: &quot;colons&quot;}" sqref="H18 H20" xr:uid="{00000000-0002-0000-0600-000000000000}">
      <formula1>AND(EXACT(LEFT(H18,1),"{"),EXACT(RIGHT(H18,1),"}"),OR(LEN(H18)&lt;4, AND(LEN(H18)-LEN(SUBSTITUTE(H18,"""",""))&gt;=2,LEN(H18)-LEN(SUBSTITUTE(H18,":",""))&gt;=1)))</formula1>
    </dataValidation>
  </dataValidations>
  <pageMargins left="0.7" right="0.7" top="0.78749999999999998" bottom="0.78749999999999998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000"/>
  <sheetViews>
    <sheetView workbookViewId="0">
      <pane xSplit="1" ySplit="2" topLeftCell="B15" activePane="bottomRight" state="frozen"/>
      <selection pane="topRight" activeCell="B1" sqref="B1"/>
      <selection pane="bottomLeft" activeCell="A3" sqref="A3"/>
      <selection pane="bottomRight" activeCell="E30" sqref="E30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7265625" hidden="1" customWidth="1"/>
  </cols>
  <sheetData>
    <row r="1" spans="1:28" ht="47.25" customHeight="1">
      <c r="A1" s="221" t="s">
        <v>373</v>
      </c>
      <c r="B1" s="222"/>
      <c r="C1" s="222"/>
      <c r="D1" s="222"/>
      <c r="E1" s="222"/>
      <c r="F1" s="222"/>
      <c r="G1" s="222"/>
      <c r="H1" s="22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</row>
    <row r="3" spans="1:28" ht="18.75" customHeight="1">
      <c r="A3" s="218" t="s">
        <v>374</v>
      </c>
      <c r="B3" s="164"/>
      <c r="C3" s="164"/>
      <c r="D3" s="164"/>
      <c r="E3" s="164"/>
      <c r="F3" s="164"/>
      <c r="G3" s="164"/>
      <c r="H3" s="165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</row>
    <row r="4" spans="1:28" ht="15.5">
      <c r="A4" s="224"/>
      <c r="B4" s="8" t="s">
        <v>147</v>
      </c>
      <c r="C4" s="91"/>
      <c r="D4" s="8" t="s">
        <v>342</v>
      </c>
      <c r="E4" s="8"/>
      <c r="F4" s="91" t="s">
        <v>375</v>
      </c>
      <c r="G4" s="8" t="s">
        <v>14</v>
      </c>
      <c r="H4" s="92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</row>
    <row r="5" spans="1:28" ht="15.75" customHeight="1">
      <c r="A5" s="224"/>
      <c r="B5" s="8" t="s">
        <v>300</v>
      </c>
      <c r="C5" s="91"/>
      <c r="D5" s="8" t="s">
        <v>301</v>
      </c>
      <c r="E5" s="8"/>
      <c r="F5" s="91" t="s">
        <v>303</v>
      </c>
      <c r="G5" s="8" t="s">
        <v>14</v>
      </c>
      <c r="H5" s="92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</row>
    <row r="6" spans="1:28" ht="15.75" customHeight="1">
      <c r="A6" s="224"/>
      <c r="B6" s="8" t="s">
        <v>154</v>
      </c>
      <c r="C6" s="91"/>
      <c r="D6" s="8" t="s">
        <v>304</v>
      </c>
      <c r="E6" s="8"/>
      <c r="F6" s="91" t="s">
        <v>376</v>
      </c>
      <c r="G6" s="8" t="s">
        <v>14</v>
      </c>
      <c r="H6" s="18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</row>
    <row r="7" spans="1:28" ht="15.75" customHeight="1">
      <c r="A7" s="224"/>
      <c r="B7" s="8" t="s">
        <v>377</v>
      </c>
      <c r="C7" s="91"/>
      <c r="D7" s="8" t="s">
        <v>315</v>
      </c>
      <c r="E7" s="8"/>
      <c r="F7" s="91" t="s">
        <v>378</v>
      </c>
      <c r="G7" s="8" t="s">
        <v>19</v>
      </c>
      <c r="H7" s="214" t="s">
        <v>602</v>
      </c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</row>
    <row r="8" spans="1:28" ht="15.75" customHeight="1">
      <c r="A8" s="224"/>
      <c r="B8" s="8" t="s">
        <v>379</v>
      </c>
      <c r="C8" s="91"/>
      <c r="D8" s="8" t="s">
        <v>315</v>
      </c>
      <c r="E8" s="8"/>
      <c r="F8" s="91" t="s">
        <v>380</v>
      </c>
      <c r="G8" s="8" t="s">
        <v>19</v>
      </c>
      <c r="H8" s="214" t="s">
        <v>603</v>
      </c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</row>
    <row r="9" spans="1:28" ht="15.75" customHeight="1">
      <c r="A9" s="224"/>
      <c r="B9" s="8" t="s">
        <v>381</v>
      </c>
      <c r="C9" s="91"/>
      <c r="D9" s="8" t="s">
        <v>381</v>
      </c>
      <c r="E9" s="8"/>
      <c r="F9" s="91" t="s">
        <v>382</v>
      </c>
      <c r="G9" s="8" t="s">
        <v>19</v>
      </c>
      <c r="H9" s="208" t="s">
        <v>604</v>
      </c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</row>
    <row r="10" spans="1:28" ht="15.75" customHeight="1">
      <c r="A10" s="224"/>
      <c r="B10" s="8" t="s">
        <v>383</v>
      </c>
      <c r="C10" s="91"/>
      <c r="D10" s="8" t="s">
        <v>315</v>
      </c>
      <c r="E10" s="8"/>
      <c r="F10" s="91" t="s">
        <v>384</v>
      </c>
      <c r="G10" s="8" t="s">
        <v>58</v>
      </c>
      <c r="H10" s="92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</row>
    <row r="11" spans="1:28" ht="15.75" customHeight="1">
      <c r="A11" s="224"/>
      <c r="B11" s="8" t="s">
        <v>385</v>
      </c>
      <c r="C11" s="91"/>
      <c r="D11" s="8" t="s">
        <v>385</v>
      </c>
      <c r="E11" s="8"/>
      <c r="F11" s="91" t="s">
        <v>386</v>
      </c>
      <c r="G11" s="8" t="s">
        <v>58</v>
      </c>
      <c r="H11" s="92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</row>
    <row r="12" spans="1:28" ht="15.5">
      <c r="A12" s="219"/>
      <c r="B12" s="14" t="s">
        <v>387</v>
      </c>
      <c r="C12" s="94"/>
      <c r="D12" s="14" t="s">
        <v>342</v>
      </c>
      <c r="E12" s="14"/>
      <c r="F12" s="94" t="s">
        <v>388</v>
      </c>
      <c r="G12" s="14" t="s">
        <v>58</v>
      </c>
      <c r="H12" s="95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</row>
    <row r="13" spans="1:28" ht="15.75" customHeight="1">
      <c r="A13" s="220" t="s">
        <v>389</v>
      </c>
      <c r="B13" s="167"/>
      <c r="C13" s="167"/>
      <c r="D13" s="167"/>
      <c r="E13" s="167"/>
      <c r="F13" s="167"/>
      <c r="G13" s="167"/>
      <c r="H13" s="168"/>
      <c r="I13" s="169"/>
      <c r="J13" s="169"/>
      <c r="K13" s="169"/>
      <c r="L13" s="169"/>
      <c r="M13" s="169"/>
      <c r="N13" s="16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</row>
    <row r="14" spans="1:28" ht="15.5">
      <c r="A14" s="224"/>
      <c r="B14" s="86" t="s">
        <v>147</v>
      </c>
      <c r="C14" s="86"/>
      <c r="D14" s="86" t="s">
        <v>342</v>
      </c>
      <c r="E14" s="86"/>
      <c r="F14" s="86" t="s">
        <v>390</v>
      </c>
      <c r="G14" s="86" t="s">
        <v>14</v>
      </c>
      <c r="H14" s="170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</row>
    <row r="15" spans="1:28" ht="15.75" customHeight="1">
      <c r="A15" s="224"/>
      <c r="B15" s="86" t="s">
        <v>300</v>
      </c>
      <c r="C15" s="86"/>
      <c r="D15" s="86" t="s">
        <v>301</v>
      </c>
      <c r="E15" s="86"/>
      <c r="F15" s="86" t="s">
        <v>303</v>
      </c>
      <c r="G15" s="86" t="s">
        <v>14</v>
      </c>
      <c r="H15" s="170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</row>
    <row r="16" spans="1:28" ht="15.5">
      <c r="A16" s="224"/>
      <c r="B16" s="86" t="s">
        <v>154</v>
      </c>
      <c r="C16" s="86"/>
      <c r="D16" s="86" t="s">
        <v>304</v>
      </c>
      <c r="E16" s="86"/>
      <c r="F16" s="86" t="s">
        <v>391</v>
      </c>
      <c r="G16" s="86" t="s">
        <v>14</v>
      </c>
      <c r="H16" s="170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</row>
    <row r="17" spans="1:28" ht="15.5">
      <c r="A17" s="224"/>
      <c r="B17" s="86" t="s">
        <v>306</v>
      </c>
      <c r="C17" s="86"/>
      <c r="D17" s="86" t="s">
        <v>342</v>
      </c>
      <c r="E17" s="86"/>
      <c r="F17" s="86" t="s">
        <v>392</v>
      </c>
      <c r="G17" s="86" t="s">
        <v>19</v>
      </c>
      <c r="H17" s="215" t="s">
        <v>605</v>
      </c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</row>
    <row r="18" spans="1:28" ht="15.75" customHeight="1">
      <c r="A18" s="224"/>
      <c r="B18" s="86" t="s">
        <v>151</v>
      </c>
      <c r="C18" s="86"/>
      <c r="D18" s="86" t="s">
        <v>315</v>
      </c>
      <c r="E18" s="86"/>
      <c r="F18" s="86" t="s">
        <v>393</v>
      </c>
      <c r="G18" s="86" t="s">
        <v>19</v>
      </c>
      <c r="H18" s="215" t="s">
        <v>605</v>
      </c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</row>
    <row r="19" spans="1:28" ht="15.75" customHeight="1">
      <c r="A19" s="224"/>
      <c r="B19" s="86" t="s">
        <v>9</v>
      </c>
      <c r="C19" s="86"/>
      <c r="D19" s="86" t="s">
        <v>315</v>
      </c>
      <c r="E19" s="86"/>
      <c r="F19" s="86" t="s">
        <v>394</v>
      </c>
      <c r="G19" s="86" t="s">
        <v>19</v>
      </c>
      <c r="H19" s="215" t="s">
        <v>605</v>
      </c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</row>
    <row r="20" spans="1:28" ht="15.75" customHeight="1">
      <c r="A20" s="224"/>
      <c r="B20" s="86" t="s">
        <v>395</v>
      </c>
      <c r="C20" s="86"/>
      <c r="D20" s="86" t="s">
        <v>385</v>
      </c>
      <c r="E20" s="86"/>
      <c r="F20" s="86" t="s">
        <v>396</v>
      </c>
      <c r="G20" s="86" t="s">
        <v>58</v>
      </c>
      <c r="H20" s="170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</row>
    <row r="21" spans="1:28" ht="15.75" customHeight="1">
      <c r="A21" s="224"/>
      <c r="B21" s="86" t="s">
        <v>245</v>
      </c>
      <c r="C21" s="86"/>
      <c r="D21" s="86" t="s">
        <v>245</v>
      </c>
      <c r="E21" s="86"/>
      <c r="F21" s="86" t="s">
        <v>397</v>
      </c>
      <c r="G21" s="86" t="s">
        <v>58</v>
      </c>
      <c r="H21" s="170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</row>
    <row r="22" spans="1:28" ht="15.75" customHeight="1">
      <c r="A22" s="224"/>
      <c r="B22" s="86" t="s">
        <v>398</v>
      </c>
      <c r="C22" s="86"/>
      <c r="D22" s="86" t="s">
        <v>356</v>
      </c>
      <c r="E22" s="86"/>
      <c r="F22" s="86" t="s">
        <v>399</v>
      </c>
      <c r="G22" s="86" t="s">
        <v>58</v>
      </c>
      <c r="H22" s="170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</row>
    <row r="23" spans="1:28" ht="15.75" customHeight="1">
      <c r="A23" s="224"/>
      <c r="B23" s="86" t="s">
        <v>400</v>
      </c>
      <c r="C23" s="86"/>
      <c r="D23" s="86" t="s">
        <v>11</v>
      </c>
      <c r="E23" s="86"/>
      <c r="F23" s="86" t="s">
        <v>401</v>
      </c>
      <c r="G23" s="86" t="s">
        <v>58</v>
      </c>
      <c r="H23" s="170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</row>
    <row r="24" spans="1:28" ht="15.75" customHeight="1">
      <c r="A24" s="219"/>
      <c r="B24" s="48" t="s">
        <v>402</v>
      </c>
      <c r="C24" s="48"/>
      <c r="D24" s="48" t="s">
        <v>11</v>
      </c>
      <c r="E24" s="48"/>
      <c r="F24" s="48" t="s">
        <v>403</v>
      </c>
      <c r="G24" s="48" t="s">
        <v>58</v>
      </c>
      <c r="H24" s="75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</row>
    <row r="25" spans="1:28" ht="18.75" customHeight="1">
      <c r="A25" s="218" t="s">
        <v>321</v>
      </c>
      <c r="B25" s="171"/>
      <c r="C25" s="171"/>
      <c r="D25" s="171"/>
      <c r="E25" s="171"/>
      <c r="F25" s="171"/>
      <c r="G25" s="171"/>
      <c r="H25" s="172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</row>
    <row r="26" spans="1:28" ht="15.75" customHeight="1">
      <c r="A26" s="224"/>
      <c r="B26" s="8" t="s">
        <v>147</v>
      </c>
      <c r="C26" s="8"/>
      <c r="D26" s="8" t="s">
        <v>342</v>
      </c>
      <c r="E26" s="8"/>
      <c r="F26" s="8" t="s">
        <v>404</v>
      </c>
      <c r="G26" s="8" t="s">
        <v>14</v>
      </c>
      <c r="H26" s="18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</row>
    <row r="27" spans="1:28" ht="15.75" customHeight="1">
      <c r="A27" s="224"/>
      <c r="B27" s="8" t="s">
        <v>300</v>
      </c>
      <c r="C27" s="8"/>
      <c r="D27" s="8" t="s">
        <v>301</v>
      </c>
      <c r="E27" s="8"/>
      <c r="F27" s="8" t="s">
        <v>303</v>
      </c>
      <c r="G27" s="8" t="s">
        <v>14</v>
      </c>
      <c r="H27" s="18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</row>
    <row r="28" spans="1:28" ht="15.75" customHeight="1">
      <c r="A28" s="224"/>
      <c r="B28" s="8" t="s">
        <v>154</v>
      </c>
      <c r="C28" s="8"/>
      <c r="D28" s="8" t="s">
        <v>304</v>
      </c>
      <c r="E28" s="8"/>
      <c r="F28" s="8" t="s">
        <v>405</v>
      </c>
      <c r="G28" s="8" t="s">
        <v>14</v>
      </c>
      <c r="H28" s="18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</row>
    <row r="29" spans="1:28" ht="15.75" customHeight="1">
      <c r="A29" s="224"/>
      <c r="B29" s="8" t="s">
        <v>306</v>
      </c>
      <c r="C29" s="8"/>
      <c r="D29" s="8" t="s">
        <v>342</v>
      </c>
      <c r="E29" s="8"/>
      <c r="F29" s="8" t="s">
        <v>406</v>
      </c>
      <c r="G29" s="8" t="s">
        <v>19</v>
      </c>
      <c r="H29" s="216" t="s">
        <v>606</v>
      </c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</row>
    <row r="30" spans="1:28" ht="15.75" customHeight="1">
      <c r="A30" s="224"/>
      <c r="B30" s="8" t="s">
        <v>407</v>
      </c>
      <c r="C30" s="8"/>
      <c r="D30" s="8" t="s">
        <v>342</v>
      </c>
      <c r="E30" s="8"/>
      <c r="F30" s="8" t="s">
        <v>408</v>
      </c>
      <c r="G30" s="8" t="s">
        <v>19</v>
      </c>
      <c r="H30" s="216" t="s">
        <v>606</v>
      </c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</row>
    <row r="31" spans="1:28" ht="15.75" customHeight="1">
      <c r="A31" s="224"/>
      <c r="B31" s="8" t="s">
        <v>151</v>
      </c>
      <c r="C31" s="8"/>
      <c r="D31" s="8" t="s">
        <v>315</v>
      </c>
      <c r="E31" s="8"/>
      <c r="F31" s="8" t="s">
        <v>409</v>
      </c>
      <c r="G31" s="8" t="s">
        <v>19</v>
      </c>
      <c r="H31" s="216" t="s">
        <v>609</v>
      </c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</row>
    <row r="32" spans="1:28" ht="15.75" customHeight="1">
      <c r="A32" s="224"/>
      <c r="B32" s="8" t="s">
        <v>385</v>
      </c>
      <c r="C32" s="8"/>
      <c r="D32" s="8" t="s">
        <v>385</v>
      </c>
      <c r="E32" s="8"/>
      <c r="F32" s="8" t="s">
        <v>410</v>
      </c>
      <c r="G32" s="8" t="s">
        <v>58</v>
      </c>
      <c r="H32" s="18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</row>
    <row r="33" spans="1:28" ht="15.75" customHeight="1">
      <c r="A33" s="224"/>
      <c r="B33" s="8" t="s">
        <v>411</v>
      </c>
      <c r="C33" s="8"/>
      <c r="D33" s="8" t="s">
        <v>315</v>
      </c>
      <c r="E33" s="8"/>
      <c r="F33" s="8" t="s">
        <v>412</v>
      </c>
      <c r="G33" s="8" t="s">
        <v>58</v>
      </c>
      <c r="H33" s="18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</row>
    <row r="34" spans="1:28" ht="23.25" customHeight="1">
      <c r="A34" s="224"/>
      <c r="B34" s="8" t="s">
        <v>9</v>
      </c>
      <c r="C34" s="8"/>
      <c r="D34" s="8" t="s">
        <v>315</v>
      </c>
      <c r="E34" s="8"/>
      <c r="F34" s="8" t="s">
        <v>413</v>
      </c>
      <c r="G34" s="8" t="s">
        <v>58</v>
      </c>
      <c r="H34" s="18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</row>
    <row r="35" spans="1:28" ht="15.75" customHeight="1">
      <c r="A35" s="224"/>
      <c r="B35" s="8" t="s">
        <v>414</v>
      </c>
      <c r="C35" s="8"/>
      <c r="D35" s="8" t="s">
        <v>315</v>
      </c>
      <c r="E35" s="8"/>
      <c r="F35" s="8" t="s">
        <v>415</v>
      </c>
      <c r="G35" s="8" t="s">
        <v>58</v>
      </c>
      <c r="H35" s="18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</row>
    <row r="36" spans="1:28" ht="15.75" customHeight="1">
      <c r="A36" s="219"/>
      <c r="B36" s="14" t="s">
        <v>416</v>
      </c>
      <c r="C36" s="14"/>
      <c r="D36" s="14" t="s">
        <v>342</v>
      </c>
      <c r="E36" s="14"/>
      <c r="F36" s="14" t="s">
        <v>417</v>
      </c>
      <c r="G36" s="14" t="s">
        <v>58</v>
      </c>
      <c r="H36" s="137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</row>
    <row r="37" spans="1:28" ht="15.75" customHeight="1">
      <c r="A37" s="220" t="s">
        <v>353</v>
      </c>
      <c r="B37" s="167"/>
      <c r="C37" s="167"/>
      <c r="D37" s="167"/>
      <c r="E37" s="167"/>
      <c r="F37" s="167"/>
      <c r="G37" s="167"/>
      <c r="H37" s="168"/>
      <c r="I37" s="169"/>
      <c r="J37" s="169"/>
      <c r="K37" s="169"/>
      <c r="L37" s="169"/>
      <c r="M37" s="169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</row>
    <row r="38" spans="1:28" ht="15.75" customHeight="1">
      <c r="A38" s="224"/>
      <c r="B38" s="86" t="s">
        <v>147</v>
      </c>
      <c r="C38" s="86"/>
      <c r="D38" s="86" t="s">
        <v>342</v>
      </c>
      <c r="E38" s="86"/>
      <c r="F38" s="86" t="s">
        <v>418</v>
      </c>
      <c r="G38" s="86" t="s">
        <v>14</v>
      </c>
      <c r="H38" s="170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</row>
    <row r="39" spans="1:28" ht="15.75" customHeight="1">
      <c r="A39" s="224"/>
      <c r="B39" s="86" t="s">
        <v>300</v>
      </c>
      <c r="C39" s="86"/>
      <c r="D39" s="86" t="s">
        <v>301</v>
      </c>
      <c r="E39" s="86"/>
      <c r="F39" s="86" t="s">
        <v>303</v>
      </c>
      <c r="G39" s="86" t="s">
        <v>14</v>
      </c>
      <c r="H39" s="170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</row>
    <row r="40" spans="1:28" ht="15.75" customHeight="1">
      <c r="A40" s="224"/>
      <c r="B40" s="86" t="s">
        <v>154</v>
      </c>
      <c r="C40" s="86"/>
      <c r="D40" s="86" t="s">
        <v>304</v>
      </c>
      <c r="E40" s="86"/>
      <c r="F40" s="86" t="s">
        <v>419</v>
      </c>
      <c r="G40" s="86" t="s">
        <v>14</v>
      </c>
      <c r="H40" s="170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</row>
    <row r="41" spans="1:28" ht="15.75" customHeight="1">
      <c r="A41" s="224"/>
      <c r="B41" s="86" t="s">
        <v>306</v>
      </c>
      <c r="C41" s="86"/>
      <c r="D41" s="86" t="s">
        <v>342</v>
      </c>
      <c r="E41" s="86"/>
      <c r="F41" s="86" t="s">
        <v>420</v>
      </c>
      <c r="G41" s="86" t="s">
        <v>19</v>
      </c>
      <c r="H41" s="216" t="s">
        <v>606</v>
      </c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</row>
    <row r="42" spans="1:28" ht="15.75" customHeight="1">
      <c r="A42" s="224"/>
      <c r="B42" s="86" t="s">
        <v>421</v>
      </c>
      <c r="C42" s="86"/>
      <c r="D42" s="86" t="s">
        <v>342</v>
      </c>
      <c r="E42" s="86"/>
      <c r="F42" s="86" t="s">
        <v>422</v>
      </c>
      <c r="G42" s="86" t="s">
        <v>19</v>
      </c>
      <c r="H42" s="216" t="s">
        <v>606</v>
      </c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</row>
    <row r="43" spans="1:28" ht="15.75" customHeight="1">
      <c r="A43" s="224"/>
      <c r="B43" s="86" t="s">
        <v>321</v>
      </c>
      <c r="C43" s="86"/>
      <c r="D43" s="86" t="s">
        <v>342</v>
      </c>
      <c r="E43" s="86"/>
      <c r="F43" s="86" t="s">
        <v>423</v>
      </c>
      <c r="G43" s="86" t="s">
        <v>19</v>
      </c>
      <c r="H43" s="215" t="s">
        <v>607</v>
      </c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</row>
    <row r="44" spans="1:28" ht="15.75" customHeight="1">
      <c r="A44" s="224"/>
      <c r="B44" s="86" t="s">
        <v>151</v>
      </c>
      <c r="C44" s="86"/>
      <c r="D44" s="86" t="s">
        <v>315</v>
      </c>
      <c r="E44" s="86"/>
      <c r="F44" s="86" t="s">
        <v>424</v>
      </c>
      <c r="G44" s="86" t="s">
        <v>19</v>
      </c>
      <c r="H44" s="215" t="s">
        <v>608</v>
      </c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</row>
    <row r="45" spans="1:28" ht="15.75" customHeight="1">
      <c r="A45" s="224"/>
      <c r="B45" s="86" t="s">
        <v>385</v>
      </c>
      <c r="C45" s="86"/>
      <c r="D45" s="86" t="s">
        <v>385</v>
      </c>
      <c r="E45" s="86"/>
      <c r="F45" s="86" t="s">
        <v>425</v>
      </c>
      <c r="G45" s="86" t="s">
        <v>58</v>
      </c>
      <c r="H45" s="170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</row>
    <row r="46" spans="1:28" ht="15.75" customHeight="1">
      <c r="A46" s="224"/>
      <c r="B46" s="86" t="s">
        <v>426</v>
      </c>
      <c r="C46" s="86"/>
      <c r="D46" s="86" t="s">
        <v>315</v>
      </c>
      <c r="E46" s="86"/>
      <c r="F46" s="86" t="s">
        <v>412</v>
      </c>
      <c r="G46" s="86" t="s">
        <v>58</v>
      </c>
      <c r="H46" s="170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</row>
    <row r="47" spans="1:28" ht="15.75" customHeight="1">
      <c r="A47" s="224"/>
      <c r="B47" s="86" t="s">
        <v>9</v>
      </c>
      <c r="C47" s="86"/>
      <c r="D47" s="86" t="s">
        <v>315</v>
      </c>
      <c r="E47" s="86"/>
      <c r="F47" s="86" t="s">
        <v>427</v>
      </c>
      <c r="G47" s="86" t="s">
        <v>58</v>
      </c>
      <c r="H47" s="170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</row>
    <row r="48" spans="1:28" ht="15.75" customHeight="1">
      <c r="A48" s="219"/>
      <c r="B48" s="48" t="s">
        <v>398</v>
      </c>
      <c r="C48" s="48"/>
      <c r="D48" s="48" t="s">
        <v>356</v>
      </c>
      <c r="E48" s="48"/>
      <c r="F48" s="48" t="s">
        <v>428</v>
      </c>
      <c r="G48" s="48" t="s">
        <v>58</v>
      </c>
      <c r="H48" s="75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</row>
    <row r="49" spans="1:28" ht="15.75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</row>
    <row r="50" spans="1:28" ht="15.75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</row>
    <row r="51" spans="1:28" ht="15.75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</row>
    <row r="52" spans="1:28" ht="15.75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</row>
    <row r="53" spans="1:28" ht="15.75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</row>
    <row r="54" spans="1:28" ht="15.75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</row>
    <row r="55" spans="1:28" ht="15.75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</row>
    <row r="56" spans="1:28" ht="15.75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</row>
    <row r="57" spans="1:28" ht="15.75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</row>
    <row r="58" spans="1:28" ht="15.75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</row>
    <row r="59" spans="1:28" ht="15.75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</row>
    <row r="60" spans="1:28" ht="15.75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</row>
    <row r="61" spans="1:28" ht="15.75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</row>
    <row r="62" spans="1:28" ht="15.75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</row>
    <row r="63" spans="1:28" ht="15.75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</row>
    <row r="64" spans="1:28" ht="15.75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</row>
    <row r="65" spans="1:28" ht="15.75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</row>
    <row r="66" spans="1:28" ht="15.75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</row>
    <row r="67" spans="1:28" ht="15.75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</row>
    <row r="68" spans="1:28" ht="15.75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</row>
    <row r="69" spans="1:28" ht="15.75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</row>
    <row r="70" spans="1:28" ht="15.75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</row>
    <row r="71" spans="1:28" ht="15.75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</row>
    <row r="72" spans="1:28" ht="15.75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</row>
    <row r="73" spans="1:28" ht="15.75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</row>
    <row r="74" spans="1:28" ht="15.75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</row>
    <row r="75" spans="1:28" ht="15.75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</row>
    <row r="76" spans="1:28" ht="15.75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</row>
    <row r="77" spans="1:28" ht="15.75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</row>
    <row r="78" spans="1:28" ht="15.75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</row>
    <row r="79" spans="1:28" ht="15.75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</row>
    <row r="80" spans="1:28" ht="15.75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</row>
    <row r="81" spans="1:28" ht="15.75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</row>
    <row r="82" spans="1:28" ht="15.75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</row>
    <row r="83" spans="1:28" ht="15.75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</row>
    <row r="84" spans="1:28" ht="15.75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</row>
    <row r="85" spans="1:28" ht="15.75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</row>
    <row r="86" spans="1:28" ht="15.75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</row>
    <row r="87" spans="1:28" ht="15.75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</row>
    <row r="88" spans="1:28" ht="15.75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</row>
    <row r="89" spans="1:28" ht="15.75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</row>
    <row r="90" spans="1:28" ht="15.75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</row>
    <row r="91" spans="1:28" ht="15.75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</row>
    <row r="92" spans="1:28" ht="15.75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</row>
    <row r="93" spans="1:28" ht="15.75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</row>
    <row r="94" spans="1:28" ht="15.75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</row>
    <row r="95" spans="1:28" ht="15.75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</row>
    <row r="96" spans="1:28" ht="15.75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</row>
    <row r="97" spans="1:28" ht="15.75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</row>
    <row r="98" spans="1:28" ht="15.75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</row>
    <row r="99" spans="1:28" ht="15.75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</row>
    <row r="100" spans="1:28" ht="15.75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</row>
    <row r="101" spans="1:28" ht="15.75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</row>
    <row r="102" spans="1:28" ht="15.75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</row>
    <row r="103" spans="1:28" ht="15.75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</row>
    <row r="104" spans="1:28" ht="15.75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</row>
    <row r="105" spans="1:28" ht="15.75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</row>
    <row r="106" spans="1:28" ht="15.75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</row>
    <row r="107" spans="1:28" ht="15.75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</row>
    <row r="108" spans="1:28" ht="15.75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</row>
    <row r="109" spans="1:28" ht="15.75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</row>
    <row r="110" spans="1:28" ht="15.75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</row>
    <row r="111" spans="1:28" ht="15.75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</row>
    <row r="112" spans="1:28" ht="15.75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</row>
    <row r="113" spans="1:28" ht="15.75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</row>
    <row r="114" spans="1:28" ht="15.75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</row>
    <row r="115" spans="1:28" ht="15.75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</row>
    <row r="116" spans="1:28" ht="15.75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</row>
    <row r="117" spans="1:28" ht="15.75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</row>
    <row r="118" spans="1:28" ht="15.75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</row>
    <row r="119" spans="1:28" ht="15.75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</row>
    <row r="120" spans="1:28" ht="15.75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</row>
    <row r="121" spans="1:28" ht="15.75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</row>
    <row r="122" spans="1:28" ht="15.75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</row>
    <row r="123" spans="1:28" ht="15.75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</row>
    <row r="124" spans="1:28" ht="15.75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</row>
    <row r="125" spans="1:28" ht="15.75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</row>
    <row r="126" spans="1:28" ht="15.75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</row>
    <row r="127" spans="1:28" ht="15.75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</row>
    <row r="128" spans="1:28" ht="15.75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</row>
    <row r="129" spans="1:28" ht="15.75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</row>
    <row r="130" spans="1:28" ht="15.75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</row>
    <row r="131" spans="1:28" ht="15.75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</row>
    <row r="132" spans="1:28" ht="15.75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</row>
    <row r="133" spans="1:28" ht="15.75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</row>
    <row r="134" spans="1:28" ht="15.75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</row>
    <row r="135" spans="1:28" ht="15.75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</row>
    <row r="136" spans="1:28" ht="15.75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</row>
    <row r="137" spans="1:28" ht="15.75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</row>
    <row r="138" spans="1:28" ht="15.75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</row>
    <row r="139" spans="1:28" ht="15.75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</row>
    <row r="140" spans="1:28" ht="15.75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</row>
    <row r="141" spans="1:28" ht="15.75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</row>
    <row r="142" spans="1:28" ht="15.75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</row>
    <row r="143" spans="1:28" ht="15.75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</row>
    <row r="144" spans="1:28" ht="15.75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</row>
    <row r="145" spans="1:28" ht="15.75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</row>
    <row r="146" spans="1:28" ht="15.75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</row>
    <row r="147" spans="1:28" ht="15.75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</row>
    <row r="148" spans="1:28" ht="15.75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</row>
    <row r="149" spans="1:28" ht="15.75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</row>
    <row r="150" spans="1:28" ht="15.75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</row>
    <row r="151" spans="1:28" ht="15.75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</row>
    <row r="152" spans="1:28" ht="15.75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</row>
    <row r="153" spans="1:28" ht="15.75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</row>
    <row r="154" spans="1:28" ht="15.75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</row>
    <row r="155" spans="1:28" ht="15.75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</row>
    <row r="156" spans="1:28" ht="15.75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</row>
    <row r="157" spans="1:28" ht="15.75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</row>
    <row r="158" spans="1:28" ht="15.75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</row>
    <row r="159" spans="1:28" ht="15.75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</row>
    <row r="160" spans="1:28" ht="15.75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</row>
    <row r="161" spans="1:28" ht="15.75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</row>
    <row r="162" spans="1:28" ht="15.75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</row>
    <row r="163" spans="1:28" ht="15.75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</row>
    <row r="164" spans="1:28" ht="15.75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</row>
    <row r="165" spans="1:28" ht="15.75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</row>
    <row r="166" spans="1:28" ht="15.75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</row>
    <row r="167" spans="1:28" ht="15.75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</row>
    <row r="168" spans="1:28" ht="15.75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</row>
    <row r="169" spans="1:28" ht="15.75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</row>
    <row r="170" spans="1:28" ht="15.75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</row>
    <row r="171" spans="1:28" ht="15.75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</row>
    <row r="172" spans="1:28" ht="15.75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</row>
    <row r="173" spans="1:28" ht="15.75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</row>
    <row r="174" spans="1:28" ht="15.75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</row>
    <row r="175" spans="1:28" ht="15.75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</row>
    <row r="176" spans="1:28" ht="15.75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</row>
    <row r="177" spans="1:28" ht="15.75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</row>
    <row r="178" spans="1:28" ht="15.75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</row>
    <row r="179" spans="1:28" ht="15.75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</row>
    <row r="180" spans="1:28" ht="15.75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</row>
    <row r="181" spans="1:28" ht="15.75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</row>
    <row r="182" spans="1:28" ht="15.75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</row>
    <row r="183" spans="1:28" ht="15.75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</row>
    <row r="184" spans="1:28" ht="15.75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</row>
    <row r="185" spans="1:28" ht="15.75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</row>
    <row r="186" spans="1:28" ht="15.75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</row>
    <row r="187" spans="1:28" ht="15.75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</row>
    <row r="188" spans="1:28" ht="15.75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</row>
    <row r="189" spans="1:28" ht="15.75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</row>
    <row r="190" spans="1:28" ht="15.75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</row>
    <row r="191" spans="1:28" ht="15.75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</row>
    <row r="192" spans="1:28" ht="15.75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</row>
    <row r="193" spans="1:28" ht="15.75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</row>
    <row r="194" spans="1:28" ht="15.75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</row>
    <row r="195" spans="1:28" ht="15.75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</row>
    <row r="196" spans="1:28" ht="15.75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</row>
    <row r="197" spans="1:28" ht="15.75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</row>
    <row r="198" spans="1:28" ht="15.75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</row>
    <row r="199" spans="1:28" ht="15.75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</row>
    <row r="200" spans="1:28" ht="15.75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</row>
    <row r="201" spans="1:28" ht="15.75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</row>
    <row r="202" spans="1:28" ht="15.75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</row>
    <row r="203" spans="1:28" ht="15.75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</row>
    <row r="204" spans="1:28" ht="15.75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</row>
    <row r="205" spans="1:28" ht="15.75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</row>
    <row r="206" spans="1:28" ht="15.75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</row>
    <row r="207" spans="1:28" ht="15.75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</row>
    <row r="208" spans="1:28" ht="15.75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</row>
    <row r="209" spans="1:28" ht="15.75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</row>
    <row r="210" spans="1:28" ht="15.75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</row>
    <row r="211" spans="1:28" ht="15.75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</row>
    <row r="212" spans="1:28" ht="15.75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</row>
    <row r="213" spans="1:28" ht="15.75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</row>
    <row r="214" spans="1:28" ht="15.75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</row>
    <row r="215" spans="1:28" ht="15.75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</row>
    <row r="216" spans="1:28" ht="15.75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</row>
    <row r="217" spans="1:28" ht="15.75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</row>
    <row r="218" spans="1:28" ht="15.75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</row>
    <row r="219" spans="1:28" ht="15.75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</row>
    <row r="220" spans="1:28" ht="15.75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</row>
    <row r="221" spans="1:28" ht="15.75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</row>
    <row r="222" spans="1:28" ht="15.75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</row>
    <row r="223" spans="1:28" ht="15.75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</row>
    <row r="224" spans="1:28" ht="15.75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</row>
    <row r="225" spans="1:28" ht="15.75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</row>
    <row r="226" spans="1:28" ht="15.75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</row>
    <row r="227" spans="1:28" ht="15.75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</row>
    <row r="228" spans="1:28" ht="15.75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</row>
    <row r="229" spans="1:28" ht="15.75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</row>
    <row r="230" spans="1:28" ht="15.75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</row>
    <row r="231" spans="1:28" ht="15.75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</row>
    <row r="232" spans="1:28" ht="15.75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</row>
    <row r="233" spans="1:28" ht="15.75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</row>
    <row r="234" spans="1:28" ht="15.75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</row>
    <row r="235" spans="1:28" ht="15.75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</row>
    <row r="236" spans="1:28" ht="15.75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</row>
    <row r="237" spans="1:28" ht="15.75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</row>
    <row r="238" spans="1:28" ht="15.75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</row>
    <row r="239" spans="1:28" ht="15.75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</row>
    <row r="240" spans="1:28" ht="15.75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</row>
    <row r="241" spans="1:28" ht="15.75" customHeight="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</row>
    <row r="242" spans="1:28" ht="15.75" customHeight="1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</row>
    <row r="243" spans="1:28" ht="15.75" customHeight="1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</row>
    <row r="244" spans="1:28" ht="15.75" customHeight="1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</row>
    <row r="245" spans="1:28" ht="15.75" customHeight="1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</row>
    <row r="246" spans="1:28" ht="15.75" customHeight="1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</row>
    <row r="247" spans="1:28" ht="15.75" customHeight="1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</row>
    <row r="248" spans="1:28" ht="15.75" customHeight="1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</row>
    <row r="249" spans="1:28" ht="15.75" customHeight="1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</row>
    <row r="250" spans="1:28" ht="15.75" customHeight="1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</row>
    <row r="251" spans="1:28" ht="15.75" customHeight="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</row>
    <row r="252" spans="1:28" ht="15.75" customHeight="1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</row>
    <row r="253" spans="1:28" ht="15.75" customHeight="1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</row>
    <row r="254" spans="1:28" ht="15.75" customHeight="1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</row>
    <row r="255" spans="1:28" ht="15.75" customHeight="1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</row>
    <row r="256" spans="1:28" ht="15.75" customHeight="1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</row>
    <row r="257" spans="1:28" ht="15.75" customHeight="1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</row>
    <row r="258" spans="1:28" ht="15.75" customHeight="1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</row>
    <row r="259" spans="1:28" ht="15.75" customHeight="1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</row>
    <row r="260" spans="1:28" ht="15.75" customHeight="1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</row>
    <row r="261" spans="1:28" ht="15.75" customHeight="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</row>
    <row r="262" spans="1:28" ht="15.75" customHeight="1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</row>
    <row r="263" spans="1:28" ht="15.75" customHeight="1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</row>
    <row r="264" spans="1:28" ht="15.75" customHeight="1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</row>
    <row r="265" spans="1:28" ht="15.75" customHeight="1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</row>
    <row r="266" spans="1:28" ht="15.75" customHeight="1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</row>
    <row r="267" spans="1:28" ht="15.75" customHeight="1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</row>
    <row r="268" spans="1:28" ht="15.75" customHeight="1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</row>
    <row r="269" spans="1:28" ht="15.75" customHeight="1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</row>
    <row r="270" spans="1:28" ht="15.75" customHeight="1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</row>
    <row r="271" spans="1:28" ht="15.75" customHeight="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</row>
    <row r="272" spans="1:28" ht="15.75" customHeight="1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</row>
    <row r="273" spans="1:28" ht="15.75" customHeight="1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</row>
    <row r="274" spans="1:28" ht="15.75" customHeight="1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</row>
    <row r="275" spans="1:28" ht="15.75" customHeight="1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</row>
    <row r="276" spans="1:28" ht="15.75" customHeight="1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</row>
    <row r="277" spans="1:28" ht="15.75" customHeight="1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</row>
    <row r="278" spans="1:28" ht="15.75" customHeight="1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</row>
    <row r="279" spans="1:28" ht="15.75" customHeight="1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</row>
    <row r="280" spans="1:28" ht="15.75" customHeight="1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</row>
    <row r="281" spans="1:28" ht="15.75" customHeight="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</row>
    <row r="282" spans="1:28" ht="15.75" customHeight="1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</row>
    <row r="283" spans="1:28" ht="15.75" customHeight="1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</row>
    <row r="284" spans="1:28" ht="15.75" customHeight="1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</row>
    <row r="285" spans="1:28" ht="15.75" customHeight="1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</row>
    <row r="286" spans="1:28" ht="15.75" customHeight="1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</row>
    <row r="287" spans="1:28" ht="15.75" customHeight="1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</row>
    <row r="288" spans="1:28" ht="15.75" customHeight="1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</row>
    <row r="289" spans="1:28" ht="15.75" customHeight="1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</row>
    <row r="290" spans="1:28" ht="15.75" customHeight="1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</row>
    <row r="291" spans="1:28" ht="15.75" customHeight="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</row>
    <row r="292" spans="1:28" ht="15.75" customHeight="1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</row>
    <row r="293" spans="1:28" ht="15.75" customHeight="1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</row>
    <row r="294" spans="1:28" ht="15.75" customHeight="1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</row>
    <row r="295" spans="1:28" ht="15.75" customHeight="1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</row>
    <row r="296" spans="1:28" ht="15.75" customHeight="1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</row>
    <row r="297" spans="1:28" ht="15.75" customHeight="1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</row>
    <row r="298" spans="1:28" ht="15.75" customHeight="1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</row>
    <row r="299" spans="1:28" ht="15.75" customHeight="1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</row>
    <row r="300" spans="1:28" ht="15.75" customHeight="1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</row>
    <row r="301" spans="1:28" ht="15.75" customHeight="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</row>
    <row r="302" spans="1:28" ht="15.75" customHeight="1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</row>
    <row r="303" spans="1:28" ht="15.75" customHeight="1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</row>
    <row r="304" spans="1:28" ht="15.75" customHeight="1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</row>
    <row r="305" spans="1:28" ht="15.75" customHeight="1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</row>
    <row r="306" spans="1:28" ht="15.75" customHeight="1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</row>
    <row r="307" spans="1:28" ht="15.75" customHeight="1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</row>
    <row r="308" spans="1:28" ht="15.75" customHeight="1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</row>
    <row r="309" spans="1:28" ht="15.75" customHeight="1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</row>
    <row r="310" spans="1:28" ht="15.75" customHeight="1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</row>
    <row r="311" spans="1:28" ht="15.75" customHeight="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</row>
    <row r="312" spans="1:28" ht="15.75" customHeight="1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</row>
    <row r="313" spans="1:28" ht="15.75" customHeight="1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</row>
    <row r="314" spans="1:28" ht="15.75" customHeight="1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</row>
    <row r="315" spans="1:28" ht="15.75" customHeight="1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</row>
    <row r="316" spans="1:28" ht="15.75" customHeight="1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</row>
    <row r="317" spans="1:28" ht="15.75" customHeight="1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</row>
    <row r="318" spans="1:28" ht="15.75" customHeight="1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</row>
    <row r="319" spans="1:28" ht="15.75" customHeight="1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</row>
    <row r="320" spans="1:28" ht="15.75" customHeight="1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</row>
    <row r="321" spans="1:28" ht="15.75" customHeight="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</row>
    <row r="322" spans="1:28" ht="15.75" customHeight="1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</row>
    <row r="323" spans="1:28" ht="15.75" customHeight="1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</row>
    <row r="324" spans="1:28" ht="15.75" customHeight="1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</row>
    <row r="325" spans="1:28" ht="15.75" customHeight="1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</row>
    <row r="326" spans="1:28" ht="15.75" customHeight="1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</row>
    <row r="327" spans="1:28" ht="15.75" customHeight="1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</row>
    <row r="328" spans="1:28" ht="15.75" customHeight="1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</row>
    <row r="329" spans="1:28" ht="15.75" customHeight="1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</row>
    <row r="330" spans="1:28" ht="15.75" customHeight="1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</row>
    <row r="331" spans="1:28" ht="15.75" customHeight="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</row>
    <row r="332" spans="1:28" ht="15.75" customHeight="1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</row>
    <row r="333" spans="1:28" ht="15.75" customHeight="1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</row>
    <row r="334" spans="1:28" ht="15.75" customHeight="1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</row>
    <row r="335" spans="1:28" ht="15.75" customHeight="1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</row>
    <row r="336" spans="1:28" ht="15.75" customHeight="1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</row>
    <row r="337" spans="1:28" ht="15.75" customHeight="1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</row>
    <row r="338" spans="1:28" ht="15.75" customHeight="1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</row>
    <row r="339" spans="1:28" ht="15.75" customHeight="1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</row>
    <row r="340" spans="1:28" ht="15.75" customHeight="1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</row>
    <row r="341" spans="1:28" ht="15.75" customHeight="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</row>
    <row r="342" spans="1:28" ht="15.75" customHeight="1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</row>
    <row r="343" spans="1:28" ht="15.75" customHeight="1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</row>
    <row r="344" spans="1:28" ht="15.75" customHeight="1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</row>
    <row r="345" spans="1:28" ht="15.75" customHeight="1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</row>
    <row r="346" spans="1:28" ht="15.75" customHeight="1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</row>
    <row r="347" spans="1:28" ht="15.75" customHeight="1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</row>
    <row r="348" spans="1:28" ht="15.75" customHeight="1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</row>
    <row r="349" spans="1:28" ht="15.75" customHeight="1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</row>
    <row r="350" spans="1:28" ht="15.75" customHeight="1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</row>
    <row r="351" spans="1:28" ht="15.75" customHeight="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</row>
    <row r="352" spans="1:28" ht="15.75" customHeight="1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</row>
    <row r="353" spans="1:28" ht="15.75" customHeight="1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</row>
    <row r="354" spans="1:28" ht="15.75" customHeight="1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</row>
    <row r="355" spans="1:28" ht="15.75" customHeight="1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</row>
    <row r="356" spans="1:28" ht="15.75" customHeight="1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</row>
    <row r="357" spans="1:28" ht="15.75" customHeight="1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</row>
    <row r="358" spans="1:28" ht="15.75" customHeight="1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</row>
    <row r="359" spans="1:28" ht="15.75" customHeight="1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</row>
    <row r="360" spans="1:28" ht="15.75" customHeight="1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</row>
    <row r="361" spans="1:28" ht="15.75" customHeight="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</row>
    <row r="362" spans="1:28" ht="15.75" customHeight="1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</row>
    <row r="363" spans="1:28" ht="15.75" customHeight="1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</row>
    <row r="364" spans="1:28" ht="15.75" customHeight="1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</row>
    <row r="365" spans="1:28" ht="15.75" customHeight="1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</row>
    <row r="366" spans="1:28" ht="15.75" customHeight="1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</row>
    <row r="367" spans="1:28" ht="15.75" customHeight="1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</row>
    <row r="368" spans="1:28" ht="15.75" customHeight="1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</row>
    <row r="369" spans="1:28" ht="15.75" customHeight="1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</row>
    <row r="370" spans="1:28" ht="15.75" customHeight="1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</row>
    <row r="371" spans="1:28" ht="15.75" customHeight="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</row>
    <row r="372" spans="1:28" ht="15.75" customHeight="1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</row>
    <row r="373" spans="1:28" ht="15.75" customHeight="1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</row>
    <row r="374" spans="1:28" ht="15.75" customHeight="1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</row>
    <row r="375" spans="1:28" ht="15.75" customHeight="1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</row>
    <row r="376" spans="1:28" ht="15.75" customHeight="1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</row>
    <row r="377" spans="1:28" ht="15.75" customHeight="1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</row>
    <row r="378" spans="1:28" ht="15.75" customHeight="1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</row>
    <row r="379" spans="1:28" ht="15.75" customHeight="1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</row>
    <row r="380" spans="1:28" ht="15.75" customHeight="1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</row>
    <row r="381" spans="1:28" ht="15.75" customHeight="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</row>
    <row r="382" spans="1:28" ht="15.75" customHeight="1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</row>
    <row r="383" spans="1:28" ht="15.75" customHeight="1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</row>
    <row r="384" spans="1:28" ht="15.75" customHeight="1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</row>
    <row r="385" spans="1:28" ht="15.75" customHeight="1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</row>
    <row r="386" spans="1:28" ht="15.75" customHeight="1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</row>
    <row r="387" spans="1:28" ht="15.75" customHeight="1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</row>
    <row r="388" spans="1:28" ht="15.75" customHeight="1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</row>
    <row r="389" spans="1:28" ht="15.75" customHeight="1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</row>
    <row r="390" spans="1:28" ht="15.75" customHeight="1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</row>
    <row r="391" spans="1:28" ht="15.75" customHeight="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</row>
    <row r="392" spans="1:28" ht="15.75" customHeight="1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</row>
    <row r="393" spans="1:28" ht="15.75" customHeight="1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</row>
    <row r="394" spans="1:28" ht="15.75" customHeight="1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</row>
    <row r="395" spans="1:28" ht="15.75" customHeight="1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</row>
    <row r="396" spans="1:28" ht="15.75" customHeight="1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</row>
    <row r="397" spans="1:28" ht="15.75" customHeight="1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</row>
    <row r="398" spans="1:28" ht="15.75" customHeight="1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</row>
    <row r="399" spans="1:28" ht="15.75" customHeight="1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</row>
    <row r="400" spans="1:28" ht="15.75" customHeight="1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</row>
    <row r="401" spans="1:28" ht="15.75" customHeight="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</row>
    <row r="402" spans="1:28" ht="15.75" customHeight="1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</row>
    <row r="403" spans="1:28" ht="15.75" customHeight="1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</row>
    <row r="404" spans="1:28" ht="15.75" customHeight="1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</row>
    <row r="405" spans="1:28" ht="15.75" customHeight="1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</row>
    <row r="406" spans="1:28" ht="15.75" customHeight="1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</row>
    <row r="407" spans="1:28" ht="15.75" customHeight="1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</row>
    <row r="408" spans="1:28" ht="15.75" customHeight="1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</row>
    <row r="409" spans="1:28" ht="15.75" customHeight="1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</row>
    <row r="410" spans="1:28" ht="15.75" customHeight="1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</row>
    <row r="411" spans="1:28" ht="15.75" customHeight="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</row>
    <row r="412" spans="1:28" ht="15.75" customHeight="1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</row>
    <row r="413" spans="1:28" ht="15.75" customHeight="1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</row>
    <row r="414" spans="1:28" ht="15.75" customHeight="1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</row>
    <row r="415" spans="1:28" ht="15.75" customHeight="1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</row>
    <row r="416" spans="1:28" ht="15.75" customHeight="1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</row>
    <row r="417" spans="1:28" ht="15.75" customHeight="1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</row>
    <row r="418" spans="1:28" ht="15.75" customHeight="1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</row>
    <row r="419" spans="1:28" ht="15.75" customHeight="1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</row>
    <row r="420" spans="1:28" ht="15.75" customHeight="1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</row>
    <row r="421" spans="1:28" ht="15.75" customHeight="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</row>
    <row r="422" spans="1:28" ht="15.75" customHeight="1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</row>
    <row r="423" spans="1:28" ht="15.75" customHeight="1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</row>
    <row r="424" spans="1:28" ht="15.75" customHeight="1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</row>
    <row r="425" spans="1:28" ht="15.75" customHeight="1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</row>
    <row r="426" spans="1:28" ht="15.75" customHeight="1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</row>
    <row r="427" spans="1:28" ht="15.75" customHeight="1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</row>
    <row r="428" spans="1:28" ht="15.75" customHeight="1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</row>
    <row r="429" spans="1:28" ht="15.75" customHeight="1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</row>
    <row r="430" spans="1:28" ht="15.75" customHeight="1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</row>
    <row r="431" spans="1:28" ht="15.75" customHeight="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</row>
    <row r="432" spans="1:28" ht="15.75" customHeight="1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</row>
    <row r="433" spans="1:28" ht="15.75" customHeight="1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</row>
    <row r="434" spans="1:28" ht="15.75" customHeight="1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</row>
    <row r="435" spans="1:28" ht="15.75" customHeight="1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</row>
    <row r="436" spans="1:28" ht="15.75" customHeight="1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</row>
    <row r="437" spans="1:28" ht="15.75" customHeight="1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</row>
    <row r="438" spans="1:28" ht="15.75" customHeight="1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</row>
    <row r="439" spans="1:28" ht="15.75" customHeight="1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</row>
    <row r="440" spans="1:28" ht="15.75" customHeight="1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</row>
    <row r="441" spans="1:28" ht="15.75" customHeight="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</row>
    <row r="442" spans="1:28" ht="15.75" customHeight="1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</row>
    <row r="443" spans="1:28" ht="15.75" customHeight="1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</row>
    <row r="444" spans="1:28" ht="15.75" customHeight="1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</row>
    <row r="445" spans="1:28" ht="15.75" customHeight="1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</row>
    <row r="446" spans="1:28" ht="15.75" customHeight="1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</row>
    <row r="447" spans="1:28" ht="15.75" customHeight="1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</row>
    <row r="448" spans="1:28" ht="15.75" customHeight="1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</row>
    <row r="449" spans="1:28" ht="15.75" customHeight="1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</row>
    <row r="450" spans="1:28" ht="15.75" customHeight="1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</row>
    <row r="451" spans="1:28" ht="15.75" customHeight="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</row>
    <row r="452" spans="1:28" ht="15.75" customHeight="1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</row>
    <row r="453" spans="1:28" ht="15.75" customHeight="1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</row>
    <row r="454" spans="1:28" ht="15.75" customHeight="1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</row>
    <row r="455" spans="1:28" ht="15.75" customHeight="1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</row>
    <row r="456" spans="1:28" ht="15.75" customHeight="1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</row>
    <row r="457" spans="1:28" ht="15.75" customHeight="1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</row>
    <row r="458" spans="1:28" ht="15.75" customHeight="1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</row>
    <row r="459" spans="1:28" ht="15.75" customHeight="1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</row>
    <row r="460" spans="1:28" ht="15.75" customHeight="1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</row>
    <row r="461" spans="1:28" ht="15.75" customHeight="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</row>
    <row r="462" spans="1:28" ht="15.75" customHeight="1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</row>
    <row r="463" spans="1:28" ht="15.75" customHeight="1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</row>
    <row r="464" spans="1:28" ht="15.75" customHeight="1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</row>
    <row r="465" spans="1:28" ht="15.75" customHeight="1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</row>
    <row r="466" spans="1:28" ht="15.75" customHeight="1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</row>
    <row r="467" spans="1:28" ht="15.75" customHeight="1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</row>
    <row r="468" spans="1:28" ht="15.75" customHeight="1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</row>
    <row r="469" spans="1:28" ht="15.75" customHeight="1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</row>
    <row r="470" spans="1:28" ht="15.75" customHeight="1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</row>
    <row r="471" spans="1:28" ht="15.75" customHeight="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</row>
    <row r="472" spans="1:28" ht="15.75" customHeight="1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</row>
    <row r="473" spans="1:28" ht="15.75" customHeight="1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</row>
    <row r="474" spans="1:28" ht="15.75" customHeight="1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</row>
    <row r="475" spans="1:28" ht="15.75" customHeight="1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</row>
    <row r="476" spans="1:28" ht="15.75" customHeight="1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</row>
    <row r="477" spans="1:28" ht="15.75" customHeight="1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</row>
    <row r="478" spans="1:28" ht="15.75" customHeight="1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</row>
    <row r="479" spans="1:28" ht="15.75" customHeight="1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</row>
    <row r="480" spans="1:28" ht="15.75" customHeight="1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</row>
    <row r="481" spans="1:28" ht="15.75" customHeight="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</row>
    <row r="482" spans="1:28" ht="15.75" customHeight="1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</row>
    <row r="483" spans="1:28" ht="15.75" customHeight="1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</row>
    <row r="484" spans="1:28" ht="15.75" customHeight="1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</row>
    <row r="485" spans="1:28" ht="15.75" customHeight="1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</row>
    <row r="486" spans="1:28" ht="15.75" customHeight="1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</row>
    <row r="487" spans="1:28" ht="15.75" customHeight="1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</row>
    <row r="488" spans="1:28" ht="15.75" customHeight="1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</row>
    <row r="489" spans="1:28" ht="15.75" customHeight="1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</row>
    <row r="490" spans="1:28" ht="15.75" customHeight="1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</row>
    <row r="491" spans="1:28" ht="15.75" customHeight="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</row>
    <row r="492" spans="1:28" ht="15.75" customHeight="1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</row>
    <row r="493" spans="1:28" ht="15.75" customHeight="1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</row>
    <row r="494" spans="1:28" ht="15.75" customHeight="1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</row>
    <row r="495" spans="1:28" ht="15.75" customHeight="1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</row>
    <row r="496" spans="1:28" ht="15.75" customHeight="1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</row>
    <row r="497" spans="1:28" ht="15.75" customHeight="1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</row>
    <row r="498" spans="1:28" ht="15.75" customHeight="1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</row>
    <row r="499" spans="1:28" ht="15.75" customHeight="1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</row>
    <row r="500" spans="1:28" ht="15.75" customHeight="1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</row>
    <row r="501" spans="1:28" ht="15.75" customHeight="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</row>
    <row r="502" spans="1:28" ht="15.75" customHeight="1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</row>
    <row r="503" spans="1:28" ht="15.75" customHeight="1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</row>
    <row r="504" spans="1:28" ht="15.75" customHeight="1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</row>
    <row r="505" spans="1:28" ht="15.75" customHeight="1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</row>
    <row r="506" spans="1:28" ht="15.75" customHeight="1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</row>
    <row r="507" spans="1:28" ht="15.75" customHeight="1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</row>
    <row r="508" spans="1:28" ht="15.75" customHeight="1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</row>
    <row r="509" spans="1:28" ht="15.75" customHeight="1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</row>
    <row r="510" spans="1:28" ht="15.75" customHeight="1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</row>
    <row r="511" spans="1:28" ht="15.75" customHeight="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</row>
    <row r="512" spans="1:28" ht="15.75" customHeight="1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</row>
    <row r="513" spans="1:28" ht="15.75" customHeight="1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</row>
    <row r="514" spans="1:28" ht="15.75" customHeight="1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</row>
    <row r="515" spans="1:28" ht="15.75" customHeight="1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</row>
    <row r="516" spans="1:28" ht="15.75" customHeight="1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</row>
    <row r="517" spans="1:28" ht="15.75" customHeight="1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</row>
    <row r="518" spans="1:28" ht="15.75" customHeight="1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</row>
    <row r="519" spans="1:28" ht="15.75" customHeight="1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</row>
    <row r="520" spans="1:28" ht="15.75" customHeight="1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</row>
    <row r="521" spans="1:28" ht="15.75" customHeight="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</row>
    <row r="522" spans="1:28" ht="15.75" customHeight="1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</row>
    <row r="523" spans="1:28" ht="15.75" customHeight="1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</row>
    <row r="524" spans="1:28" ht="15.75" customHeight="1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</row>
    <row r="525" spans="1:28" ht="15.75" customHeight="1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</row>
    <row r="526" spans="1:28" ht="15.75" customHeight="1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</row>
    <row r="527" spans="1:28" ht="15.75" customHeight="1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</row>
    <row r="528" spans="1:28" ht="15.75" customHeight="1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</row>
    <row r="529" spans="1:28" ht="15.75" customHeight="1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</row>
    <row r="530" spans="1:28" ht="15.75" customHeight="1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</row>
    <row r="531" spans="1:28" ht="15.75" customHeight="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</row>
    <row r="532" spans="1:28" ht="15.75" customHeight="1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</row>
    <row r="533" spans="1:28" ht="15.75" customHeight="1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</row>
    <row r="534" spans="1:28" ht="15.75" customHeight="1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</row>
    <row r="535" spans="1:28" ht="15.75" customHeight="1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</row>
    <row r="536" spans="1:28" ht="15.75" customHeight="1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</row>
    <row r="537" spans="1:28" ht="15.75" customHeight="1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</row>
    <row r="538" spans="1:28" ht="15.75" customHeight="1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</row>
    <row r="539" spans="1:28" ht="15.75" customHeight="1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</row>
    <row r="540" spans="1:28" ht="15.75" customHeight="1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</row>
    <row r="541" spans="1:28" ht="15.75" customHeight="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</row>
    <row r="542" spans="1:28" ht="15.75" customHeight="1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</row>
    <row r="543" spans="1:28" ht="15.75" customHeight="1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</row>
    <row r="544" spans="1:28" ht="15.75" customHeight="1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</row>
    <row r="545" spans="1:28" ht="15.75" customHeight="1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</row>
    <row r="546" spans="1:28" ht="15.75" customHeight="1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</row>
    <row r="547" spans="1:28" ht="15.75" customHeight="1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</row>
    <row r="548" spans="1:28" ht="15.75" customHeight="1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</row>
    <row r="549" spans="1:28" ht="15.75" customHeight="1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</row>
    <row r="550" spans="1:28" ht="15.75" customHeight="1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</row>
    <row r="551" spans="1:28" ht="15.75" customHeight="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</row>
    <row r="552" spans="1:28" ht="15.75" customHeight="1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</row>
    <row r="553" spans="1:28" ht="15.75" customHeight="1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</row>
    <row r="554" spans="1:28" ht="15.75" customHeight="1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</row>
    <row r="555" spans="1:28" ht="15.75" customHeight="1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</row>
    <row r="556" spans="1:28" ht="15.75" customHeight="1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</row>
    <row r="557" spans="1:28" ht="15.75" customHeight="1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</row>
    <row r="558" spans="1:28" ht="15.75" customHeight="1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</row>
    <row r="559" spans="1:28" ht="15.75" customHeight="1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</row>
    <row r="560" spans="1:28" ht="15.75" customHeight="1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</row>
    <row r="561" spans="1:28" ht="15.75" customHeight="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</row>
    <row r="562" spans="1:28" ht="15.75" customHeight="1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</row>
    <row r="563" spans="1:28" ht="15.75" customHeight="1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</row>
    <row r="564" spans="1:28" ht="15.75" customHeight="1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</row>
    <row r="565" spans="1:28" ht="15.75" customHeight="1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</row>
    <row r="566" spans="1:28" ht="15.75" customHeight="1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</row>
    <row r="567" spans="1:28" ht="15.75" customHeight="1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</row>
    <row r="568" spans="1:28" ht="15.75" customHeight="1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</row>
    <row r="569" spans="1:28" ht="15.75" customHeight="1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</row>
    <row r="570" spans="1:28" ht="15.75" customHeight="1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</row>
    <row r="571" spans="1:28" ht="15.75" customHeight="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</row>
    <row r="572" spans="1:28" ht="15.75" customHeight="1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</row>
    <row r="573" spans="1:28" ht="15.75" customHeight="1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</row>
    <row r="574" spans="1:28" ht="15.75" customHeight="1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</row>
    <row r="575" spans="1:28" ht="15.75" customHeight="1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</row>
    <row r="576" spans="1:28" ht="15.75" customHeight="1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</row>
    <row r="577" spans="1:28" ht="15.75" customHeight="1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</row>
    <row r="578" spans="1:28" ht="15.75" customHeight="1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</row>
    <row r="579" spans="1:28" ht="15.75" customHeight="1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</row>
    <row r="580" spans="1:28" ht="15.75" customHeight="1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</row>
    <row r="581" spans="1:28" ht="15.75" customHeight="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</row>
    <row r="582" spans="1:28" ht="15.75" customHeight="1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</row>
    <row r="583" spans="1:28" ht="15.75" customHeight="1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</row>
    <row r="584" spans="1:28" ht="15.75" customHeight="1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</row>
    <row r="585" spans="1:28" ht="15.75" customHeight="1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</row>
    <row r="586" spans="1:28" ht="15.75" customHeight="1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</row>
    <row r="587" spans="1:28" ht="15.75" customHeight="1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</row>
    <row r="588" spans="1:28" ht="15.75" customHeight="1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</row>
    <row r="589" spans="1:28" ht="15.75" customHeight="1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</row>
    <row r="590" spans="1:28" ht="15.75" customHeight="1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</row>
    <row r="591" spans="1:28" ht="15.75" customHeight="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</row>
    <row r="592" spans="1:28" ht="15.75" customHeight="1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</row>
    <row r="593" spans="1:28" ht="15.75" customHeight="1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</row>
    <row r="594" spans="1:28" ht="15.75" customHeight="1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</row>
    <row r="595" spans="1:28" ht="15.75" customHeight="1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</row>
    <row r="596" spans="1:28" ht="15.75" customHeight="1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</row>
    <row r="597" spans="1:28" ht="15.75" customHeight="1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</row>
    <row r="598" spans="1:28" ht="15.75" customHeight="1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</row>
    <row r="599" spans="1:28" ht="15.75" customHeight="1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</row>
    <row r="600" spans="1:28" ht="15.75" customHeight="1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</row>
    <row r="601" spans="1:28" ht="15.75" customHeight="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</row>
    <row r="602" spans="1:28" ht="15.75" customHeight="1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</row>
    <row r="603" spans="1:28" ht="15.75" customHeight="1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</row>
    <row r="604" spans="1:28" ht="15.75" customHeight="1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</row>
    <row r="605" spans="1:28" ht="15.75" customHeight="1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</row>
    <row r="606" spans="1:28" ht="15.75" customHeight="1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</row>
    <row r="607" spans="1:28" ht="15.75" customHeight="1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</row>
    <row r="608" spans="1:28" ht="15.75" customHeight="1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</row>
    <row r="609" spans="1:28" ht="15.75" customHeight="1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</row>
    <row r="610" spans="1:28" ht="15.75" customHeight="1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</row>
    <row r="611" spans="1:28" ht="15.75" customHeight="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</row>
    <row r="612" spans="1:28" ht="15.75" customHeight="1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</row>
    <row r="613" spans="1:28" ht="15.75" customHeight="1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</row>
    <row r="614" spans="1:28" ht="15.75" customHeight="1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</row>
    <row r="615" spans="1:28" ht="15.75" customHeight="1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</row>
    <row r="616" spans="1:28" ht="15.75" customHeight="1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</row>
    <row r="617" spans="1:28" ht="15.75" customHeight="1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</row>
    <row r="618" spans="1:28" ht="15.75" customHeight="1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</row>
    <row r="619" spans="1:28" ht="15.75" customHeight="1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</row>
    <row r="620" spans="1:28" ht="15.75" customHeight="1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</row>
    <row r="621" spans="1:28" ht="15.75" customHeight="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</row>
    <row r="622" spans="1:28" ht="15.75" customHeight="1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</row>
    <row r="623" spans="1:28" ht="15.75" customHeight="1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</row>
    <row r="624" spans="1:28" ht="15.75" customHeight="1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</row>
    <row r="625" spans="1:28" ht="15.75" customHeight="1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</row>
    <row r="626" spans="1:28" ht="15.75" customHeight="1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</row>
    <row r="627" spans="1:28" ht="15.75" customHeight="1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</row>
    <row r="628" spans="1:28" ht="15.75" customHeight="1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</row>
    <row r="629" spans="1:28" ht="15.75" customHeight="1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</row>
    <row r="630" spans="1:28" ht="15.75" customHeight="1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</row>
    <row r="631" spans="1:28" ht="15.75" customHeight="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</row>
    <row r="632" spans="1:28" ht="15.75" customHeight="1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</row>
    <row r="633" spans="1:28" ht="15.75" customHeight="1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</row>
    <row r="634" spans="1:28" ht="15.75" customHeight="1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</row>
    <row r="635" spans="1:28" ht="15.75" customHeight="1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</row>
    <row r="636" spans="1:28" ht="15.75" customHeight="1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</row>
    <row r="637" spans="1:28" ht="15.75" customHeight="1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</row>
    <row r="638" spans="1:28" ht="15.75" customHeight="1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</row>
    <row r="639" spans="1:28" ht="15.75" customHeight="1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</row>
    <row r="640" spans="1:28" ht="15.75" customHeight="1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</row>
    <row r="641" spans="1:28" ht="15.75" customHeight="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</row>
    <row r="642" spans="1:28" ht="15.75" customHeight="1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</row>
    <row r="643" spans="1:28" ht="15.75" customHeight="1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</row>
    <row r="644" spans="1:28" ht="15.75" customHeight="1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</row>
    <row r="645" spans="1:28" ht="15.75" customHeight="1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</row>
    <row r="646" spans="1:28" ht="15.75" customHeight="1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</row>
    <row r="647" spans="1:28" ht="15.75" customHeight="1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</row>
    <row r="648" spans="1:28" ht="15.75" customHeight="1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</row>
    <row r="649" spans="1:28" ht="15.75" customHeight="1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</row>
    <row r="650" spans="1:28" ht="15.75" customHeight="1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</row>
    <row r="651" spans="1:28" ht="15.75" customHeight="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</row>
    <row r="652" spans="1:28" ht="15.75" customHeight="1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</row>
    <row r="653" spans="1:28" ht="15.75" customHeight="1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</row>
    <row r="654" spans="1:28" ht="15.75" customHeight="1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</row>
    <row r="655" spans="1:28" ht="15.75" customHeight="1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</row>
    <row r="656" spans="1:28" ht="15.75" customHeight="1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</row>
    <row r="657" spans="1:28" ht="15.75" customHeight="1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</row>
    <row r="658" spans="1:28" ht="15.75" customHeight="1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</row>
    <row r="659" spans="1:28" ht="15.75" customHeight="1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</row>
    <row r="660" spans="1:28" ht="15.75" customHeight="1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</row>
    <row r="661" spans="1:28" ht="15.75" customHeight="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</row>
    <row r="662" spans="1:28" ht="15.75" customHeight="1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</row>
    <row r="663" spans="1:28" ht="15.75" customHeight="1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</row>
    <row r="664" spans="1:28" ht="15.75" customHeight="1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</row>
    <row r="665" spans="1:28" ht="15.75" customHeight="1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</row>
    <row r="666" spans="1:28" ht="15.75" customHeight="1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</row>
    <row r="667" spans="1:28" ht="15.75" customHeight="1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</row>
    <row r="668" spans="1:28" ht="15.75" customHeight="1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</row>
    <row r="669" spans="1:28" ht="15.75" customHeight="1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</row>
    <row r="670" spans="1:28" ht="15.75" customHeight="1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</row>
    <row r="671" spans="1:28" ht="15.75" customHeight="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</row>
    <row r="672" spans="1:28" ht="15.75" customHeight="1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</row>
    <row r="673" spans="1:28" ht="15.75" customHeight="1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</row>
    <row r="674" spans="1:28" ht="15.75" customHeight="1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</row>
    <row r="675" spans="1:28" ht="15.75" customHeight="1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</row>
    <row r="676" spans="1:28" ht="15.75" customHeight="1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</row>
    <row r="677" spans="1:28" ht="15.75" customHeight="1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</row>
    <row r="678" spans="1:28" ht="15.75" customHeight="1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</row>
    <row r="679" spans="1:28" ht="15.75" customHeight="1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</row>
    <row r="680" spans="1:28" ht="15.75" customHeight="1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</row>
    <row r="681" spans="1:28" ht="15.75" customHeight="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</row>
    <row r="682" spans="1:28" ht="15.75" customHeight="1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</row>
    <row r="683" spans="1:28" ht="15.75" customHeight="1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</row>
    <row r="684" spans="1:28" ht="15.75" customHeight="1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</row>
    <row r="685" spans="1:28" ht="15.75" customHeight="1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</row>
    <row r="686" spans="1:28" ht="15.75" customHeight="1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</row>
    <row r="687" spans="1:28" ht="15.75" customHeight="1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</row>
    <row r="688" spans="1:28" ht="15.75" customHeight="1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</row>
    <row r="689" spans="1:28" ht="15.75" customHeight="1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</row>
    <row r="690" spans="1:28" ht="15.75" customHeight="1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</row>
    <row r="691" spans="1:28" ht="15.75" customHeight="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</row>
    <row r="692" spans="1:28" ht="15.75" customHeight="1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</row>
    <row r="693" spans="1:28" ht="15.75" customHeight="1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</row>
    <row r="694" spans="1:28" ht="15.75" customHeight="1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</row>
    <row r="695" spans="1:28" ht="15.75" customHeight="1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</row>
    <row r="696" spans="1:28" ht="15.75" customHeight="1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</row>
    <row r="697" spans="1:28" ht="15.75" customHeight="1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</row>
    <row r="698" spans="1:28" ht="15.75" customHeight="1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</row>
    <row r="699" spans="1:28" ht="15.75" customHeight="1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</row>
    <row r="700" spans="1:28" ht="15.75" customHeight="1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</row>
    <row r="701" spans="1:28" ht="15.75" customHeight="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</row>
    <row r="702" spans="1:28" ht="15.75" customHeight="1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</row>
    <row r="703" spans="1:28" ht="15.75" customHeight="1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</row>
    <row r="704" spans="1:28" ht="15.75" customHeight="1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</row>
    <row r="705" spans="1:28" ht="15.75" customHeight="1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</row>
    <row r="706" spans="1:28" ht="15.75" customHeight="1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</row>
    <row r="707" spans="1:28" ht="15.75" customHeight="1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</row>
    <row r="708" spans="1:28" ht="15.75" customHeight="1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</row>
    <row r="709" spans="1:28" ht="15.75" customHeight="1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</row>
    <row r="710" spans="1:28" ht="15.75" customHeight="1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</row>
    <row r="711" spans="1:28" ht="15.75" customHeight="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</row>
    <row r="712" spans="1:28" ht="15.75" customHeight="1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</row>
    <row r="713" spans="1:28" ht="15.75" customHeight="1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</row>
    <row r="714" spans="1:28" ht="15.75" customHeight="1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</row>
    <row r="715" spans="1:28" ht="15.75" customHeight="1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</row>
    <row r="716" spans="1:28" ht="15.75" customHeight="1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</row>
    <row r="717" spans="1:28" ht="15.75" customHeight="1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</row>
    <row r="718" spans="1:28" ht="15.75" customHeight="1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</row>
    <row r="719" spans="1:28" ht="15.75" customHeight="1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</row>
    <row r="720" spans="1:28" ht="15.75" customHeight="1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</row>
    <row r="721" spans="1:28" ht="15.75" customHeight="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</row>
    <row r="722" spans="1:28" ht="15.75" customHeight="1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</row>
    <row r="723" spans="1:28" ht="15.75" customHeight="1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</row>
    <row r="724" spans="1:28" ht="15.75" customHeight="1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</row>
    <row r="725" spans="1:28" ht="15.75" customHeight="1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</row>
    <row r="726" spans="1:28" ht="15.75" customHeight="1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</row>
    <row r="727" spans="1:28" ht="15.75" customHeight="1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</row>
    <row r="728" spans="1:28" ht="15.75" customHeight="1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</row>
    <row r="729" spans="1:28" ht="15.75" customHeight="1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</row>
    <row r="730" spans="1:28" ht="15.75" customHeight="1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</row>
    <row r="731" spans="1:28" ht="15.75" customHeight="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</row>
    <row r="732" spans="1:28" ht="15.75" customHeight="1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</row>
    <row r="733" spans="1:28" ht="15.75" customHeight="1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</row>
    <row r="734" spans="1:28" ht="15.75" customHeight="1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</row>
    <row r="735" spans="1:28" ht="15.75" customHeight="1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</row>
    <row r="736" spans="1:28" ht="15.75" customHeight="1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</row>
    <row r="737" spans="1:28" ht="15.75" customHeight="1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</row>
    <row r="738" spans="1:28" ht="15.75" customHeight="1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</row>
    <row r="739" spans="1:28" ht="15.75" customHeight="1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</row>
    <row r="740" spans="1:28" ht="15.75" customHeight="1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</row>
    <row r="741" spans="1:28" ht="15.75" customHeight="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</row>
    <row r="742" spans="1:28" ht="15.75" customHeight="1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</row>
    <row r="743" spans="1:28" ht="15.75" customHeight="1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</row>
    <row r="744" spans="1:28" ht="15.75" customHeight="1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</row>
    <row r="745" spans="1:28" ht="15.75" customHeight="1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</row>
    <row r="746" spans="1:28" ht="15.75" customHeight="1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</row>
    <row r="747" spans="1:28" ht="15.75" customHeight="1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</row>
    <row r="748" spans="1:28" ht="15.75" customHeight="1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</row>
    <row r="749" spans="1:28" ht="15.75" customHeight="1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</row>
    <row r="750" spans="1:28" ht="15.75" customHeight="1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</row>
    <row r="751" spans="1:28" ht="15.75" customHeight="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</row>
    <row r="752" spans="1:28" ht="15.75" customHeight="1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</row>
    <row r="753" spans="1:28" ht="15.75" customHeight="1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</row>
    <row r="754" spans="1:28" ht="15.75" customHeight="1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</row>
    <row r="755" spans="1:28" ht="15.75" customHeight="1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</row>
    <row r="756" spans="1:28" ht="15.75" customHeight="1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</row>
    <row r="757" spans="1:28" ht="15.75" customHeight="1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</row>
    <row r="758" spans="1:28" ht="15.75" customHeight="1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</row>
    <row r="759" spans="1:28" ht="15.75" customHeight="1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</row>
    <row r="760" spans="1:28" ht="15.75" customHeight="1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</row>
    <row r="761" spans="1:28" ht="15.75" customHeight="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</row>
    <row r="762" spans="1:28" ht="15.75" customHeight="1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</row>
    <row r="763" spans="1:28" ht="15.75" customHeight="1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</row>
    <row r="764" spans="1:28" ht="15.75" customHeight="1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</row>
    <row r="765" spans="1:28" ht="15.75" customHeight="1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</row>
    <row r="766" spans="1:28" ht="15.75" customHeight="1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</row>
    <row r="767" spans="1:28" ht="15.75" customHeight="1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</row>
    <row r="768" spans="1:28" ht="15.75" customHeight="1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</row>
    <row r="769" spans="1:28" ht="15.75" customHeight="1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</row>
    <row r="770" spans="1:28" ht="15.75" customHeight="1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</row>
    <row r="771" spans="1:28" ht="15.75" customHeight="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</row>
    <row r="772" spans="1:28" ht="15.75" customHeight="1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</row>
    <row r="773" spans="1:28" ht="15.75" customHeight="1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</row>
    <row r="774" spans="1:28" ht="15.75" customHeight="1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</row>
    <row r="775" spans="1:28" ht="15.75" customHeight="1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</row>
    <row r="776" spans="1:28" ht="15.75" customHeight="1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</row>
    <row r="777" spans="1:28" ht="15.75" customHeight="1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</row>
    <row r="778" spans="1:28" ht="15.75" customHeight="1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</row>
    <row r="779" spans="1:28" ht="15.75" customHeight="1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</row>
    <row r="780" spans="1:28" ht="15.75" customHeight="1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</row>
    <row r="781" spans="1:28" ht="15.75" customHeight="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</row>
    <row r="782" spans="1:28" ht="15.75" customHeight="1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</row>
    <row r="783" spans="1:28" ht="15.75" customHeight="1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</row>
    <row r="784" spans="1:28" ht="15.75" customHeight="1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</row>
    <row r="785" spans="1:28" ht="15.75" customHeight="1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</row>
    <row r="786" spans="1:28" ht="15.75" customHeight="1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</row>
    <row r="787" spans="1:28" ht="15.75" customHeight="1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</row>
    <row r="788" spans="1:28" ht="15.75" customHeight="1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</row>
    <row r="789" spans="1:28" ht="15.75" customHeight="1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</row>
    <row r="790" spans="1:28" ht="15.75" customHeight="1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</row>
    <row r="791" spans="1:28" ht="15.75" customHeight="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</row>
    <row r="792" spans="1:28" ht="15.75" customHeight="1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</row>
    <row r="793" spans="1:28" ht="15.75" customHeight="1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</row>
    <row r="794" spans="1:28" ht="15.75" customHeight="1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</row>
    <row r="795" spans="1:28" ht="15.75" customHeight="1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</row>
    <row r="796" spans="1:28" ht="15.75" customHeight="1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</row>
    <row r="797" spans="1:28" ht="15.75" customHeight="1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</row>
    <row r="798" spans="1:28" ht="15.75" customHeight="1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</row>
    <row r="799" spans="1:28" ht="15.75" customHeight="1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</row>
    <row r="800" spans="1:28" ht="15.75" customHeight="1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</row>
    <row r="801" spans="1:28" ht="15.75" customHeight="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</row>
    <row r="802" spans="1:28" ht="15.75" customHeight="1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</row>
    <row r="803" spans="1:28" ht="15.75" customHeight="1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</row>
    <row r="804" spans="1:28" ht="15.75" customHeight="1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</row>
    <row r="805" spans="1:28" ht="15.75" customHeight="1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</row>
    <row r="806" spans="1:28" ht="15.75" customHeight="1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</row>
    <row r="807" spans="1:28" ht="15.75" customHeight="1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</row>
    <row r="808" spans="1:28" ht="15.75" customHeight="1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</row>
    <row r="809" spans="1:28" ht="15.75" customHeight="1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</row>
    <row r="810" spans="1:28" ht="15.75" customHeight="1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</row>
    <row r="811" spans="1:28" ht="15.75" customHeight="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</row>
    <row r="812" spans="1:28" ht="15.75" customHeight="1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</row>
    <row r="813" spans="1:28" ht="15.75" customHeight="1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</row>
    <row r="814" spans="1:28" ht="15.75" customHeight="1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</row>
    <row r="815" spans="1:28" ht="15.75" customHeight="1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</row>
    <row r="816" spans="1:28" ht="15.75" customHeight="1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</row>
    <row r="817" spans="1:28" ht="15.75" customHeight="1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</row>
    <row r="818" spans="1:28" ht="15.75" customHeight="1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</row>
    <row r="819" spans="1:28" ht="15.75" customHeight="1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</row>
    <row r="820" spans="1:28" ht="15.75" customHeight="1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</row>
    <row r="821" spans="1:28" ht="15.75" customHeight="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</row>
    <row r="822" spans="1:28" ht="15.75" customHeight="1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</row>
    <row r="823" spans="1:28" ht="15.75" customHeight="1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</row>
    <row r="824" spans="1:28" ht="15.75" customHeight="1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</row>
    <row r="825" spans="1:28" ht="15.75" customHeight="1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</row>
    <row r="826" spans="1:28" ht="15.75" customHeight="1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</row>
    <row r="827" spans="1:28" ht="15.75" customHeight="1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</row>
    <row r="828" spans="1:28" ht="15.75" customHeight="1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</row>
    <row r="829" spans="1:28" ht="15.75" customHeight="1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</row>
    <row r="830" spans="1:28" ht="15.75" customHeight="1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</row>
    <row r="831" spans="1:28" ht="15.75" customHeight="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</row>
    <row r="832" spans="1:28" ht="15.75" customHeight="1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</row>
    <row r="833" spans="1:28" ht="15.75" customHeight="1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</row>
    <row r="834" spans="1:28" ht="15.75" customHeight="1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</row>
    <row r="835" spans="1:28" ht="15.75" customHeight="1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</row>
    <row r="836" spans="1:28" ht="15.75" customHeight="1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</row>
    <row r="837" spans="1:28" ht="15.75" customHeight="1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</row>
    <row r="838" spans="1:28" ht="15.75" customHeight="1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</row>
    <row r="839" spans="1:28" ht="15.75" customHeight="1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</row>
    <row r="840" spans="1:28" ht="15.75" customHeight="1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</row>
    <row r="841" spans="1:28" ht="15.75" customHeight="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</row>
    <row r="842" spans="1:28" ht="15.75" customHeight="1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</row>
    <row r="843" spans="1:28" ht="15.75" customHeight="1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</row>
    <row r="844" spans="1:28" ht="15.75" customHeight="1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</row>
    <row r="845" spans="1:28" ht="15.75" customHeight="1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</row>
    <row r="846" spans="1:28" ht="15.75" customHeight="1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</row>
    <row r="847" spans="1:28" ht="15.75" customHeight="1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</row>
    <row r="848" spans="1:28" ht="15.75" customHeight="1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</row>
    <row r="849" spans="1:28" ht="15.75" customHeight="1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</row>
    <row r="850" spans="1:28" ht="15.75" customHeight="1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</row>
    <row r="851" spans="1:28" ht="15.75" customHeight="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</row>
    <row r="852" spans="1:28" ht="15.75" customHeight="1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</row>
    <row r="853" spans="1:28" ht="15.75" customHeight="1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</row>
    <row r="854" spans="1:28" ht="15.75" customHeight="1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</row>
    <row r="855" spans="1:28" ht="15.75" customHeight="1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</row>
    <row r="856" spans="1:28" ht="15.75" customHeight="1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</row>
    <row r="857" spans="1:28" ht="15.75" customHeight="1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</row>
    <row r="858" spans="1:28" ht="15.75" customHeight="1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</row>
    <row r="859" spans="1:28" ht="15.75" customHeight="1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</row>
    <row r="860" spans="1:28" ht="15.75" customHeight="1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</row>
    <row r="861" spans="1:28" ht="15.75" customHeight="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</row>
    <row r="862" spans="1:28" ht="15.75" customHeight="1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</row>
    <row r="863" spans="1:28" ht="15.75" customHeight="1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</row>
    <row r="864" spans="1:28" ht="15.75" customHeight="1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</row>
    <row r="865" spans="1:28" ht="15.75" customHeight="1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</row>
    <row r="866" spans="1:28" ht="15.75" customHeight="1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</row>
    <row r="867" spans="1:28" ht="15.75" customHeight="1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</row>
    <row r="868" spans="1:28" ht="15.75" customHeight="1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</row>
    <row r="869" spans="1:28" ht="15.75" customHeight="1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</row>
    <row r="870" spans="1:28" ht="15.75" customHeight="1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</row>
    <row r="871" spans="1:28" ht="15.75" customHeight="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</row>
    <row r="872" spans="1:28" ht="15.75" customHeight="1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</row>
    <row r="873" spans="1:28" ht="15.75" customHeight="1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</row>
    <row r="874" spans="1:28" ht="15.75" customHeight="1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</row>
    <row r="875" spans="1:28" ht="15.75" customHeight="1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</row>
    <row r="876" spans="1:28" ht="15.75" customHeight="1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</row>
    <row r="877" spans="1:28" ht="15.75" customHeight="1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</row>
    <row r="878" spans="1:28" ht="15.75" customHeight="1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</row>
    <row r="879" spans="1:28" ht="15.75" customHeight="1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</row>
    <row r="880" spans="1:28" ht="15.75" customHeight="1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</row>
    <row r="881" spans="1:28" ht="15.75" customHeight="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</row>
    <row r="882" spans="1:28" ht="15.75" customHeight="1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</row>
    <row r="883" spans="1:28" ht="15.75" customHeight="1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</row>
    <row r="884" spans="1:28" ht="15.75" customHeight="1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</row>
    <row r="885" spans="1:28" ht="15.75" customHeight="1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</row>
    <row r="886" spans="1:28" ht="15.75" customHeight="1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</row>
    <row r="887" spans="1:28" ht="15.75" customHeight="1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</row>
    <row r="888" spans="1:28" ht="15.75" customHeight="1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</row>
    <row r="889" spans="1:28" ht="15.75" customHeight="1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</row>
    <row r="890" spans="1:28" ht="15.75" customHeight="1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</row>
    <row r="891" spans="1:28" ht="15.75" customHeight="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</row>
    <row r="892" spans="1:28" ht="15.75" customHeight="1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</row>
    <row r="893" spans="1:28" ht="15.75" customHeight="1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</row>
    <row r="894" spans="1:28" ht="15.75" customHeight="1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</row>
    <row r="895" spans="1:28" ht="15.75" customHeight="1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</row>
    <row r="896" spans="1:28" ht="15.75" customHeight="1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</row>
    <row r="897" spans="1:28" ht="15.75" customHeight="1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</row>
    <row r="898" spans="1:28" ht="15.75" customHeight="1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</row>
    <row r="899" spans="1:28" ht="15.75" customHeight="1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</row>
    <row r="900" spans="1:28" ht="15.75" customHeight="1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</row>
    <row r="901" spans="1:28" ht="15.75" customHeight="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</row>
    <row r="902" spans="1:28" ht="15.75" customHeight="1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</row>
    <row r="903" spans="1:28" ht="15.75" customHeight="1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</row>
    <row r="904" spans="1:28" ht="15.75" customHeight="1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</row>
    <row r="905" spans="1:28" ht="15.75" customHeight="1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</row>
    <row r="906" spans="1:28" ht="15.75" customHeight="1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</row>
    <row r="907" spans="1:28" ht="15.75" customHeight="1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</row>
    <row r="908" spans="1:28" ht="15.75" customHeight="1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</row>
    <row r="909" spans="1:28" ht="15.75" customHeight="1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</row>
    <row r="910" spans="1:28" ht="15.75" customHeight="1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</row>
    <row r="911" spans="1:28" ht="15.75" customHeight="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</row>
    <row r="912" spans="1:28" ht="15.75" customHeight="1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</row>
    <row r="913" spans="1:28" ht="15.75" customHeight="1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</row>
    <row r="914" spans="1:28" ht="15.75" customHeight="1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</row>
    <row r="915" spans="1:28" ht="15.75" customHeight="1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</row>
    <row r="916" spans="1:28" ht="15.75" customHeight="1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</row>
    <row r="917" spans="1:28" ht="15.75" customHeight="1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</row>
    <row r="918" spans="1:28" ht="15.75" customHeight="1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</row>
    <row r="919" spans="1:28" ht="15.75" customHeight="1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</row>
    <row r="920" spans="1:28" ht="15.75" customHeight="1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</row>
    <row r="921" spans="1:28" ht="15.75" customHeight="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</row>
    <row r="922" spans="1:28" ht="15.75" customHeight="1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</row>
    <row r="923" spans="1:28" ht="15.75" customHeight="1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</row>
    <row r="924" spans="1:28" ht="15.75" customHeight="1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</row>
    <row r="925" spans="1:28" ht="15.75" customHeight="1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</row>
    <row r="926" spans="1:28" ht="15.75" customHeight="1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</row>
    <row r="927" spans="1:28" ht="15.75" customHeight="1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</row>
    <row r="928" spans="1:28" ht="15.75" customHeight="1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</row>
    <row r="929" spans="1:28" ht="15.75" customHeight="1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</row>
    <row r="930" spans="1:28" ht="15.75" customHeight="1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</row>
    <row r="931" spans="1:28" ht="15.75" customHeight="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</row>
    <row r="932" spans="1:28" ht="15.75" customHeight="1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</row>
    <row r="933" spans="1:28" ht="15.75" customHeight="1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</row>
    <row r="934" spans="1:28" ht="15.75" customHeight="1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</row>
    <row r="935" spans="1:28" ht="15.75" customHeight="1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</row>
    <row r="936" spans="1:28" ht="15.75" customHeight="1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</row>
    <row r="937" spans="1:28" ht="15.75" customHeight="1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</row>
    <row r="938" spans="1:28" ht="15.75" customHeight="1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</row>
    <row r="939" spans="1:28" ht="15.75" customHeight="1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</row>
    <row r="940" spans="1:28" ht="15.75" customHeight="1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</row>
    <row r="941" spans="1:28" ht="15.75" customHeight="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</row>
    <row r="942" spans="1:28" ht="15.75" customHeight="1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</row>
    <row r="943" spans="1:28" ht="15.75" customHeight="1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</row>
    <row r="944" spans="1:28" ht="15.75" customHeight="1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</row>
    <row r="945" spans="1:28" ht="15.75" customHeight="1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</row>
    <row r="946" spans="1:28" ht="15.75" customHeight="1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</row>
    <row r="947" spans="1:28" ht="15.75" customHeight="1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</row>
    <row r="948" spans="1:28" ht="15.75" customHeight="1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</row>
    <row r="949" spans="1:28" ht="15.75" customHeight="1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</row>
    <row r="950" spans="1:28" ht="15.75" customHeight="1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</row>
    <row r="951" spans="1:28" ht="15.75" customHeight="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</row>
    <row r="952" spans="1:28" ht="15.75" customHeight="1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</row>
    <row r="953" spans="1:28" ht="15.75" customHeight="1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</row>
    <row r="954" spans="1:28" ht="15.75" customHeight="1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</row>
    <row r="955" spans="1:28" ht="15.75" customHeight="1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</row>
    <row r="956" spans="1:28" ht="15.75" customHeight="1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</row>
    <row r="957" spans="1:28" ht="15.75" customHeight="1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</row>
    <row r="958" spans="1:28" ht="15.75" customHeight="1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</row>
    <row r="959" spans="1:28" ht="15.75" customHeight="1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</row>
    <row r="960" spans="1:28" ht="15.75" customHeight="1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</row>
    <row r="961" spans="1:28" ht="15.75" customHeight="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</row>
    <row r="962" spans="1:28" ht="15.75" customHeight="1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</row>
    <row r="963" spans="1:28" ht="15.75" customHeight="1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</row>
    <row r="964" spans="1:28" ht="15.75" customHeight="1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</row>
    <row r="965" spans="1:28" ht="15.75" customHeight="1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</row>
    <row r="966" spans="1:28" ht="15.75" customHeight="1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</row>
    <row r="967" spans="1:28" ht="15.75" customHeight="1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</row>
    <row r="968" spans="1:28" ht="15.75" customHeight="1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</row>
    <row r="969" spans="1:28" ht="15.75" customHeight="1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</row>
    <row r="970" spans="1:28" ht="15.75" customHeight="1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</row>
    <row r="971" spans="1:28" ht="15.75" customHeight="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</row>
    <row r="972" spans="1:28" ht="15.75" customHeight="1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</row>
    <row r="973" spans="1:28" ht="15.75" customHeight="1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</row>
    <row r="974" spans="1:28" ht="15.75" customHeight="1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</row>
    <row r="975" spans="1:28" ht="15.75" customHeight="1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</row>
    <row r="976" spans="1:28" ht="15.75" customHeight="1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</row>
    <row r="977" spans="1:28" ht="15.75" customHeight="1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</row>
    <row r="978" spans="1:28" ht="15.75" customHeight="1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</row>
    <row r="979" spans="1:28" ht="15.75" customHeight="1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</row>
    <row r="980" spans="1:28" ht="15.75" customHeight="1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</row>
    <row r="981" spans="1:28" ht="15.75" customHeight="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</row>
    <row r="982" spans="1:28" ht="15.75" customHeight="1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</row>
    <row r="983" spans="1:28" ht="15.75" customHeight="1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</row>
    <row r="984" spans="1:28" ht="15.75" customHeight="1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</row>
    <row r="985" spans="1:28" ht="15.75" customHeight="1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</row>
    <row r="986" spans="1:28" ht="15.75" customHeight="1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</row>
    <row r="987" spans="1:28" ht="15.75" customHeight="1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</row>
    <row r="988" spans="1:28" ht="15.75" customHeight="1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</row>
    <row r="989" spans="1:28" ht="15.75" customHeight="1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</row>
    <row r="990" spans="1:28" ht="15.75" customHeight="1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</row>
    <row r="991" spans="1:28" ht="15.75" customHeight="1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</row>
    <row r="992" spans="1:28" ht="15.75" customHeight="1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</row>
    <row r="993" spans="1:28" ht="15.75" customHeight="1">
      <c r="A993" s="163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  <c r="AB993" s="163"/>
    </row>
    <row r="994" spans="1:28" ht="15.75" customHeight="1">
      <c r="A994" s="163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</row>
    <row r="995" spans="1:28" ht="15.75" customHeight="1">
      <c r="A995" s="163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</row>
    <row r="996" spans="1:28" ht="15.75" customHeight="1">
      <c r="A996" s="163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</row>
    <row r="997" spans="1:28" ht="15.75" customHeight="1">
      <c r="A997" s="163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</row>
    <row r="998" spans="1:28" ht="15.75" customHeight="1">
      <c r="A998" s="163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  <c r="AA998" s="163"/>
      <c r="AB998" s="163"/>
    </row>
    <row r="999" spans="1:28" ht="15.75" customHeight="1">
      <c r="A999" s="163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  <c r="AA999" s="163"/>
      <c r="AB999" s="163"/>
    </row>
    <row r="1000" spans="1:28" ht="15.75" customHeight="1">
      <c r="A1000" s="163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  <c r="AA1000" s="163"/>
      <c r="AB1000" s="163"/>
    </row>
  </sheetData>
  <mergeCells count="5">
    <mergeCell ref="A1:H1"/>
    <mergeCell ref="A3:A12"/>
    <mergeCell ref="A13:A24"/>
    <mergeCell ref="A25:A36"/>
    <mergeCell ref="A37:A48"/>
  </mergeCells>
  <hyperlinks>
    <hyperlink ref="H9" r:id="rId1" xr:uid="{0FEC9F6F-259E-4563-8461-0F8507A6ACA0}"/>
  </hyperlink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5" sqref="H15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0" width="10.453125" hidden="1" customWidth="1"/>
    <col min="21" max="26" width="10.7265625" customWidth="1"/>
  </cols>
  <sheetData>
    <row r="1" spans="1:26" ht="47.25" customHeight="1">
      <c r="A1" s="221" t="s">
        <v>429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spans="1:26" ht="15.75" customHeight="1">
      <c r="A3" s="218" t="s">
        <v>9</v>
      </c>
      <c r="B3" s="173"/>
      <c r="C3" s="173"/>
      <c r="D3" s="173"/>
      <c r="E3" s="173"/>
      <c r="F3" s="173"/>
      <c r="G3" s="6"/>
      <c r="H3" s="174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6"/>
      <c r="V3" s="176"/>
      <c r="W3" s="176"/>
      <c r="X3" s="176"/>
      <c r="Y3" s="176"/>
      <c r="Z3" s="176"/>
    </row>
    <row r="4" spans="1:26" ht="15.5">
      <c r="A4" s="224"/>
      <c r="B4" s="91" t="s">
        <v>10</v>
      </c>
      <c r="C4" s="91"/>
      <c r="D4" s="91" t="s">
        <v>148</v>
      </c>
      <c r="E4" s="91" t="s">
        <v>430</v>
      </c>
      <c r="F4" s="91" t="s">
        <v>431</v>
      </c>
      <c r="G4" s="11" t="s">
        <v>14</v>
      </c>
      <c r="H4" s="119" t="s">
        <v>575</v>
      </c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</row>
    <row r="5" spans="1:26" ht="19.5" customHeight="1">
      <c r="A5" s="224"/>
      <c r="B5" s="91" t="s">
        <v>432</v>
      </c>
      <c r="C5" s="91"/>
      <c r="D5" s="91" t="s">
        <v>11</v>
      </c>
      <c r="E5" s="91" t="s">
        <v>433</v>
      </c>
      <c r="F5" s="91" t="s">
        <v>434</v>
      </c>
      <c r="G5" s="11" t="s">
        <v>19</v>
      </c>
      <c r="H5" s="119" t="s">
        <v>576</v>
      </c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</row>
    <row r="6" spans="1:26" ht="18.75" customHeight="1">
      <c r="A6" s="224"/>
      <c r="B6" s="91" t="s">
        <v>435</v>
      </c>
      <c r="C6" s="91"/>
      <c r="D6" s="91" t="s">
        <v>11</v>
      </c>
      <c r="E6" s="91" t="s">
        <v>436</v>
      </c>
      <c r="F6" s="91" t="s">
        <v>437</v>
      </c>
      <c r="G6" s="11" t="s">
        <v>19</v>
      </c>
      <c r="H6" s="119" t="s">
        <v>577</v>
      </c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</row>
    <row r="7" spans="1:26" ht="15.5">
      <c r="A7" s="219"/>
      <c r="B7" s="94" t="s">
        <v>25</v>
      </c>
      <c r="C7" s="94"/>
      <c r="D7" s="94" t="s">
        <v>26</v>
      </c>
      <c r="E7" s="94" t="s">
        <v>438</v>
      </c>
      <c r="F7" s="94" t="s">
        <v>439</v>
      </c>
      <c r="G7" s="17" t="s">
        <v>14</v>
      </c>
      <c r="H7" s="95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</row>
    <row r="8" spans="1:26" ht="15.75" customHeight="1">
      <c r="A8" s="220" t="s">
        <v>369</v>
      </c>
      <c r="B8" s="82"/>
      <c r="C8" s="82"/>
      <c r="D8" s="82"/>
      <c r="E8" s="82"/>
      <c r="F8" s="82"/>
      <c r="G8" s="177"/>
      <c r="H8" s="178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</row>
    <row r="9" spans="1:26" ht="53.25" customHeight="1">
      <c r="A9" s="224"/>
      <c r="B9" s="99" t="s">
        <v>40</v>
      </c>
      <c r="C9" s="99"/>
      <c r="D9" s="99" t="s">
        <v>440</v>
      </c>
      <c r="E9" s="99" t="s">
        <v>441</v>
      </c>
      <c r="F9" s="99" t="s">
        <v>442</v>
      </c>
      <c r="G9" s="64" t="s">
        <v>19</v>
      </c>
      <c r="H9" s="120" t="s">
        <v>441</v>
      </c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</row>
    <row r="10" spans="1:26" ht="33.75" customHeight="1">
      <c r="A10" s="224"/>
      <c r="B10" s="99" t="s">
        <v>443</v>
      </c>
      <c r="C10" s="99"/>
      <c r="D10" s="99" t="s">
        <v>143</v>
      </c>
      <c r="E10" s="99"/>
      <c r="F10" s="99" t="s">
        <v>444</v>
      </c>
      <c r="G10" s="64"/>
      <c r="H10" s="10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</row>
    <row r="11" spans="1:26" ht="40.5" customHeight="1">
      <c r="A11" s="224"/>
      <c r="B11" s="99"/>
      <c r="C11" s="99" t="s">
        <v>445</v>
      </c>
      <c r="D11" s="99" t="s">
        <v>148</v>
      </c>
      <c r="E11" s="99" t="s">
        <v>446</v>
      </c>
      <c r="F11" s="99" t="s">
        <v>447</v>
      </c>
      <c r="G11" s="64" t="s">
        <v>58</v>
      </c>
      <c r="H11" s="12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</row>
    <row r="12" spans="1:26" ht="34.5" customHeight="1">
      <c r="A12" s="224"/>
      <c r="B12" s="99"/>
      <c r="C12" s="99" t="s">
        <v>448</v>
      </c>
      <c r="D12" s="99" t="s">
        <v>148</v>
      </c>
      <c r="E12" s="99" t="s">
        <v>449</v>
      </c>
      <c r="F12" s="99" t="s">
        <v>450</v>
      </c>
      <c r="G12" s="64" t="s">
        <v>58</v>
      </c>
      <c r="H12" s="12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</row>
    <row r="13" spans="1:26" ht="36.75" customHeight="1">
      <c r="A13" s="224"/>
      <c r="B13" s="99"/>
      <c r="C13" s="99" t="s">
        <v>451</v>
      </c>
      <c r="D13" s="99" t="s">
        <v>148</v>
      </c>
      <c r="E13" s="99" t="s">
        <v>452</v>
      </c>
      <c r="F13" s="99" t="s">
        <v>453</v>
      </c>
      <c r="G13" s="64" t="s">
        <v>58</v>
      </c>
      <c r="H13" s="120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</row>
    <row r="14" spans="1:26" ht="31">
      <c r="A14" s="224"/>
      <c r="B14" s="99"/>
      <c r="C14" s="99" t="s">
        <v>454</v>
      </c>
      <c r="D14" s="99" t="s">
        <v>455</v>
      </c>
      <c r="E14" s="99" t="s">
        <v>456</v>
      </c>
      <c r="F14" s="99" t="s">
        <v>457</v>
      </c>
      <c r="G14" s="64" t="s">
        <v>58</v>
      </c>
      <c r="H14" s="120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</row>
    <row r="15" spans="1:26" ht="15.5">
      <c r="A15" s="224"/>
      <c r="B15" s="99"/>
      <c r="C15" s="99" t="s">
        <v>458</v>
      </c>
      <c r="D15" s="99" t="s">
        <v>245</v>
      </c>
      <c r="E15" s="99" t="s">
        <v>459</v>
      </c>
      <c r="F15" s="99" t="s">
        <v>460</v>
      </c>
      <c r="G15" s="64" t="s">
        <v>58</v>
      </c>
      <c r="H15" s="120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</row>
    <row r="16" spans="1:26" ht="31">
      <c r="A16" s="224"/>
      <c r="B16" s="99"/>
      <c r="C16" s="99" t="s">
        <v>461</v>
      </c>
      <c r="D16" s="99" t="s">
        <v>11</v>
      </c>
      <c r="E16" s="99" t="s">
        <v>462</v>
      </c>
      <c r="F16" s="99" t="s">
        <v>463</v>
      </c>
      <c r="G16" s="64" t="s">
        <v>58</v>
      </c>
      <c r="H16" s="12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</row>
    <row r="17" spans="1:26" ht="27.75" customHeight="1">
      <c r="A17" s="224"/>
      <c r="B17" s="99" t="s">
        <v>464</v>
      </c>
      <c r="C17" s="99"/>
      <c r="D17" s="99" t="s">
        <v>143</v>
      </c>
      <c r="E17" s="99"/>
      <c r="F17" s="99" t="s">
        <v>465</v>
      </c>
      <c r="G17" s="64"/>
      <c r="H17" s="10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</row>
    <row r="18" spans="1:26" ht="18" customHeight="1">
      <c r="A18" s="219"/>
      <c r="B18" s="101"/>
      <c r="C18" s="101" t="s">
        <v>458</v>
      </c>
      <c r="D18" s="101" t="s">
        <v>245</v>
      </c>
      <c r="E18" s="101"/>
      <c r="F18" s="101" t="s">
        <v>466</v>
      </c>
      <c r="G18" s="51" t="s">
        <v>58</v>
      </c>
      <c r="H18" s="12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</row>
    <row r="19" spans="1:26" ht="186" customHeight="1">
      <c r="A19" s="179"/>
      <c r="B19" s="180"/>
      <c r="C19" s="181"/>
      <c r="D19" s="181"/>
      <c r="E19" s="181"/>
      <c r="F19" s="181"/>
      <c r="G19" s="182"/>
      <c r="H19" s="183" t="str">
        <f>"{ 
    " &amp; H4 &amp; ": {
        """ &amp; B5 &amp; """: " &amp; H5 &amp; ",
        """ &amp; B6 &amp; """: " &amp; H6 &amp; ",
        """ &amp; B9 &amp; """: " &amp; H9 &amp; ",
        """ &amp; B10 &amp; """: {
            """ &amp; C11 &amp; """: " &amp; H11 &amp; ",
            """ &amp; C12 &amp; """: " &amp; H12 &amp; ",
            """ &amp; C13 &amp; """: " &amp; H13 &amp; ",
            """ &amp; C14 &amp; """: " &amp; H14 &amp; ",
            """ &amp; C15 &amp; """: " &amp; H15 &amp; ",
        }
    }
} "</f>
        <v xml:space="preserve">{ 
    "ES_HOST": {
        "name": "ES Host",
        "author": "Daniele",
        "type": "cloudbroker",
        "cloudbroker": {
            "deployment_id": ,
            "instance_type_id": ,
            "key_pair_id": ,
            "opened_port": ,
            "endpoint": ,
        }
    }
} </v>
      </c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</row>
    <row r="20" spans="1:26" ht="14.5">
      <c r="A20" s="184"/>
      <c r="B20" s="184"/>
      <c r="C20" s="185"/>
      <c r="D20" s="185"/>
      <c r="E20" s="185"/>
      <c r="F20" s="185"/>
      <c r="G20" s="186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</row>
    <row r="21" spans="1:26" ht="15.75" customHeight="1">
      <c r="A21" s="184"/>
      <c r="B21" s="184"/>
      <c r="C21" s="185"/>
      <c r="D21" s="185"/>
      <c r="E21" s="185"/>
      <c r="F21" s="185"/>
      <c r="G21" s="186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</row>
    <row r="22" spans="1:26" ht="15.75" customHeight="1">
      <c r="A22" s="184"/>
      <c r="B22" s="184"/>
      <c r="C22" s="185"/>
      <c r="D22" s="185"/>
      <c r="E22" s="185"/>
      <c r="F22" s="185"/>
      <c r="G22" s="186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</row>
    <row r="23" spans="1:26" ht="15.75" customHeight="1">
      <c r="A23" s="184"/>
      <c r="B23" s="184"/>
      <c r="C23" s="185"/>
      <c r="D23" s="185"/>
      <c r="E23" s="185"/>
      <c r="F23" s="185"/>
      <c r="G23" s="186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</row>
    <row r="24" spans="1:26" ht="15.75" customHeight="1">
      <c r="A24" s="184"/>
      <c r="B24" s="184"/>
      <c r="C24" s="185"/>
      <c r="D24" s="185"/>
      <c r="E24" s="185"/>
      <c r="F24" s="185"/>
      <c r="G24" s="186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</row>
    <row r="25" spans="1:26" ht="15.75" customHeight="1">
      <c r="A25" s="184"/>
      <c r="B25" s="184"/>
      <c r="C25" s="185"/>
      <c r="D25" s="185"/>
      <c r="E25" s="185"/>
      <c r="F25" s="185"/>
      <c r="G25" s="186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</row>
    <row r="26" spans="1:26" ht="15.75" customHeight="1">
      <c r="A26" s="184"/>
      <c r="B26" s="184"/>
      <c r="C26" s="185"/>
      <c r="D26" s="185"/>
      <c r="E26" s="185"/>
      <c r="F26" s="185"/>
      <c r="G26" s="186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</row>
    <row r="27" spans="1:26" ht="15.75" customHeight="1">
      <c r="A27" s="184"/>
      <c r="B27" s="184"/>
      <c r="C27" s="185"/>
      <c r="D27" s="185"/>
      <c r="E27" s="185"/>
      <c r="F27" s="185"/>
      <c r="G27" s="186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</row>
    <row r="28" spans="1:26" ht="15.75" customHeight="1">
      <c r="A28" s="184"/>
      <c r="B28" s="184"/>
      <c r="C28" s="185"/>
      <c r="D28" s="185"/>
      <c r="E28" s="185"/>
      <c r="F28" s="185"/>
      <c r="G28" s="186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</row>
    <row r="29" spans="1:26" ht="15.75" customHeight="1">
      <c r="A29" s="184"/>
      <c r="B29" s="184"/>
      <c r="C29" s="185"/>
      <c r="D29" s="185"/>
      <c r="E29" s="185"/>
      <c r="F29" s="185"/>
      <c r="G29" s="186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</row>
    <row r="30" spans="1:26" ht="15.75" customHeight="1">
      <c r="A30" s="184"/>
      <c r="B30" s="184"/>
      <c r="C30" s="185"/>
      <c r="D30" s="185"/>
      <c r="E30" s="185"/>
      <c r="F30" s="185"/>
      <c r="G30" s="186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</row>
    <row r="31" spans="1:26" ht="15.75" customHeight="1">
      <c r="A31" s="184"/>
      <c r="B31" s="184"/>
      <c r="C31" s="185"/>
      <c r="D31" s="185"/>
      <c r="E31" s="185"/>
      <c r="F31" s="185"/>
      <c r="G31" s="186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</row>
    <row r="32" spans="1:26" ht="15.75" customHeight="1">
      <c r="A32" s="184"/>
      <c r="B32" s="184"/>
      <c r="C32" s="185"/>
      <c r="D32" s="185"/>
      <c r="E32" s="185"/>
      <c r="F32" s="185"/>
      <c r="G32" s="186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</row>
    <row r="33" spans="1:26" ht="15.75" customHeight="1">
      <c r="A33" s="184"/>
      <c r="B33" s="184"/>
      <c r="C33" s="185"/>
      <c r="D33" s="185"/>
      <c r="E33" s="185"/>
      <c r="F33" s="185"/>
      <c r="G33" s="186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</row>
    <row r="34" spans="1:26" ht="15.75" customHeight="1">
      <c r="A34" s="184"/>
      <c r="B34" s="184"/>
      <c r="C34" s="185"/>
      <c r="D34" s="185"/>
      <c r="E34" s="185"/>
      <c r="F34" s="185"/>
      <c r="G34" s="186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</row>
    <row r="35" spans="1:26" ht="15.75" customHeight="1">
      <c r="A35" s="184"/>
      <c r="B35" s="184"/>
      <c r="C35" s="185"/>
      <c r="D35" s="185"/>
      <c r="E35" s="185"/>
      <c r="F35" s="185"/>
      <c r="G35" s="186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</row>
    <row r="36" spans="1:26" ht="15.75" customHeight="1">
      <c r="A36" s="184"/>
      <c r="B36" s="184"/>
      <c r="C36" s="185"/>
      <c r="D36" s="185"/>
      <c r="E36" s="185"/>
      <c r="F36" s="185"/>
      <c r="G36" s="186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</row>
    <row r="37" spans="1:26" ht="15.75" customHeight="1">
      <c r="A37" s="184"/>
      <c r="B37" s="184"/>
      <c r="C37" s="185"/>
      <c r="D37" s="185"/>
      <c r="E37" s="185"/>
      <c r="F37" s="185"/>
      <c r="G37" s="186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</row>
    <row r="38" spans="1:26" ht="15.75" customHeight="1">
      <c r="A38" s="184"/>
      <c r="B38" s="184"/>
      <c r="C38" s="185"/>
      <c r="D38" s="185"/>
      <c r="E38" s="185"/>
      <c r="F38" s="185"/>
      <c r="G38" s="186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</row>
    <row r="39" spans="1:26" ht="15.75" customHeight="1">
      <c r="A39" s="184"/>
      <c r="B39" s="184"/>
      <c r="C39" s="185"/>
      <c r="D39" s="185"/>
      <c r="E39" s="185"/>
      <c r="F39" s="185"/>
      <c r="G39" s="186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</row>
    <row r="40" spans="1:26" ht="15.75" customHeight="1">
      <c r="A40" s="184"/>
      <c r="B40" s="184"/>
      <c r="C40" s="185"/>
      <c r="D40" s="185"/>
      <c r="E40" s="185"/>
      <c r="F40" s="185"/>
      <c r="G40" s="186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</row>
    <row r="41" spans="1:26" ht="15.75" customHeight="1">
      <c r="A41" s="184"/>
      <c r="B41" s="184"/>
      <c r="C41" s="185"/>
      <c r="D41" s="185"/>
      <c r="E41" s="185"/>
      <c r="F41" s="185"/>
      <c r="G41" s="186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</row>
    <row r="42" spans="1:26" ht="15.75" customHeight="1">
      <c r="A42" s="184"/>
      <c r="B42" s="184"/>
      <c r="C42" s="185"/>
      <c r="D42" s="185"/>
      <c r="E42" s="185"/>
      <c r="F42" s="185"/>
      <c r="G42" s="186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</row>
    <row r="43" spans="1:26" ht="15.75" customHeight="1">
      <c r="A43" s="184"/>
      <c r="B43" s="184"/>
      <c r="C43" s="185"/>
      <c r="D43" s="185"/>
      <c r="E43" s="185"/>
      <c r="F43" s="185"/>
      <c r="G43" s="186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</row>
    <row r="44" spans="1:26" ht="15.75" customHeight="1">
      <c r="A44" s="184"/>
      <c r="B44" s="184"/>
      <c r="C44" s="185"/>
      <c r="D44" s="185"/>
      <c r="E44" s="185"/>
      <c r="F44" s="185"/>
      <c r="G44" s="186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</row>
    <row r="45" spans="1:26" ht="15.75" customHeight="1">
      <c r="A45" s="184"/>
      <c r="B45" s="184"/>
      <c r="C45" s="185"/>
      <c r="D45" s="185"/>
      <c r="E45" s="185"/>
      <c r="F45" s="185"/>
      <c r="G45" s="186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</row>
    <row r="46" spans="1:26" ht="15.75" customHeight="1">
      <c r="A46" s="184"/>
      <c r="B46" s="184"/>
      <c r="C46" s="185"/>
      <c r="D46" s="185"/>
      <c r="E46" s="185"/>
      <c r="F46" s="185"/>
      <c r="G46" s="186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</row>
    <row r="47" spans="1:26" ht="15.75" customHeight="1">
      <c r="A47" s="184"/>
      <c r="B47" s="184"/>
      <c r="C47" s="185"/>
      <c r="D47" s="185"/>
      <c r="E47" s="185"/>
      <c r="F47" s="185"/>
      <c r="G47" s="186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</row>
    <row r="48" spans="1:26" ht="15.75" customHeight="1">
      <c r="A48" s="184"/>
      <c r="B48" s="184"/>
      <c r="C48" s="185"/>
      <c r="D48" s="185"/>
      <c r="E48" s="185"/>
      <c r="F48" s="185"/>
      <c r="G48" s="186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</row>
    <row r="49" spans="1:26" ht="15.75" customHeight="1">
      <c r="A49" s="184"/>
      <c r="B49" s="184"/>
      <c r="C49" s="185"/>
      <c r="D49" s="185"/>
      <c r="E49" s="185"/>
      <c r="F49" s="185"/>
      <c r="G49" s="186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</row>
    <row r="50" spans="1:26" ht="15.75" customHeight="1">
      <c r="A50" s="184"/>
      <c r="B50" s="184"/>
      <c r="C50" s="185"/>
      <c r="D50" s="185"/>
      <c r="E50" s="185"/>
      <c r="F50" s="185"/>
      <c r="G50" s="186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</row>
    <row r="51" spans="1:26" ht="15.75" customHeight="1">
      <c r="A51" s="184"/>
      <c r="B51" s="184"/>
      <c r="C51" s="185"/>
      <c r="D51" s="185"/>
      <c r="E51" s="185"/>
      <c r="F51" s="185"/>
      <c r="G51" s="186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</row>
    <row r="52" spans="1:26" ht="15.75" customHeight="1">
      <c r="A52" s="184"/>
      <c r="B52" s="184"/>
      <c r="C52" s="185"/>
      <c r="D52" s="185"/>
      <c r="E52" s="185"/>
      <c r="F52" s="185"/>
      <c r="G52" s="186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</row>
    <row r="53" spans="1:26" ht="15.75" customHeight="1">
      <c r="A53" s="184"/>
      <c r="B53" s="184"/>
      <c r="C53" s="185"/>
      <c r="D53" s="185"/>
      <c r="E53" s="185"/>
      <c r="F53" s="185"/>
      <c r="G53" s="186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</row>
    <row r="54" spans="1:26" ht="15.75" customHeight="1">
      <c r="A54" s="184"/>
      <c r="B54" s="184"/>
      <c r="C54" s="185"/>
      <c r="D54" s="185"/>
      <c r="E54" s="185"/>
      <c r="F54" s="185"/>
      <c r="G54" s="186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</row>
    <row r="55" spans="1:26" ht="15.75" customHeight="1">
      <c r="A55" s="184"/>
      <c r="B55" s="184"/>
      <c r="C55" s="185"/>
      <c r="D55" s="185"/>
      <c r="E55" s="185"/>
      <c r="F55" s="185"/>
      <c r="G55" s="186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5.75" customHeight="1">
      <c r="A56" s="184"/>
      <c r="B56" s="184"/>
      <c r="C56" s="185"/>
      <c r="D56" s="185"/>
      <c r="E56" s="185"/>
      <c r="F56" s="185"/>
      <c r="G56" s="186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</row>
    <row r="57" spans="1:26" ht="15.75" customHeight="1">
      <c r="A57" s="184"/>
      <c r="B57" s="184"/>
      <c r="C57" s="185"/>
      <c r="D57" s="185"/>
      <c r="E57" s="185"/>
      <c r="F57" s="185"/>
      <c r="G57" s="186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</row>
    <row r="58" spans="1:26" ht="15.75" customHeight="1">
      <c r="A58" s="184"/>
      <c r="B58" s="184"/>
      <c r="C58" s="185"/>
      <c r="D58" s="185"/>
      <c r="E58" s="185"/>
      <c r="F58" s="185"/>
      <c r="G58" s="186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</row>
    <row r="59" spans="1:26" ht="15.75" customHeight="1">
      <c r="A59" s="184"/>
      <c r="B59" s="184"/>
      <c r="C59" s="185"/>
      <c r="D59" s="185"/>
      <c r="E59" s="185"/>
      <c r="F59" s="185"/>
      <c r="G59" s="186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</row>
    <row r="60" spans="1:26" ht="15.75" customHeight="1">
      <c r="A60" s="184"/>
      <c r="B60" s="184"/>
      <c r="C60" s="185"/>
      <c r="D60" s="185"/>
      <c r="E60" s="185"/>
      <c r="F60" s="185"/>
      <c r="G60" s="186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</row>
    <row r="61" spans="1:26" ht="15.75" customHeight="1">
      <c r="A61" s="184"/>
      <c r="B61" s="184"/>
      <c r="C61" s="185"/>
      <c r="D61" s="185"/>
      <c r="E61" s="185"/>
      <c r="F61" s="185"/>
      <c r="G61" s="186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</row>
    <row r="62" spans="1:26" ht="15.75" customHeight="1">
      <c r="A62" s="184"/>
      <c r="B62" s="184"/>
      <c r="C62" s="185"/>
      <c r="D62" s="185"/>
      <c r="E62" s="185"/>
      <c r="F62" s="185"/>
      <c r="G62" s="186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</row>
    <row r="63" spans="1:26" ht="15.75" customHeight="1">
      <c r="A63" s="184"/>
      <c r="B63" s="184"/>
      <c r="C63" s="185"/>
      <c r="D63" s="185"/>
      <c r="E63" s="185"/>
      <c r="F63" s="185"/>
      <c r="G63" s="186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</row>
    <row r="64" spans="1:26" ht="15.75" customHeight="1">
      <c r="A64" s="184"/>
      <c r="B64" s="184"/>
      <c r="C64" s="185"/>
      <c r="D64" s="185"/>
      <c r="E64" s="185"/>
      <c r="F64" s="185"/>
      <c r="G64" s="186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</row>
    <row r="65" spans="1:26" ht="15.75" customHeight="1">
      <c r="A65" s="184"/>
      <c r="B65" s="184"/>
      <c r="C65" s="185"/>
      <c r="D65" s="185"/>
      <c r="E65" s="185"/>
      <c r="F65" s="185"/>
      <c r="G65" s="186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</row>
    <row r="66" spans="1:26" ht="15.75" customHeight="1">
      <c r="A66" s="184"/>
      <c r="B66" s="184"/>
      <c r="C66" s="185"/>
      <c r="D66" s="185"/>
      <c r="E66" s="185"/>
      <c r="F66" s="185"/>
      <c r="G66" s="186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</row>
    <row r="67" spans="1:26" ht="15.75" customHeight="1">
      <c r="A67" s="184"/>
      <c r="B67" s="184"/>
      <c r="C67" s="185"/>
      <c r="D67" s="185"/>
      <c r="E67" s="185"/>
      <c r="F67" s="185"/>
      <c r="G67" s="186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</row>
    <row r="68" spans="1:26" ht="15.75" customHeight="1">
      <c r="A68" s="184"/>
      <c r="B68" s="184"/>
      <c r="C68" s="185"/>
      <c r="D68" s="185"/>
      <c r="E68" s="185"/>
      <c r="F68" s="185"/>
      <c r="G68" s="186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</row>
    <row r="69" spans="1:26" ht="15.75" customHeight="1">
      <c r="A69" s="184"/>
      <c r="B69" s="184"/>
      <c r="C69" s="185"/>
      <c r="D69" s="185"/>
      <c r="E69" s="185"/>
      <c r="F69" s="185"/>
      <c r="G69" s="186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</row>
    <row r="70" spans="1:26" ht="15.75" customHeight="1">
      <c r="A70" s="184"/>
      <c r="B70" s="184"/>
      <c r="C70" s="185"/>
      <c r="D70" s="185"/>
      <c r="E70" s="185"/>
      <c r="F70" s="185"/>
      <c r="G70" s="186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</row>
    <row r="71" spans="1:26" ht="15.75" customHeight="1">
      <c r="A71" s="184"/>
      <c r="B71" s="184"/>
      <c r="C71" s="185"/>
      <c r="D71" s="185"/>
      <c r="E71" s="185"/>
      <c r="F71" s="185"/>
      <c r="G71" s="186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</row>
    <row r="72" spans="1:26" ht="15.75" customHeight="1">
      <c r="A72" s="184"/>
      <c r="B72" s="184"/>
      <c r="C72" s="185"/>
      <c r="D72" s="185"/>
      <c r="E72" s="185"/>
      <c r="F72" s="185"/>
      <c r="G72" s="186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</row>
    <row r="73" spans="1:26" ht="15.75" customHeight="1">
      <c r="A73" s="184"/>
      <c r="B73" s="184"/>
      <c r="C73" s="185"/>
      <c r="D73" s="185"/>
      <c r="E73" s="185"/>
      <c r="F73" s="185"/>
      <c r="G73" s="186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</row>
    <row r="74" spans="1:26" ht="15.75" customHeight="1">
      <c r="A74" s="184"/>
      <c r="B74" s="184"/>
      <c r="C74" s="185"/>
      <c r="D74" s="185"/>
      <c r="E74" s="185"/>
      <c r="F74" s="185"/>
      <c r="G74" s="186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</row>
    <row r="75" spans="1:26" ht="15.75" customHeight="1">
      <c r="A75" s="184"/>
      <c r="B75" s="184"/>
      <c r="C75" s="185"/>
      <c r="D75" s="185"/>
      <c r="E75" s="185"/>
      <c r="F75" s="185"/>
      <c r="G75" s="186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</row>
    <row r="76" spans="1:26" ht="15.75" customHeight="1">
      <c r="A76" s="184"/>
      <c r="B76" s="184"/>
      <c r="C76" s="185"/>
      <c r="D76" s="185"/>
      <c r="E76" s="185"/>
      <c r="F76" s="185"/>
      <c r="G76" s="186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</row>
    <row r="77" spans="1:26" ht="15.75" customHeight="1">
      <c r="A77" s="184"/>
      <c r="B77" s="184"/>
      <c r="C77" s="185"/>
      <c r="D77" s="185"/>
      <c r="E77" s="185"/>
      <c r="F77" s="185"/>
      <c r="G77" s="186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</row>
    <row r="78" spans="1:26" ht="15.75" customHeight="1">
      <c r="A78" s="184"/>
      <c r="B78" s="184"/>
      <c r="C78" s="185"/>
      <c r="D78" s="185"/>
      <c r="E78" s="185"/>
      <c r="F78" s="185"/>
      <c r="G78" s="186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</row>
    <row r="79" spans="1:26" ht="15.75" customHeight="1">
      <c r="A79" s="184"/>
      <c r="B79" s="184"/>
      <c r="C79" s="185"/>
      <c r="D79" s="185"/>
      <c r="E79" s="185"/>
      <c r="F79" s="185"/>
      <c r="G79" s="186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</row>
    <row r="80" spans="1:26" ht="15.75" customHeight="1">
      <c r="A80" s="184"/>
      <c r="B80" s="184"/>
      <c r="C80" s="185"/>
      <c r="D80" s="185"/>
      <c r="E80" s="185"/>
      <c r="F80" s="185"/>
      <c r="G80" s="186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</row>
    <row r="81" spans="1:26" ht="15.75" customHeight="1">
      <c r="A81" s="184"/>
      <c r="B81" s="184"/>
      <c r="C81" s="185"/>
      <c r="D81" s="185"/>
      <c r="E81" s="185"/>
      <c r="F81" s="185"/>
      <c r="G81" s="186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</row>
    <row r="82" spans="1:26" ht="15.75" customHeight="1">
      <c r="A82" s="184"/>
      <c r="B82" s="184"/>
      <c r="C82" s="185"/>
      <c r="D82" s="185"/>
      <c r="E82" s="185"/>
      <c r="F82" s="185"/>
      <c r="G82" s="186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</row>
    <row r="83" spans="1:26" ht="15.75" customHeight="1">
      <c r="A83" s="184"/>
      <c r="B83" s="184"/>
      <c r="C83" s="185"/>
      <c r="D83" s="185"/>
      <c r="E83" s="185"/>
      <c r="F83" s="185"/>
      <c r="G83" s="186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</row>
    <row r="84" spans="1:26" ht="15.75" customHeight="1">
      <c r="A84" s="184"/>
      <c r="B84" s="184"/>
      <c r="C84" s="185"/>
      <c r="D84" s="185"/>
      <c r="E84" s="185"/>
      <c r="F84" s="185"/>
      <c r="G84" s="186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</row>
    <row r="85" spans="1:26" ht="15.75" customHeight="1">
      <c r="A85" s="184"/>
      <c r="B85" s="184"/>
      <c r="C85" s="185"/>
      <c r="D85" s="185"/>
      <c r="E85" s="185"/>
      <c r="F85" s="185"/>
      <c r="G85" s="186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</row>
    <row r="86" spans="1:26" ht="15.75" customHeight="1">
      <c r="A86" s="184"/>
      <c r="B86" s="184"/>
      <c r="C86" s="185"/>
      <c r="D86" s="185"/>
      <c r="E86" s="185"/>
      <c r="F86" s="185"/>
      <c r="G86" s="186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</row>
    <row r="87" spans="1:26" ht="15.75" customHeight="1">
      <c r="A87" s="184"/>
      <c r="B87" s="184"/>
      <c r="C87" s="185"/>
      <c r="D87" s="185"/>
      <c r="E87" s="185"/>
      <c r="F87" s="185"/>
      <c r="G87" s="186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</row>
    <row r="88" spans="1:26" ht="15.75" customHeight="1">
      <c r="A88" s="184"/>
      <c r="B88" s="184"/>
      <c r="C88" s="185"/>
      <c r="D88" s="185"/>
      <c r="E88" s="185"/>
      <c r="F88" s="185"/>
      <c r="G88" s="186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</row>
    <row r="89" spans="1:26" ht="15.75" customHeight="1">
      <c r="A89" s="184"/>
      <c r="B89" s="184"/>
      <c r="C89" s="185"/>
      <c r="D89" s="185"/>
      <c r="E89" s="185"/>
      <c r="F89" s="185"/>
      <c r="G89" s="186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</row>
    <row r="90" spans="1:26" ht="15.75" customHeight="1">
      <c r="A90" s="184"/>
      <c r="B90" s="184"/>
      <c r="C90" s="185"/>
      <c r="D90" s="185"/>
      <c r="E90" s="185"/>
      <c r="F90" s="185"/>
      <c r="G90" s="186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</row>
    <row r="91" spans="1:26" ht="15.75" customHeight="1">
      <c r="A91" s="184"/>
      <c r="B91" s="184"/>
      <c r="C91" s="185"/>
      <c r="D91" s="185"/>
      <c r="E91" s="185"/>
      <c r="F91" s="185"/>
      <c r="G91" s="186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</row>
    <row r="92" spans="1:26" ht="15.75" customHeight="1">
      <c r="A92" s="184"/>
      <c r="B92" s="184"/>
      <c r="C92" s="185"/>
      <c r="D92" s="185"/>
      <c r="E92" s="185"/>
      <c r="F92" s="185"/>
      <c r="G92" s="186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</row>
    <row r="93" spans="1:26" ht="15.75" customHeight="1">
      <c r="A93" s="184"/>
      <c r="B93" s="184"/>
      <c r="C93" s="185"/>
      <c r="D93" s="185"/>
      <c r="E93" s="185"/>
      <c r="F93" s="185"/>
      <c r="G93" s="186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</row>
    <row r="94" spans="1:26" ht="15.75" customHeight="1">
      <c r="A94" s="184"/>
      <c r="B94" s="184"/>
      <c r="C94" s="185"/>
      <c r="D94" s="185"/>
      <c r="E94" s="185"/>
      <c r="F94" s="185"/>
      <c r="G94" s="186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</row>
    <row r="95" spans="1:26" ht="15.75" customHeight="1">
      <c r="A95" s="184"/>
      <c r="B95" s="184"/>
      <c r="C95" s="185"/>
      <c r="D95" s="185"/>
      <c r="E95" s="185"/>
      <c r="F95" s="185"/>
      <c r="G95" s="186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</row>
    <row r="96" spans="1:26" ht="15.75" customHeight="1">
      <c r="A96" s="184"/>
      <c r="B96" s="184"/>
      <c r="C96" s="185"/>
      <c r="D96" s="185"/>
      <c r="E96" s="185"/>
      <c r="F96" s="185"/>
      <c r="G96" s="186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</row>
    <row r="97" spans="1:26" ht="15.75" customHeight="1">
      <c r="A97" s="184"/>
      <c r="B97" s="184"/>
      <c r="C97" s="185"/>
      <c r="D97" s="185"/>
      <c r="E97" s="185"/>
      <c r="F97" s="185"/>
      <c r="G97" s="186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</row>
    <row r="98" spans="1:26" ht="15.75" customHeight="1">
      <c r="A98" s="184"/>
      <c r="B98" s="184"/>
      <c r="C98" s="185"/>
      <c r="D98" s="185"/>
      <c r="E98" s="185"/>
      <c r="F98" s="185"/>
      <c r="G98" s="186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</row>
    <row r="99" spans="1:26" ht="15.75" customHeight="1">
      <c r="A99" s="184"/>
      <c r="B99" s="184"/>
      <c r="C99" s="185"/>
      <c r="D99" s="185"/>
      <c r="E99" s="185"/>
      <c r="F99" s="185"/>
      <c r="G99" s="186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</row>
    <row r="100" spans="1:26" ht="15.75" customHeight="1">
      <c r="A100" s="184"/>
      <c r="B100" s="184"/>
      <c r="C100" s="185"/>
      <c r="D100" s="185"/>
      <c r="E100" s="185"/>
      <c r="F100" s="185"/>
      <c r="G100" s="186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</row>
    <row r="101" spans="1:26" ht="15.75" customHeight="1">
      <c r="A101" s="184"/>
      <c r="B101" s="184"/>
      <c r="C101" s="185"/>
      <c r="D101" s="185"/>
      <c r="E101" s="185"/>
      <c r="F101" s="185"/>
      <c r="G101" s="186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</row>
    <row r="102" spans="1:26" ht="15.75" customHeight="1">
      <c r="A102" s="184"/>
      <c r="B102" s="184"/>
      <c r="C102" s="185"/>
      <c r="D102" s="185"/>
      <c r="E102" s="185"/>
      <c r="F102" s="185"/>
      <c r="G102" s="186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</row>
    <row r="103" spans="1:26" ht="15.75" customHeight="1">
      <c r="A103" s="184"/>
      <c r="B103" s="184"/>
      <c r="C103" s="185"/>
      <c r="D103" s="185"/>
      <c r="E103" s="185"/>
      <c r="F103" s="185"/>
      <c r="G103" s="186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</row>
    <row r="104" spans="1:26" ht="15.75" customHeight="1">
      <c r="A104" s="184"/>
      <c r="B104" s="184"/>
      <c r="C104" s="185"/>
      <c r="D104" s="185"/>
      <c r="E104" s="185"/>
      <c r="F104" s="185"/>
      <c r="G104" s="186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</row>
    <row r="105" spans="1:26" ht="15.75" customHeight="1">
      <c r="A105" s="184"/>
      <c r="B105" s="184"/>
      <c r="C105" s="185"/>
      <c r="D105" s="185"/>
      <c r="E105" s="185"/>
      <c r="F105" s="185"/>
      <c r="G105" s="186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</row>
    <row r="106" spans="1:26" ht="15.75" customHeight="1">
      <c r="A106" s="184"/>
      <c r="B106" s="184"/>
      <c r="C106" s="185"/>
      <c r="D106" s="185"/>
      <c r="E106" s="185"/>
      <c r="F106" s="185"/>
      <c r="G106" s="186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</row>
    <row r="107" spans="1:26" ht="15.75" customHeight="1">
      <c r="A107" s="184"/>
      <c r="B107" s="184"/>
      <c r="C107" s="185"/>
      <c r="D107" s="185"/>
      <c r="E107" s="185"/>
      <c r="F107" s="185"/>
      <c r="G107" s="186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</row>
    <row r="108" spans="1:26" ht="15.75" customHeight="1">
      <c r="A108" s="184"/>
      <c r="B108" s="184"/>
      <c r="C108" s="185"/>
      <c r="D108" s="185"/>
      <c r="E108" s="185"/>
      <c r="F108" s="185"/>
      <c r="G108" s="186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</row>
    <row r="109" spans="1:26" ht="15.75" customHeight="1">
      <c r="A109" s="184"/>
      <c r="B109" s="184"/>
      <c r="C109" s="185"/>
      <c r="D109" s="185"/>
      <c r="E109" s="185"/>
      <c r="F109" s="185"/>
      <c r="G109" s="186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</row>
    <row r="110" spans="1:26" ht="15.75" customHeight="1">
      <c r="A110" s="184"/>
      <c r="B110" s="184"/>
      <c r="C110" s="185"/>
      <c r="D110" s="185"/>
      <c r="E110" s="185"/>
      <c r="F110" s="185"/>
      <c r="G110" s="186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</row>
    <row r="111" spans="1:26" ht="15.75" customHeight="1">
      <c r="A111" s="184"/>
      <c r="B111" s="184"/>
      <c r="C111" s="185"/>
      <c r="D111" s="185"/>
      <c r="E111" s="185"/>
      <c r="F111" s="185"/>
      <c r="G111" s="186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</row>
    <row r="112" spans="1:26" ht="15.75" customHeight="1">
      <c r="A112" s="184"/>
      <c r="B112" s="184"/>
      <c r="C112" s="185"/>
      <c r="D112" s="185"/>
      <c r="E112" s="185"/>
      <c r="F112" s="185"/>
      <c r="G112" s="186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</row>
    <row r="113" spans="1:26" ht="15.75" customHeight="1">
      <c r="A113" s="184"/>
      <c r="B113" s="184"/>
      <c r="C113" s="185"/>
      <c r="D113" s="185"/>
      <c r="E113" s="185"/>
      <c r="F113" s="185"/>
      <c r="G113" s="186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</row>
    <row r="114" spans="1:26" ht="15.75" customHeight="1">
      <c r="A114" s="184"/>
      <c r="B114" s="184"/>
      <c r="C114" s="185"/>
      <c r="D114" s="185"/>
      <c r="E114" s="185"/>
      <c r="F114" s="185"/>
      <c r="G114" s="186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</row>
    <row r="115" spans="1:26" ht="15.75" customHeight="1">
      <c r="A115" s="184"/>
      <c r="B115" s="184"/>
      <c r="C115" s="185"/>
      <c r="D115" s="185"/>
      <c r="E115" s="185"/>
      <c r="F115" s="185"/>
      <c r="G115" s="186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</row>
    <row r="116" spans="1:26" ht="15.75" customHeight="1">
      <c r="A116" s="184"/>
      <c r="B116" s="184"/>
      <c r="C116" s="185"/>
      <c r="D116" s="185"/>
      <c r="E116" s="185"/>
      <c r="F116" s="185"/>
      <c r="G116" s="186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</row>
    <row r="117" spans="1:26" ht="15.75" customHeight="1">
      <c r="A117" s="184"/>
      <c r="B117" s="184"/>
      <c r="C117" s="185"/>
      <c r="D117" s="185"/>
      <c r="E117" s="185"/>
      <c r="F117" s="185"/>
      <c r="G117" s="186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</row>
    <row r="118" spans="1:26" ht="15.75" customHeight="1">
      <c r="A118" s="184"/>
      <c r="B118" s="184"/>
      <c r="C118" s="185"/>
      <c r="D118" s="185"/>
      <c r="E118" s="185"/>
      <c r="F118" s="185"/>
      <c r="G118" s="186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</row>
    <row r="119" spans="1:26" ht="15.75" customHeight="1">
      <c r="A119" s="184"/>
      <c r="B119" s="184"/>
      <c r="C119" s="185"/>
      <c r="D119" s="185"/>
      <c r="E119" s="185"/>
      <c r="F119" s="185"/>
      <c r="G119" s="186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</row>
    <row r="120" spans="1:26" ht="15.75" customHeight="1">
      <c r="A120" s="184"/>
      <c r="B120" s="184"/>
      <c r="C120" s="185"/>
      <c r="D120" s="185"/>
      <c r="E120" s="185"/>
      <c r="F120" s="185"/>
      <c r="G120" s="186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</row>
    <row r="121" spans="1:26" ht="15.75" customHeight="1">
      <c r="A121" s="184"/>
      <c r="B121" s="184"/>
      <c r="C121" s="185"/>
      <c r="D121" s="185"/>
      <c r="E121" s="185"/>
      <c r="F121" s="185"/>
      <c r="G121" s="186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</row>
    <row r="122" spans="1:26" ht="15.75" customHeight="1">
      <c r="A122" s="184"/>
      <c r="B122" s="184"/>
      <c r="C122" s="185"/>
      <c r="D122" s="185"/>
      <c r="E122" s="185"/>
      <c r="F122" s="185"/>
      <c r="G122" s="186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</row>
    <row r="123" spans="1:26" ht="15.75" customHeight="1">
      <c r="A123" s="184"/>
      <c r="B123" s="184"/>
      <c r="C123" s="185"/>
      <c r="D123" s="185"/>
      <c r="E123" s="185"/>
      <c r="F123" s="185"/>
      <c r="G123" s="186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</row>
    <row r="124" spans="1:26" ht="15.75" customHeight="1">
      <c r="A124" s="184"/>
      <c r="B124" s="184"/>
      <c r="C124" s="185"/>
      <c r="D124" s="185"/>
      <c r="E124" s="185"/>
      <c r="F124" s="185"/>
      <c r="G124" s="186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</row>
    <row r="125" spans="1:26" ht="15.75" customHeight="1">
      <c r="A125" s="184"/>
      <c r="B125" s="184"/>
      <c r="C125" s="185"/>
      <c r="D125" s="185"/>
      <c r="E125" s="185"/>
      <c r="F125" s="185"/>
      <c r="G125" s="186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</row>
    <row r="126" spans="1:26" ht="15.75" customHeight="1">
      <c r="A126" s="184"/>
      <c r="B126" s="184"/>
      <c r="C126" s="185"/>
      <c r="D126" s="185"/>
      <c r="E126" s="185"/>
      <c r="F126" s="185"/>
      <c r="G126" s="186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</row>
    <row r="127" spans="1:26" ht="15.75" customHeight="1">
      <c r="A127" s="184"/>
      <c r="B127" s="184"/>
      <c r="C127" s="185"/>
      <c r="D127" s="185"/>
      <c r="E127" s="185"/>
      <c r="F127" s="185"/>
      <c r="G127" s="186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</row>
    <row r="128" spans="1:26" ht="15.75" customHeight="1">
      <c r="A128" s="184"/>
      <c r="B128" s="184"/>
      <c r="C128" s="185"/>
      <c r="D128" s="185"/>
      <c r="E128" s="185"/>
      <c r="F128" s="185"/>
      <c r="G128" s="186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</row>
    <row r="129" spans="1:26" ht="15.75" customHeight="1">
      <c r="A129" s="184"/>
      <c r="B129" s="184"/>
      <c r="C129" s="185"/>
      <c r="D129" s="185"/>
      <c r="E129" s="185"/>
      <c r="F129" s="185"/>
      <c r="G129" s="186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</row>
    <row r="130" spans="1:26" ht="15.75" customHeight="1">
      <c r="A130" s="184"/>
      <c r="B130" s="184"/>
      <c r="C130" s="185"/>
      <c r="D130" s="185"/>
      <c r="E130" s="185"/>
      <c r="F130" s="185"/>
      <c r="G130" s="186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</row>
    <row r="131" spans="1:26" ht="15.75" customHeight="1">
      <c r="A131" s="184"/>
      <c r="B131" s="184"/>
      <c r="C131" s="185"/>
      <c r="D131" s="185"/>
      <c r="E131" s="185"/>
      <c r="F131" s="185"/>
      <c r="G131" s="186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</row>
    <row r="132" spans="1:26" ht="15.75" customHeight="1">
      <c r="A132" s="184"/>
      <c r="B132" s="184"/>
      <c r="C132" s="185"/>
      <c r="D132" s="185"/>
      <c r="E132" s="185"/>
      <c r="F132" s="185"/>
      <c r="G132" s="186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</row>
    <row r="133" spans="1:26" ht="15.75" customHeight="1">
      <c r="A133" s="184"/>
      <c r="B133" s="184"/>
      <c r="C133" s="185"/>
      <c r="D133" s="185"/>
      <c r="E133" s="185"/>
      <c r="F133" s="185"/>
      <c r="G133" s="186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</row>
    <row r="134" spans="1:26" ht="15.75" customHeight="1">
      <c r="A134" s="184"/>
      <c r="B134" s="184"/>
      <c r="C134" s="185"/>
      <c r="D134" s="185"/>
      <c r="E134" s="185"/>
      <c r="F134" s="185"/>
      <c r="G134" s="186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</row>
    <row r="135" spans="1:26" ht="15.75" customHeight="1">
      <c r="A135" s="184"/>
      <c r="B135" s="184"/>
      <c r="C135" s="185"/>
      <c r="D135" s="185"/>
      <c r="E135" s="185"/>
      <c r="F135" s="185"/>
      <c r="G135" s="186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</row>
    <row r="136" spans="1:26" ht="15.75" customHeight="1">
      <c r="A136" s="184"/>
      <c r="B136" s="184"/>
      <c r="C136" s="185"/>
      <c r="D136" s="185"/>
      <c r="E136" s="185"/>
      <c r="F136" s="185"/>
      <c r="G136" s="186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</row>
    <row r="137" spans="1:26" ht="15.75" customHeight="1">
      <c r="A137" s="184"/>
      <c r="B137" s="184"/>
      <c r="C137" s="185"/>
      <c r="D137" s="185"/>
      <c r="E137" s="185"/>
      <c r="F137" s="185"/>
      <c r="G137" s="186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</row>
    <row r="138" spans="1:26" ht="15.75" customHeight="1">
      <c r="A138" s="184"/>
      <c r="B138" s="184"/>
      <c r="C138" s="185"/>
      <c r="D138" s="185"/>
      <c r="E138" s="185"/>
      <c r="F138" s="185"/>
      <c r="G138" s="186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</row>
    <row r="139" spans="1:26" ht="15.75" customHeight="1">
      <c r="A139" s="184"/>
      <c r="B139" s="184"/>
      <c r="C139" s="185"/>
      <c r="D139" s="185"/>
      <c r="E139" s="185"/>
      <c r="F139" s="185"/>
      <c r="G139" s="186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</row>
    <row r="140" spans="1:26" ht="15.75" customHeight="1">
      <c r="A140" s="184"/>
      <c r="B140" s="184"/>
      <c r="C140" s="185"/>
      <c r="D140" s="185"/>
      <c r="E140" s="185"/>
      <c r="F140" s="185"/>
      <c r="G140" s="186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</row>
    <row r="141" spans="1:26" ht="15.75" customHeight="1">
      <c r="A141" s="184"/>
      <c r="B141" s="184"/>
      <c r="C141" s="185"/>
      <c r="D141" s="185"/>
      <c r="E141" s="185"/>
      <c r="F141" s="185"/>
      <c r="G141" s="186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</row>
    <row r="142" spans="1:26" ht="15.75" customHeight="1">
      <c r="A142" s="184"/>
      <c r="B142" s="184"/>
      <c r="C142" s="185"/>
      <c r="D142" s="185"/>
      <c r="E142" s="185"/>
      <c r="F142" s="185"/>
      <c r="G142" s="186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</row>
    <row r="143" spans="1:26" ht="15.75" customHeight="1">
      <c r="A143" s="184"/>
      <c r="B143" s="184"/>
      <c r="C143" s="185"/>
      <c r="D143" s="185"/>
      <c r="E143" s="185"/>
      <c r="F143" s="185"/>
      <c r="G143" s="186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</row>
    <row r="144" spans="1:26" ht="15.75" customHeight="1">
      <c r="A144" s="184"/>
      <c r="B144" s="184"/>
      <c r="C144" s="185"/>
      <c r="D144" s="185"/>
      <c r="E144" s="185"/>
      <c r="F144" s="185"/>
      <c r="G144" s="186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</row>
    <row r="145" spans="1:26" ht="15.75" customHeight="1">
      <c r="A145" s="184"/>
      <c r="B145" s="184"/>
      <c r="C145" s="185"/>
      <c r="D145" s="185"/>
      <c r="E145" s="185"/>
      <c r="F145" s="185"/>
      <c r="G145" s="186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</row>
    <row r="146" spans="1:26" ht="15.75" customHeight="1">
      <c r="A146" s="184"/>
      <c r="B146" s="184"/>
      <c r="C146" s="185"/>
      <c r="D146" s="185"/>
      <c r="E146" s="185"/>
      <c r="F146" s="185"/>
      <c r="G146" s="186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</row>
    <row r="147" spans="1:26" ht="15.75" customHeight="1">
      <c r="A147" s="184"/>
      <c r="B147" s="184"/>
      <c r="C147" s="185"/>
      <c r="D147" s="185"/>
      <c r="E147" s="185"/>
      <c r="F147" s="185"/>
      <c r="G147" s="186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</row>
    <row r="148" spans="1:26" ht="15.75" customHeight="1">
      <c r="A148" s="184"/>
      <c r="B148" s="184"/>
      <c r="C148" s="185"/>
      <c r="D148" s="185"/>
      <c r="E148" s="185"/>
      <c r="F148" s="185"/>
      <c r="G148" s="186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</row>
    <row r="149" spans="1:26" ht="15.75" customHeight="1">
      <c r="A149" s="184"/>
      <c r="B149" s="184"/>
      <c r="C149" s="185"/>
      <c r="D149" s="185"/>
      <c r="E149" s="185"/>
      <c r="F149" s="185"/>
      <c r="G149" s="186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</row>
    <row r="150" spans="1:26" ht="15.75" customHeight="1">
      <c r="A150" s="184"/>
      <c r="B150" s="184"/>
      <c r="C150" s="185"/>
      <c r="D150" s="185"/>
      <c r="E150" s="185"/>
      <c r="F150" s="185"/>
      <c r="G150" s="186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</row>
    <row r="151" spans="1:26" ht="15.75" customHeight="1">
      <c r="A151" s="184"/>
      <c r="B151" s="184"/>
      <c r="C151" s="185"/>
      <c r="D151" s="185"/>
      <c r="E151" s="185"/>
      <c r="F151" s="185"/>
      <c r="G151" s="186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</row>
    <row r="152" spans="1:26" ht="15.75" customHeight="1">
      <c r="A152" s="184"/>
      <c r="B152" s="184"/>
      <c r="C152" s="185"/>
      <c r="D152" s="185"/>
      <c r="E152" s="185"/>
      <c r="F152" s="185"/>
      <c r="G152" s="186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</row>
    <row r="153" spans="1:26" ht="15.75" customHeight="1">
      <c r="A153" s="184"/>
      <c r="B153" s="184"/>
      <c r="C153" s="185"/>
      <c r="D153" s="185"/>
      <c r="E153" s="185"/>
      <c r="F153" s="185"/>
      <c r="G153" s="186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</row>
    <row r="154" spans="1:26" ht="15.75" customHeight="1">
      <c r="A154" s="184"/>
      <c r="B154" s="184"/>
      <c r="C154" s="185"/>
      <c r="D154" s="185"/>
      <c r="E154" s="185"/>
      <c r="F154" s="185"/>
      <c r="G154" s="186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</row>
    <row r="155" spans="1:26" ht="15.75" customHeight="1">
      <c r="A155" s="184"/>
      <c r="B155" s="184"/>
      <c r="C155" s="185"/>
      <c r="D155" s="185"/>
      <c r="E155" s="185"/>
      <c r="F155" s="185"/>
      <c r="G155" s="186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</row>
    <row r="156" spans="1:26" ht="15.75" customHeight="1">
      <c r="A156" s="184"/>
      <c r="B156" s="184"/>
      <c r="C156" s="185"/>
      <c r="D156" s="185"/>
      <c r="E156" s="185"/>
      <c r="F156" s="185"/>
      <c r="G156" s="186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</row>
    <row r="157" spans="1:26" ht="15.75" customHeight="1">
      <c r="A157" s="184"/>
      <c r="B157" s="184"/>
      <c r="C157" s="185"/>
      <c r="D157" s="185"/>
      <c r="E157" s="185"/>
      <c r="F157" s="185"/>
      <c r="G157" s="186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</row>
    <row r="158" spans="1:26" ht="15.75" customHeight="1">
      <c r="A158" s="184"/>
      <c r="B158" s="184"/>
      <c r="C158" s="185"/>
      <c r="D158" s="185"/>
      <c r="E158" s="185"/>
      <c r="F158" s="185"/>
      <c r="G158" s="186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</row>
    <row r="159" spans="1:26" ht="15.75" customHeight="1">
      <c r="A159" s="184"/>
      <c r="B159" s="184"/>
      <c r="C159" s="185"/>
      <c r="D159" s="185"/>
      <c r="E159" s="185"/>
      <c r="F159" s="185"/>
      <c r="G159" s="186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</row>
    <row r="160" spans="1:26" ht="15.75" customHeight="1">
      <c r="A160" s="184"/>
      <c r="B160" s="184"/>
      <c r="C160" s="185"/>
      <c r="D160" s="185"/>
      <c r="E160" s="185"/>
      <c r="F160" s="185"/>
      <c r="G160" s="186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</row>
    <row r="161" spans="1:26" ht="15.75" customHeight="1">
      <c r="A161" s="184"/>
      <c r="B161" s="184"/>
      <c r="C161" s="185"/>
      <c r="D161" s="185"/>
      <c r="E161" s="185"/>
      <c r="F161" s="185"/>
      <c r="G161" s="186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</row>
    <row r="162" spans="1:26" ht="15.75" customHeight="1">
      <c r="A162" s="184"/>
      <c r="B162" s="184"/>
      <c r="C162" s="185"/>
      <c r="D162" s="185"/>
      <c r="E162" s="185"/>
      <c r="F162" s="185"/>
      <c r="G162" s="186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</row>
    <row r="163" spans="1:26" ht="15.75" customHeight="1">
      <c r="A163" s="184"/>
      <c r="B163" s="184"/>
      <c r="C163" s="185"/>
      <c r="D163" s="185"/>
      <c r="E163" s="185"/>
      <c r="F163" s="185"/>
      <c r="G163" s="186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</row>
    <row r="164" spans="1:26" ht="15.75" customHeight="1">
      <c r="A164" s="184"/>
      <c r="B164" s="184"/>
      <c r="C164" s="185"/>
      <c r="D164" s="185"/>
      <c r="E164" s="185"/>
      <c r="F164" s="185"/>
      <c r="G164" s="186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</row>
    <row r="165" spans="1:26" ht="15.75" customHeight="1">
      <c r="A165" s="184"/>
      <c r="B165" s="184"/>
      <c r="C165" s="185"/>
      <c r="D165" s="185"/>
      <c r="E165" s="185"/>
      <c r="F165" s="185"/>
      <c r="G165" s="186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</row>
    <row r="166" spans="1:26" ht="15.75" customHeight="1">
      <c r="A166" s="184"/>
      <c r="B166" s="184"/>
      <c r="C166" s="185"/>
      <c r="D166" s="185"/>
      <c r="E166" s="185"/>
      <c r="F166" s="185"/>
      <c r="G166" s="186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</row>
    <row r="167" spans="1:26" ht="15.75" customHeight="1">
      <c r="A167" s="184"/>
      <c r="B167" s="184"/>
      <c r="C167" s="185"/>
      <c r="D167" s="185"/>
      <c r="E167" s="185"/>
      <c r="F167" s="185"/>
      <c r="G167" s="186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</row>
    <row r="168" spans="1:26" ht="15.75" customHeight="1">
      <c r="A168" s="184"/>
      <c r="B168" s="184"/>
      <c r="C168" s="185"/>
      <c r="D168" s="185"/>
      <c r="E168" s="185"/>
      <c r="F168" s="185"/>
      <c r="G168" s="186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</row>
    <row r="169" spans="1:26" ht="15.75" customHeight="1">
      <c r="A169" s="184"/>
      <c r="B169" s="184"/>
      <c r="C169" s="185"/>
      <c r="D169" s="185"/>
      <c r="E169" s="185"/>
      <c r="F169" s="185"/>
      <c r="G169" s="186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</row>
    <row r="170" spans="1:26" ht="15.75" customHeight="1">
      <c r="A170" s="184"/>
      <c r="B170" s="184"/>
      <c r="C170" s="185"/>
      <c r="D170" s="185"/>
      <c r="E170" s="185"/>
      <c r="F170" s="185"/>
      <c r="G170" s="186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</row>
    <row r="171" spans="1:26" ht="15.75" customHeight="1">
      <c r="A171" s="184"/>
      <c r="B171" s="184"/>
      <c r="C171" s="185"/>
      <c r="D171" s="185"/>
      <c r="E171" s="185"/>
      <c r="F171" s="185"/>
      <c r="G171" s="186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</row>
    <row r="172" spans="1:26" ht="15.75" customHeight="1">
      <c r="A172" s="184"/>
      <c r="B172" s="184"/>
      <c r="C172" s="185"/>
      <c r="D172" s="185"/>
      <c r="E172" s="185"/>
      <c r="F172" s="185"/>
      <c r="G172" s="186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</row>
    <row r="173" spans="1:26" ht="15.75" customHeight="1">
      <c r="A173" s="184"/>
      <c r="B173" s="184"/>
      <c r="C173" s="185"/>
      <c r="D173" s="185"/>
      <c r="E173" s="185"/>
      <c r="F173" s="185"/>
      <c r="G173" s="186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</row>
    <row r="174" spans="1:26" ht="15.75" customHeight="1">
      <c r="A174" s="184"/>
      <c r="B174" s="184"/>
      <c r="C174" s="185"/>
      <c r="D174" s="185"/>
      <c r="E174" s="185"/>
      <c r="F174" s="185"/>
      <c r="G174" s="186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</row>
    <row r="175" spans="1:26" ht="15.75" customHeight="1">
      <c r="A175" s="184"/>
      <c r="B175" s="184"/>
      <c r="C175" s="185"/>
      <c r="D175" s="185"/>
      <c r="E175" s="185"/>
      <c r="F175" s="185"/>
      <c r="G175" s="186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</row>
    <row r="176" spans="1:26" ht="15.75" customHeight="1">
      <c r="A176" s="184"/>
      <c r="B176" s="184"/>
      <c r="C176" s="185"/>
      <c r="D176" s="185"/>
      <c r="E176" s="185"/>
      <c r="F176" s="185"/>
      <c r="G176" s="186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</row>
    <row r="177" spans="1:26" ht="15.75" customHeight="1">
      <c r="A177" s="184"/>
      <c r="B177" s="184"/>
      <c r="C177" s="185"/>
      <c r="D177" s="185"/>
      <c r="E177" s="185"/>
      <c r="F177" s="185"/>
      <c r="G177" s="186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</row>
    <row r="178" spans="1:26" ht="15.75" customHeight="1">
      <c r="A178" s="184"/>
      <c r="B178" s="184"/>
      <c r="C178" s="185"/>
      <c r="D178" s="185"/>
      <c r="E178" s="185"/>
      <c r="F178" s="185"/>
      <c r="G178" s="186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</row>
    <row r="179" spans="1:26" ht="15.75" customHeight="1">
      <c r="A179" s="184"/>
      <c r="B179" s="184"/>
      <c r="C179" s="185"/>
      <c r="D179" s="185"/>
      <c r="E179" s="185"/>
      <c r="F179" s="185"/>
      <c r="G179" s="186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</row>
    <row r="180" spans="1:26" ht="15.75" customHeight="1">
      <c r="A180" s="184"/>
      <c r="B180" s="184"/>
      <c r="C180" s="185"/>
      <c r="D180" s="185"/>
      <c r="E180" s="185"/>
      <c r="F180" s="185"/>
      <c r="G180" s="186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</row>
    <row r="181" spans="1:26" ht="15.75" customHeight="1">
      <c r="A181" s="184"/>
      <c r="B181" s="184"/>
      <c r="C181" s="185"/>
      <c r="D181" s="185"/>
      <c r="E181" s="185"/>
      <c r="F181" s="185"/>
      <c r="G181" s="186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</row>
    <row r="182" spans="1:26" ht="15.75" customHeight="1">
      <c r="A182" s="184"/>
      <c r="B182" s="184"/>
      <c r="C182" s="185"/>
      <c r="D182" s="185"/>
      <c r="E182" s="185"/>
      <c r="F182" s="185"/>
      <c r="G182" s="186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</row>
    <row r="183" spans="1:26" ht="15.75" customHeight="1">
      <c r="A183" s="184"/>
      <c r="B183" s="184"/>
      <c r="C183" s="185"/>
      <c r="D183" s="185"/>
      <c r="E183" s="185"/>
      <c r="F183" s="185"/>
      <c r="G183" s="186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</row>
    <row r="184" spans="1:26" ht="15.75" customHeight="1">
      <c r="A184" s="184"/>
      <c r="B184" s="184"/>
      <c r="C184" s="185"/>
      <c r="D184" s="185"/>
      <c r="E184" s="185"/>
      <c r="F184" s="185"/>
      <c r="G184" s="186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</row>
    <row r="185" spans="1:26" ht="15.75" customHeight="1">
      <c r="A185" s="184"/>
      <c r="B185" s="184"/>
      <c r="C185" s="185"/>
      <c r="D185" s="185"/>
      <c r="E185" s="185"/>
      <c r="F185" s="185"/>
      <c r="G185" s="186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</row>
    <row r="186" spans="1:26" ht="15.75" customHeight="1">
      <c r="A186" s="184"/>
      <c r="B186" s="184"/>
      <c r="C186" s="185"/>
      <c r="D186" s="185"/>
      <c r="E186" s="185"/>
      <c r="F186" s="185"/>
      <c r="G186" s="186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</row>
    <row r="187" spans="1:26" ht="15.75" customHeight="1">
      <c r="A187" s="184"/>
      <c r="B187" s="184"/>
      <c r="C187" s="185"/>
      <c r="D187" s="185"/>
      <c r="E187" s="185"/>
      <c r="F187" s="185"/>
      <c r="G187" s="186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</row>
    <row r="188" spans="1:26" ht="15.75" customHeight="1">
      <c r="A188" s="184"/>
      <c r="B188" s="184"/>
      <c r="C188" s="185"/>
      <c r="D188" s="185"/>
      <c r="E188" s="185"/>
      <c r="F188" s="185"/>
      <c r="G188" s="186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</row>
    <row r="189" spans="1:26" ht="15.75" customHeight="1">
      <c r="A189" s="184"/>
      <c r="B189" s="184"/>
      <c r="C189" s="185"/>
      <c r="D189" s="185"/>
      <c r="E189" s="185"/>
      <c r="F189" s="185"/>
      <c r="G189" s="186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</row>
    <row r="190" spans="1:26" ht="15.75" customHeight="1">
      <c r="A190" s="184"/>
      <c r="B190" s="184"/>
      <c r="C190" s="185"/>
      <c r="D190" s="185"/>
      <c r="E190" s="185"/>
      <c r="F190" s="185"/>
      <c r="G190" s="186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</row>
    <row r="191" spans="1:26" ht="15.75" customHeight="1">
      <c r="A191" s="184"/>
      <c r="B191" s="184"/>
      <c r="C191" s="185"/>
      <c r="D191" s="185"/>
      <c r="E191" s="185"/>
      <c r="F191" s="185"/>
      <c r="G191" s="186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</row>
    <row r="192" spans="1:26" ht="15.75" customHeight="1">
      <c r="A192" s="184"/>
      <c r="B192" s="184"/>
      <c r="C192" s="185"/>
      <c r="D192" s="185"/>
      <c r="E192" s="185"/>
      <c r="F192" s="185"/>
      <c r="G192" s="186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</row>
    <row r="193" spans="1:26" ht="15.75" customHeight="1">
      <c r="A193" s="184"/>
      <c r="B193" s="184"/>
      <c r="C193" s="185"/>
      <c r="D193" s="185"/>
      <c r="E193" s="185"/>
      <c r="F193" s="185"/>
      <c r="G193" s="186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</row>
    <row r="194" spans="1:26" ht="15.75" customHeight="1">
      <c r="A194" s="184"/>
      <c r="B194" s="184"/>
      <c r="C194" s="185"/>
      <c r="D194" s="185"/>
      <c r="E194" s="185"/>
      <c r="F194" s="185"/>
      <c r="G194" s="186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</row>
    <row r="195" spans="1:26" ht="15.75" customHeight="1">
      <c r="A195" s="184"/>
      <c r="B195" s="184"/>
      <c r="C195" s="185"/>
      <c r="D195" s="185"/>
      <c r="E195" s="185"/>
      <c r="F195" s="185"/>
      <c r="G195" s="186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</row>
    <row r="196" spans="1:26" ht="15.75" customHeight="1">
      <c r="A196" s="184"/>
      <c r="B196" s="184"/>
      <c r="C196" s="185"/>
      <c r="D196" s="185"/>
      <c r="E196" s="185"/>
      <c r="F196" s="185"/>
      <c r="G196" s="186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</row>
    <row r="197" spans="1:26" ht="15.75" customHeight="1">
      <c r="A197" s="184"/>
      <c r="B197" s="184"/>
      <c r="C197" s="185"/>
      <c r="D197" s="185"/>
      <c r="E197" s="185"/>
      <c r="F197" s="185"/>
      <c r="G197" s="186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</row>
    <row r="198" spans="1:26" ht="15.75" customHeight="1">
      <c r="A198" s="184"/>
      <c r="B198" s="184"/>
      <c r="C198" s="185"/>
      <c r="D198" s="185"/>
      <c r="E198" s="185"/>
      <c r="F198" s="185"/>
      <c r="G198" s="186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</row>
    <row r="199" spans="1:26" ht="15.75" customHeight="1">
      <c r="A199" s="184"/>
      <c r="B199" s="184"/>
      <c r="C199" s="185"/>
      <c r="D199" s="185"/>
      <c r="E199" s="185"/>
      <c r="F199" s="185"/>
      <c r="G199" s="186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</row>
    <row r="200" spans="1:26" ht="15.75" customHeight="1">
      <c r="A200" s="184"/>
      <c r="B200" s="184"/>
      <c r="C200" s="185"/>
      <c r="D200" s="185"/>
      <c r="E200" s="185"/>
      <c r="F200" s="185"/>
      <c r="G200" s="186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</row>
    <row r="201" spans="1:26" ht="15.75" customHeight="1">
      <c r="A201" s="184"/>
      <c r="B201" s="184"/>
      <c r="C201" s="185"/>
      <c r="D201" s="185"/>
      <c r="E201" s="185"/>
      <c r="F201" s="185"/>
      <c r="G201" s="186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</row>
    <row r="202" spans="1:26" ht="15.75" customHeight="1">
      <c r="A202" s="184"/>
      <c r="B202" s="184"/>
      <c r="C202" s="185"/>
      <c r="D202" s="185"/>
      <c r="E202" s="185"/>
      <c r="F202" s="185"/>
      <c r="G202" s="186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</row>
    <row r="203" spans="1:26" ht="15.75" customHeight="1">
      <c r="A203" s="184"/>
      <c r="B203" s="184"/>
      <c r="C203" s="185"/>
      <c r="D203" s="185"/>
      <c r="E203" s="185"/>
      <c r="F203" s="185"/>
      <c r="G203" s="186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</row>
    <row r="204" spans="1:26" ht="15.75" customHeight="1">
      <c r="A204" s="184"/>
      <c r="B204" s="184"/>
      <c r="C204" s="185"/>
      <c r="D204" s="185"/>
      <c r="E204" s="185"/>
      <c r="F204" s="185"/>
      <c r="G204" s="186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</row>
    <row r="205" spans="1:26" ht="15.75" customHeight="1">
      <c r="A205" s="184"/>
      <c r="B205" s="184"/>
      <c r="C205" s="185"/>
      <c r="D205" s="185"/>
      <c r="E205" s="185"/>
      <c r="F205" s="185"/>
      <c r="G205" s="186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</row>
    <row r="206" spans="1:26" ht="15.75" customHeight="1">
      <c r="A206" s="184"/>
      <c r="B206" s="184"/>
      <c r="C206" s="185"/>
      <c r="D206" s="185"/>
      <c r="E206" s="185"/>
      <c r="F206" s="185"/>
      <c r="G206" s="186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</row>
    <row r="207" spans="1:26" ht="15.75" customHeight="1">
      <c r="A207" s="184"/>
      <c r="B207" s="184"/>
      <c r="C207" s="185"/>
      <c r="D207" s="185"/>
      <c r="E207" s="185"/>
      <c r="F207" s="185"/>
      <c r="G207" s="186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</row>
    <row r="208" spans="1:26" ht="15.75" customHeight="1">
      <c r="A208" s="184"/>
      <c r="B208" s="184"/>
      <c r="C208" s="185"/>
      <c r="D208" s="185"/>
      <c r="E208" s="185"/>
      <c r="F208" s="185"/>
      <c r="G208" s="186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</row>
    <row r="209" spans="1:26" ht="15.75" customHeight="1">
      <c r="A209" s="184"/>
      <c r="B209" s="184"/>
      <c r="C209" s="185"/>
      <c r="D209" s="185"/>
      <c r="E209" s="185"/>
      <c r="F209" s="185"/>
      <c r="G209" s="186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</row>
    <row r="210" spans="1:26" ht="15.75" customHeight="1">
      <c r="A210" s="184"/>
      <c r="B210" s="184"/>
      <c r="C210" s="185"/>
      <c r="D210" s="185"/>
      <c r="E210" s="185"/>
      <c r="F210" s="185"/>
      <c r="G210" s="186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</row>
    <row r="211" spans="1:26" ht="15.75" customHeight="1">
      <c r="A211" s="184"/>
      <c r="B211" s="184"/>
      <c r="C211" s="185"/>
      <c r="D211" s="185"/>
      <c r="E211" s="185"/>
      <c r="F211" s="185"/>
      <c r="G211" s="186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</row>
    <row r="212" spans="1:26" ht="15.75" customHeight="1">
      <c r="A212" s="184"/>
      <c r="B212" s="184"/>
      <c r="C212" s="185"/>
      <c r="D212" s="185"/>
      <c r="E212" s="185"/>
      <c r="F212" s="185"/>
      <c r="G212" s="186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</row>
    <row r="213" spans="1:26" ht="15.75" customHeight="1">
      <c r="A213" s="184"/>
      <c r="B213" s="184"/>
      <c r="C213" s="185"/>
      <c r="D213" s="185"/>
      <c r="E213" s="185"/>
      <c r="F213" s="185"/>
      <c r="G213" s="186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</row>
    <row r="214" spans="1:26" ht="15.75" customHeight="1">
      <c r="A214" s="184"/>
      <c r="B214" s="184"/>
      <c r="C214" s="185"/>
      <c r="D214" s="185"/>
      <c r="E214" s="185"/>
      <c r="F214" s="185"/>
      <c r="G214" s="186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</row>
    <row r="215" spans="1:26" ht="15.75" customHeight="1">
      <c r="A215" s="184"/>
      <c r="B215" s="184"/>
      <c r="C215" s="185"/>
      <c r="D215" s="185"/>
      <c r="E215" s="185"/>
      <c r="F215" s="185"/>
      <c r="G215" s="186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</row>
    <row r="216" spans="1:26" ht="15.75" customHeight="1">
      <c r="A216" s="184"/>
      <c r="B216" s="184"/>
      <c r="C216" s="185"/>
      <c r="D216" s="185"/>
      <c r="E216" s="185"/>
      <c r="F216" s="185"/>
      <c r="G216" s="186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</row>
    <row r="217" spans="1:26" ht="15.75" customHeight="1">
      <c r="A217" s="184"/>
      <c r="B217" s="184"/>
      <c r="C217" s="185"/>
      <c r="D217" s="185"/>
      <c r="E217" s="185"/>
      <c r="F217" s="185"/>
      <c r="G217" s="186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</row>
    <row r="218" spans="1:26" ht="15.75" customHeight="1">
      <c r="A218" s="184"/>
      <c r="B218" s="184"/>
      <c r="C218" s="185"/>
      <c r="D218" s="185"/>
      <c r="E218" s="185"/>
      <c r="F218" s="185"/>
      <c r="G218" s="186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</row>
    <row r="219" spans="1:26" ht="15.75" customHeight="1">
      <c r="A219" s="184"/>
      <c r="B219" s="184"/>
      <c r="C219" s="185"/>
      <c r="D219" s="185"/>
      <c r="E219" s="185"/>
      <c r="F219" s="185"/>
      <c r="G219" s="186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</row>
    <row r="220" spans="1:26" ht="15.75" customHeight="1">
      <c r="A220" s="184"/>
      <c r="B220" s="184"/>
      <c r="C220" s="185"/>
      <c r="D220" s="185"/>
      <c r="E220" s="185"/>
      <c r="F220" s="185"/>
      <c r="G220" s="186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</row>
    <row r="221" spans="1:26" ht="15.75" customHeight="1">
      <c r="A221" s="184"/>
      <c r="B221" s="184"/>
      <c r="C221" s="185"/>
      <c r="D221" s="185"/>
      <c r="E221" s="185"/>
      <c r="F221" s="185"/>
      <c r="G221" s="186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</row>
    <row r="222" spans="1:26" ht="15.75" customHeight="1">
      <c r="A222" s="184"/>
      <c r="B222" s="184"/>
      <c r="C222" s="185"/>
      <c r="D222" s="185"/>
      <c r="E222" s="185"/>
      <c r="F222" s="185"/>
      <c r="G222" s="186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</row>
    <row r="223" spans="1:26" ht="15.75" customHeight="1">
      <c r="A223" s="184"/>
      <c r="B223" s="184"/>
      <c r="C223" s="185"/>
      <c r="D223" s="185"/>
      <c r="E223" s="185"/>
      <c r="F223" s="185"/>
      <c r="G223" s="186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</row>
    <row r="224" spans="1:26" ht="15.75" customHeight="1">
      <c r="A224" s="184"/>
      <c r="B224" s="184"/>
      <c r="C224" s="185"/>
      <c r="D224" s="185"/>
      <c r="E224" s="185"/>
      <c r="F224" s="185"/>
      <c r="G224" s="186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</row>
    <row r="225" spans="1:26" ht="15.75" customHeight="1">
      <c r="A225" s="184"/>
      <c r="B225" s="184"/>
      <c r="C225" s="185"/>
      <c r="D225" s="185"/>
      <c r="E225" s="185"/>
      <c r="F225" s="185"/>
      <c r="G225" s="186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</row>
    <row r="226" spans="1:26" ht="15.75" customHeight="1">
      <c r="A226" s="184"/>
      <c r="B226" s="184"/>
      <c r="C226" s="185"/>
      <c r="D226" s="185"/>
      <c r="E226" s="185"/>
      <c r="F226" s="185"/>
      <c r="G226" s="186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</row>
    <row r="227" spans="1:26" ht="15.75" customHeight="1">
      <c r="A227" s="184"/>
      <c r="B227" s="184"/>
      <c r="C227" s="185"/>
      <c r="D227" s="185"/>
      <c r="E227" s="185"/>
      <c r="F227" s="185"/>
      <c r="G227" s="186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</row>
    <row r="228" spans="1:26" ht="15.75" customHeight="1">
      <c r="A228" s="184"/>
      <c r="B228" s="184"/>
      <c r="C228" s="185"/>
      <c r="D228" s="185"/>
      <c r="E228" s="185"/>
      <c r="F228" s="185"/>
      <c r="G228" s="186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</row>
    <row r="229" spans="1:26" ht="15.75" customHeight="1">
      <c r="A229" s="184"/>
      <c r="B229" s="184"/>
      <c r="C229" s="185"/>
      <c r="D229" s="185"/>
      <c r="E229" s="185"/>
      <c r="F229" s="185"/>
      <c r="G229" s="186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</row>
    <row r="230" spans="1:26" ht="15.75" customHeight="1">
      <c r="A230" s="184"/>
      <c r="B230" s="184"/>
      <c r="C230" s="185"/>
      <c r="D230" s="185"/>
      <c r="E230" s="185"/>
      <c r="F230" s="185"/>
      <c r="G230" s="186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</row>
    <row r="231" spans="1:26" ht="15.75" customHeight="1">
      <c r="A231" s="184"/>
      <c r="B231" s="184"/>
      <c r="C231" s="185"/>
      <c r="D231" s="185"/>
      <c r="E231" s="185"/>
      <c r="F231" s="185"/>
      <c r="G231" s="186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</row>
    <row r="232" spans="1:26" ht="15.75" customHeight="1">
      <c r="A232" s="184"/>
      <c r="B232" s="184"/>
      <c r="C232" s="185"/>
      <c r="D232" s="185"/>
      <c r="E232" s="185"/>
      <c r="F232" s="185"/>
      <c r="G232" s="186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</row>
    <row r="233" spans="1:26" ht="15.75" customHeight="1">
      <c r="A233" s="184"/>
      <c r="B233" s="184"/>
      <c r="C233" s="185"/>
      <c r="D233" s="185"/>
      <c r="E233" s="185"/>
      <c r="F233" s="185"/>
      <c r="G233" s="186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</row>
    <row r="234" spans="1:26" ht="15.75" customHeight="1">
      <c r="A234" s="184"/>
      <c r="B234" s="184"/>
      <c r="C234" s="185"/>
      <c r="D234" s="185"/>
      <c r="E234" s="185"/>
      <c r="F234" s="185"/>
      <c r="G234" s="186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</row>
    <row r="235" spans="1:26" ht="15.75" customHeight="1">
      <c r="A235" s="184"/>
      <c r="B235" s="184"/>
      <c r="C235" s="185"/>
      <c r="D235" s="185"/>
      <c r="E235" s="185"/>
      <c r="F235" s="185"/>
      <c r="G235" s="186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</row>
    <row r="236" spans="1:26" ht="15.75" customHeight="1">
      <c r="A236" s="184"/>
      <c r="B236" s="184"/>
      <c r="C236" s="185"/>
      <c r="D236" s="185"/>
      <c r="E236" s="185"/>
      <c r="F236" s="185"/>
      <c r="G236" s="186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</row>
    <row r="237" spans="1:26" ht="15.75" customHeight="1">
      <c r="A237" s="184"/>
      <c r="B237" s="184"/>
      <c r="C237" s="185"/>
      <c r="D237" s="185"/>
      <c r="E237" s="185"/>
      <c r="F237" s="185"/>
      <c r="G237" s="186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</row>
    <row r="238" spans="1:26" ht="15.75" customHeight="1">
      <c r="A238" s="184"/>
      <c r="B238" s="184"/>
      <c r="C238" s="185"/>
      <c r="D238" s="185"/>
      <c r="E238" s="185"/>
      <c r="F238" s="185"/>
      <c r="G238" s="186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</row>
    <row r="239" spans="1:26" ht="15.75" customHeight="1">
      <c r="A239" s="184"/>
      <c r="B239" s="184"/>
      <c r="C239" s="185"/>
      <c r="D239" s="185"/>
      <c r="E239" s="185"/>
      <c r="F239" s="185"/>
      <c r="G239" s="186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</row>
    <row r="240" spans="1:26" ht="15.75" customHeight="1">
      <c r="A240" s="184"/>
      <c r="B240" s="184"/>
      <c r="C240" s="185"/>
      <c r="D240" s="185"/>
      <c r="E240" s="185"/>
      <c r="F240" s="185"/>
      <c r="G240" s="186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</row>
    <row r="241" spans="1:26" ht="15.75" customHeight="1">
      <c r="A241" s="184"/>
      <c r="B241" s="184"/>
      <c r="C241" s="185"/>
      <c r="D241" s="185"/>
      <c r="E241" s="185"/>
      <c r="F241" s="185"/>
      <c r="G241" s="186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</row>
    <row r="242" spans="1:26" ht="15.75" customHeight="1">
      <c r="A242" s="184"/>
      <c r="B242" s="184"/>
      <c r="C242" s="185"/>
      <c r="D242" s="185"/>
      <c r="E242" s="185"/>
      <c r="F242" s="185"/>
      <c r="G242" s="186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</row>
    <row r="243" spans="1:26" ht="15.75" customHeight="1">
      <c r="A243" s="184"/>
      <c r="B243" s="184"/>
      <c r="C243" s="185"/>
      <c r="D243" s="185"/>
      <c r="E243" s="185"/>
      <c r="F243" s="185"/>
      <c r="G243" s="186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</row>
    <row r="244" spans="1:26" ht="15.75" customHeight="1">
      <c r="A244" s="184"/>
      <c r="B244" s="184"/>
      <c r="C244" s="185"/>
      <c r="D244" s="185"/>
      <c r="E244" s="185"/>
      <c r="F244" s="185"/>
      <c r="G244" s="186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</row>
    <row r="245" spans="1:26" ht="15.75" customHeight="1">
      <c r="A245" s="184"/>
      <c r="B245" s="184"/>
      <c r="C245" s="185"/>
      <c r="D245" s="185"/>
      <c r="E245" s="185"/>
      <c r="F245" s="185"/>
      <c r="G245" s="186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</row>
    <row r="246" spans="1:26" ht="15.75" customHeight="1">
      <c r="A246" s="184"/>
      <c r="B246" s="184"/>
      <c r="C246" s="185"/>
      <c r="D246" s="185"/>
      <c r="E246" s="185"/>
      <c r="F246" s="185"/>
      <c r="G246" s="186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</row>
    <row r="247" spans="1:26" ht="15.75" customHeight="1">
      <c r="A247" s="184"/>
      <c r="B247" s="184"/>
      <c r="C247" s="185"/>
      <c r="D247" s="185"/>
      <c r="E247" s="185"/>
      <c r="F247" s="185"/>
      <c r="G247" s="186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</row>
    <row r="248" spans="1:26" ht="15.75" customHeight="1">
      <c r="A248" s="184"/>
      <c r="B248" s="184"/>
      <c r="C248" s="185"/>
      <c r="D248" s="185"/>
      <c r="E248" s="185"/>
      <c r="F248" s="185"/>
      <c r="G248" s="186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</row>
    <row r="249" spans="1:26" ht="15.75" customHeight="1">
      <c r="A249" s="184"/>
      <c r="B249" s="184"/>
      <c r="C249" s="185"/>
      <c r="D249" s="185"/>
      <c r="E249" s="185"/>
      <c r="F249" s="185"/>
      <c r="G249" s="186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</row>
    <row r="250" spans="1:26" ht="15.75" customHeight="1">
      <c r="A250" s="184"/>
      <c r="B250" s="184"/>
      <c r="C250" s="185"/>
      <c r="D250" s="185"/>
      <c r="E250" s="185"/>
      <c r="F250" s="185"/>
      <c r="G250" s="186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</row>
    <row r="251" spans="1:26" ht="15.75" customHeight="1">
      <c r="A251" s="184"/>
      <c r="B251" s="184"/>
      <c r="C251" s="185"/>
      <c r="D251" s="185"/>
      <c r="E251" s="185"/>
      <c r="F251" s="185"/>
      <c r="G251" s="186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</row>
    <row r="252" spans="1:26" ht="15.75" customHeight="1">
      <c r="A252" s="184"/>
      <c r="B252" s="184"/>
      <c r="C252" s="185"/>
      <c r="D252" s="185"/>
      <c r="E252" s="185"/>
      <c r="F252" s="185"/>
      <c r="G252" s="186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</row>
    <row r="253" spans="1:26" ht="15.75" customHeight="1">
      <c r="A253" s="184"/>
      <c r="B253" s="184"/>
      <c r="C253" s="185"/>
      <c r="D253" s="185"/>
      <c r="E253" s="185"/>
      <c r="F253" s="185"/>
      <c r="G253" s="186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</row>
    <row r="254" spans="1:26" ht="15.75" customHeight="1">
      <c r="A254" s="184"/>
      <c r="B254" s="184"/>
      <c r="C254" s="185"/>
      <c r="D254" s="185"/>
      <c r="E254" s="185"/>
      <c r="F254" s="185"/>
      <c r="G254" s="186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</row>
    <row r="255" spans="1:26" ht="15.75" customHeight="1">
      <c r="A255" s="184"/>
      <c r="B255" s="184"/>
      <c r="C255" s="185"/>
      <c r="D255" s="185"/>
      <c r="E255" s="185"/>
      <c r="F255" s="185"/>
      <c r="G255" s="186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</row>
    <row r="256" spans="1:26" ht="15.75" customHeight="1">
      <c r="A256" s="184"/>
      <c r="B256" s="184"/>
      <c r="C256" s="185"/>
      <c r="D256" s="185"/>
      <c r="E256" s="185"/>
      <c r="F256" s="185"/>
      <c r="G256" s="186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</row>
    <row r="257" spans="1:26" ht="15.75" customHeight="1">
      <c r="A257" s="184"/>
      <c r="B257" s="184"/>
      <c r="C257" s="185"/>
      <c r="D257" s="185"/>
      <c r="E257" s="185"/>
      <c r="F257" s="185"/>
      <c r="G257" s="186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</row>
    <row r="258" spans="1:26" ht="15.75" customHeight="1">
      <c r="A258" s="184"/>
      <c r="B258" s="184"/>
      <c r="C258" s="185"/>
      <c r="D258" s="185"/>
      <c r="E258" s="185"/>
      <c r="F258" s="185"/>
      <c r="G258" s="186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</row>
    <row r="259" spans="1:26" ht="15.75" customHeight="1">
      <c r="A259" s="184"/>
      <c r="B259" s="184"/>
      <c r="C259" s="185"/>
      <c r="D259" s="185"/>
      <c r="E259" s="185"/>
      <c r="F259" s="185"/>
      <c r="G259" s="186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</row>
    <row r="260" spans="1:26" ht="15.75" customHeight="1">
      <c r="A260" s="184"/>
      <c r="B260" s="184"/>
      <c r="C260" s="185"/>
      <c r="D260" s="185"/>
      <c r="E260" s="185"/>
      <c r="F260" s="185"/>
      <c r="G260" s="186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</row>
    <row r="261" spans="1:26" ht="15.75" customHeight="1">
      <c r="A261" s="184"/>
      <c r="B261" s="184"/>
      <c r="C261" s="185"/>
      <c r="D261" s="185"/>
      <c r="E261" s="185"/>
      <c r="F261" s="185"/>
      <c r="G261" s="186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</row>
    <row r="262" spans="1:26" ht="15.75" customHeight="1">
      <c r="A262" s="184"/>
      <c r="B262" s="184"/>
      <c r="C262" s="185"/>
      <c r="D262" s="185"/>
      <c r="E262" s="185"/>
      <c r="F262" s="185"/>
      <c r="G262" s="186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</row>
    <row r="263" spans="1:26" ht="15.75" customHeight="1">
      <c r="A263" s="184"/>
      <c r="B263" s="184"/>
      <c r="C263" s="185"/>
      <c r="D263" s="185"/>
      <c r="E263" s="185"/>
      <c r="F263" s="185"/>
      <c r="G263" s="186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</row>
    <row r="264" spans="1:26" ht="15.75" customHeight="1">
      <c r="A264" s="184"/>
      <c r="B264" s="184"/>
      <c r="C264" s="185"/>
      <c r="D264" s="185"/>
      <c r="E264" s="185"/>
      <c r="F264" s="185"/>
      <c r="G264" s="186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</row>
    <row r="265" spans="1:26" ht="15.75" customHeight="1">
      <c r="A265" s="184"/>
      <c r="B265" s="184"/>
      <c r="C265" s="185"/>
      <c r="D265" s="185"/>
      <c r="E265" s="185"/>
      <c r="F265" s="185"/>
      <c r="G265" s="186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</row>
    <row r="266" spans="1:26" ht="15.75" customHeight="1">
      <c r="A266" s="184"/>
      <c r="B266" s="184"/>
      <c r="C266" s="185"/>
      <c r="D266" s="185"/>
      <c r="E266" s="185"/>
      <c r="F266" s="185"/>
      <c r="G266" s="186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</row>
    <row r="267" spans="1:26" ht="15.75" customHeight="1">
      <c r="A267" s="184"/>
      <c r="B267" s="184"/>
      <c r="C267" s="185"/>
      <c r="D267" s="185"/>
      <c r="E267" s="185"/>
      <c r="F267" s="185"/>
      <c r="G267" s="186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</row>
    <row r="268" spans="1:26" ht="15.75" customHeight="1">
      <c r="A268" s="184"/>
      <c r="B268" s="184"/>
      <c r="C268" s="185"/>
      <c r="D268" s="185"/>
      <c r="E268" s="185"/>
      <c r="F268" s="185"/>
      <c r="G268" s="186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</row>
    <row r="269" spans="1:26" ht="15.75" customHeight="1">
      <c r="A269" s="184"/>
      <c r="B269" s="184"/>
      <c r="C269" s="185"/>
      <c r="D269" s="185"/>
      <c r="E269" s="185"/>
      <c r="F269" s="185"/>
      <c r="G269" s="186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</row>
    <row r="270" spans="1:26" ht="15.75" customHeight="1">
      <c r="A270" s="184"/>
      <c r="B270" s="184"/>
      <c r="C270" s="185"/>
      <c r="D270" s="185"/>
      <c r="E270" s="185"/>
      <c r="F270" s="185"/>
      <c r="G270" s="186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</row>
    <row r="271" spans="1:26" ht="15.75" customHeight="1">
      <c r="A271" s="184"/>
      <c r="B271" s="184"/>
      <c r="C271" s="185"/>
      <c r="D271" s="185"/>
      <c r="E271" s="185"/>
      <c r="F271" s="185"/>
      <c r="G271" s="186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</row>
    <row r="272" spans="1:26" ht="15.75" customHeight="1">
      <c r="A272" s="184"/>
      <c r="B272" s="184"/>
      <c r="C272" s="185"/>
      <c r="D272" s="185"/>
      <c r="E272" s="185"/>
      <c r="F272" s="185"/>
      <c r="G272" s="186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</row>
    <row r="273" spans="1:26" ht="15.75" customHeight="1">
      <c r="A273" s="184"/>
      <c r="B273" s="184"/>
      <c r="C273" s="185"/>
      <c r="D273" s="185"/>
      <c r="E273" s="185"/>
      <c r="F273" s="185"/>
      <c r="G273" s="186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</row>
    <row r="274" spans="1:26" ht="15.75" customHeight="1">
      <c r="A274" s="184"/>
      <c r="B274" s="184"/>
      <c r="C274" s="185"/>
      <c r="D274" s="185"/>
      <c r="E274" s="185"/>
      <c r="F274" s="185"/>
      <c r="G274" s="186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</row>
    <row r="275" spans="1:26" ht="15.75" customHeight="1">
      <c r="A275" s="184"/>
      <c r="B275" s="184"/>
      <c r="C275" s="185"/>
      <c r="D275" s="185"/>
      <c r="E275" s="185"/>
      <c r="F275" s="185"/>
      <c r="G275" s="186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</row>
    <row r="276" spans="1:26" ht="15.75" customHeight="1">
      <c r="A276" s="184"/>
      <c r="B276" s="184"/>
      <c r="C276" s="185"/>
      <c r="D276" s="185"/>
      <c r="E276" s="185"/>
      <c r="F276" s="185"/>
      <c r="G276" s="186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</row>
    <row r="277" spans="1:26" ht="15.75" customHeight="1">
      <c r="A277" s="184"/>
      <c r="B277" s="184"/>
      <c r="C277" s="185"/>
      <c r="D277" s="185"/>
      <c r="E277" s="185"/>
      <c r="F277" s="185"/>
      <c r="G277" s="186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</row>
    <row r="278" spans="1:26" ht="15.75" customHeight="1">
      <c r="A278" s="184"/>
      <c r="B278" s="184"/>
      <c r="C278" s="185"/>
      <c r="D278" s="185"/>
      <c r="E278" s="185"/>
      <c r="F278" s="185"/>
      <c r="G278" s="186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</row>
    <row r="279" spans="1:26" ht="15.75" customHeight="1">
      <c r="A279" s="184"/>
      <c r="B279" s="184"/>
      <c r="C279" s="185"/>
      <c r="D279" s="185"/>
      <c r="E279" s="185"/>
      <c r="F279" s="185"/>
      <c r="G279" s="186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</row>
    <row r="280" spans="1:26" ht="15.75" customHeight="1">
      <c r="A280" s="184"/>
      <c r="B280" s="184"/>
      <c r="C280" s="185"/>
      <c r="D280" s="185"/>
      <c r="E280" s="185"/>
      <c r="F280" s="185"/>
      <c r="G280" s="186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</row>
    <row r="281" spans="1:26" ht="15.75" customHeight="1">
      <c r="A281" s="184"/>
      <c r="B281" s="184"/>
      <c r="C281" s="185"/>
      <c r="D281" s="185"/>
      <c r="E281" s="185"/>
      <c r="F281" s="185"/>
      <c r="G281" s="186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</row>
    <row r="282" spans="1:26" ht="15.75" customHeight="1">
      <c r="A282" s="184"/>
      <c r="B282" s="184"/>
      <c r="C282" s="185"/>
      <c r="D282" s="185"/>
      <c r="E282" s="185"/>
      <c r="F282" s="185"/>
      <c r="G282" s="186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</row>
    <row r="283" spans="1:26" ht="15.75" customHeight="1">
      <c r="A283" s="184"/>
      <c r="B283" s="184"/>
      <c r="C283" s="185"/>
      <c r="D283" s="185"/>
      <c r="E283" s="185"/>
      <c r="F283" s="185"/>
      <c r="G283" s="186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</row>
    <row r="284" spans="1:26" ht="15.75" customHeight="1">
      <c r="A284" s="184"/>
      <c r="B284" s="184"/>
      <c r="C284" s="185"/>
      <c r="D284" s="185"/>
      <c r="E284" s="185"/>
      <c r="F284" s="185"/>
      <c r="G284" s="186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</row>
    <row r="285" spans="1:26" ht="15.75" customHeight="1">
      <c r="A285" s="184"/>
      <c r="B285" s="184"/>
      <c r="C285" s="185"/>
      <c r="D285" s="185"/>
      <c r="E285" s="185"/>
      <c r="F285" s="185"/>
      <c r="G285" s="186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</row>
    <row r="286" spans="1:26" ht="15.75" customHeight="1">
      <c r="A286" s="184"/>
      <c r="B286" s="184"/>
      <c r="C286" s="185"/>
      <c r="D286" s="185"/>
      <c r="E286" s="185"/>
      <c r="F286" s="185"/>
      <c r="G286" s="186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</row>
    <row r="287" spans="1:26" ht="15.75" customHeight="1">
      <c r="A287" s="184"/>
      <c r="B287" s="184"/>
      <c r="C287" s="185"/>
      <c r="D287" s="185"/>
      <c r="E287" s="185"/>
      <c r="F287" s="185"/>
      <c r="G287" s="186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</row>
    <row r="288" spans="1:26" ht="15.75" customHeight="1">
      <c r="A288" s="184"/>
      <c r="B288" s="184"/>
      <c r="C288" s="185"/>
      <c r="D288" s="185"/>
      <c r="E288" s="185"/>
      <c r="F288" s="185"/>
      <c r="G288" s="186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</row>
    <row r="289" spans="1:26" ht="15.75" customHeight="1">
      <c r="A289" s="184"/>
      <c r="B289" s="184"/>
      <c r="C289" s="185"/>
      <c r="D289" s="185"/>
      <c r="E289" s="185"/>
      <c r="F289" s="185"/>
      <c r="G289" s="186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</row>
    <row r="290" spans="1:26" ht="15.75" customHeight="1">
      <c r="A290" s="184"/>
      <c r="B290" s="184"/>
      <c r="C290" s="185"/>
      <c r="D290" s="185"/>
      <c r="E290" s="185"/>
      <c r="F290" s="185"/>
      <c r="G290" s="186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</row>
    <row r="291" spans="1:26" ht="15.75" customHeight="1">
      <c r="A291" s="184"/>
      <c r="B291" s="184"/>
      <c r="C291" s="185"/>
      <c r="D291" s="185"/>
      <c r="E291" s="185"/>
      <c r="F291" s="185"/>
      <c r="G291" s="186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</row>
    <row r="292" spans="1:26" ht="15.75" customHeight="1">
      <c r="A292" s="184"/>
      <c r="B292" s="184"/>
      <c r="C292" s="185"/>
      <c r="D292" s="185"/>
      <c r="E292" s="185"/>
      <c r="F292" s="185"/>
      <c r="G292" s="186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</row>
    <row r="293" spans="1:26" ht="15.75" customHeight="1">
      <c r="A293" s="184"/>
      <c r="B293" s="184"/>
      <c r="C293" s="185"/>
      <c r="D293" s="185"/>
      <c r="E293" s="185"/>
      <c r="F293" s="185"/>
      <c r="G293" s="186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</row>
    <row r="294" spans="1:26" ht="15.75" customHeight="1">
      <c r="A294" s="184"/>
      <c r="B294" s="184"/>
      <c r="C294" s="185"/>
      <c r="D294" s="185"/>
      <c r="E294" s="185"/>
      <c r="F294" s="185"/>
      <c r="G294" s="186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</row>
    <row r="295" spans="1:26" ht="15.75" customHeight="1">
      <c r="A295" s="184"/>
      <c r="B295" s="184"/>
      <c r="C295" s="185"/>
      <c r="D295" s="185"/>
      <c r="E295" s="185"/>
      <c r="F295" s="185"/>
      <c r="G295" s="186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</row>
    <row r="296" spans="1:26" ht="15.75" customHeight="1">
      <c r="A296" s="184"/>
      <c r="B296" s="184"/>
      <c r="C296" s="185"/>
      <c r="D296" s="185"/>
      <c r="E296" s="185"/>
      <c r="F296" s="185"/>
      <c r="G296" s="186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</row>
    <row r="297" spans="1:26" ht="15.75" customHeight="1">
      <c r="A297" s="184"/>
      <c r="B297" s="184"/>
      <c r="C297" s="185"/>
      <c r="D297" s="185"/>
      <c r="E297" s="185"/>
      <c r="F297" s="185"/>
      <c r="G297" s="186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</row>
    <row r="298" spans="1:26" ht="15.75" customHeight="1">
      <c r="A298" s="184"/>
      <c r="B298" s="184"/>
      <c r="C298" s="185"/>
      <c r="D298" s="185"/>
      <c r="E298" s="185"/>
      <c r="F298" s="185"/>
      <c r="G298" s="186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</row>
    <row r="299" spans="1:26" ht="15.75" customHeight="1">
      <c r="A299" s="184"/>
      <c r="B299" s="184"/>
      <c r="C299" s="185"/>
      <c r="D299" s="185"/>
      <c r="E299" s="185"/>
      <c r="F299" s="185"/>
      <c r="G299" s="186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</row>
    <row r="300" spans="1:26" ht="15.75" customHeight="1">
      <c r="A300" s="184"/>
      <c r="B300" s="184"/>
      <c r="C300" s="185"/>
      <c r="D300" s="185"/>
      <c r="E300" s="185"/>
      <c r="F300" s="185"/>
      <c r="G300" s="186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</row>
    <row r="301" spans="1:26" ht="15.75" customHeight="1">
      <c r="A301" s="184"/>
      <c r="B301" s="184"/>
      <c r="C301" s="185"/>
      <c r="D301" s="185"/>
      <c r="E301" s="185"/>
      <c r="F301" s="185"/>
      <c r="G301" s="186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</row>
    <row r="302" spans="1:26" ht="15.75" customHeight="1">
      <c r="A302" s="184"/>
      <c r="B302" s="184"/>
      <c r="C302" s="185"/>
      <c r="D302" s="185"/>
      <c r="E302" s="185"/>
      <c r="F302" s="185"/>
      <c r="G302" s="186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</row>
    <row r="303" spans="1:26" ht="15.75" customHeight="1">
      <c r="A303" s="184"/>
      <c r="B303" s="184"/>
      <c r="C303" s="185"/>
      <c r="D303" s="185"/>
      <c r="E303" s="185"/>
      <c r="F303" s="185"/>
      <c r="G303" s="186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</row>
    <row r="304" spans="1:26" ht="15.75" customHeight="1">
      <c r="A304" s="184"/>
      <c r="B304" s="184"/>
      <c r="C304" s="185"/>
      <c r="D304" s="185"/>
      <c r="E304" s="185"/>
      <c r="F304" s="185"/>
      <c r="G304" s="186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</row>
    <row r="305" spans="1:26" ht="15.75" customHeight="1">
      <c r="A305" s="184"/>
      <c r="B305" s="184"/>
      <c r="C305" s="185"/>
      <c r="D305" s="185"/>
      <c r="E305" s="185"/>
      <c r="F305" s="185"/>
      <c r="G305" s="186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</row>
    <row r="306" spans="1:26" ht="15.75" customHeight="1">
      <c r="A306" s="184"/>
      <c r="B306" s="184"/>
      <c r="C306" s="185"/>
      <c r="D306" s="185"/>
      <c r="E306" s="185"/>
      <c r="F306" s="185"/>
      <c r="G306" s="186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</row>
    <row r="307" spans="1:26" ht="15.75" customHeight="1">
      <c r="A307" s="184"/>
      <c r="B307" s="184"/>
      <c r="C307" s="185"/>
      <c r="D307" s="185"/>
      <c r="E307" s="185"/>
      <c r="F307" s="185"/>
      <c r="G307" s="186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</row>
    <row r="308" spans="1:26" ht="15.75" customHeight="1">
      <c r="A308" s="184"/>
      <c r="B308" s="184"/>
      <c r="C308" s="185"/>
      <c r="D308" s="185"/>
      <c r="E308" s="185"/>
      <c r="F308" s="185"/>
      <c r="G308" s="186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</row>
    <row r="309" spans="1:26" ht="15.75" customHeight="1">
      <c r="A309" s="184"/>
      <c r="B309" s="184"/>
      <c r="C309" s="185"/>
      <c r="D309" s="185"/>
      <c r="E309" s="185"/>
      <c r="F309" s="185"/>
      <c r="G309" s="186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</row>
    <row r="310" spans="1:26" ht="15.75" customHeight="1">
      <c r="A310" s="184"/>
      <c r="B310" s="184"/>
      <c r="C310" s="185"/>
      <c r="D310" s="185"/>
      <c r="E310" s="185"/>
      <c r="F310" s="185"/>
      <c r="G310" s="186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</row>
    <row r="311" spans="1:26" ht="15.75" customHeight="1">
      <c r="A311" s="184"/>
      <c r="B311" s="184"/>
      <c r="C311" s="185"/>
      <c r="D311" s="185"/>
      <c r="E311" s="185"/>
      <c r="F311" s="185"/>
      <c r="G311" s="186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</row>
    <row r="312" spans="1:26" ht="15.75" customHeight="1">
      <c r="A312" s="184"/>
      <c r="B312" s="184"/>
      <c r="C312" s="185"/>
      <c r="D312" s="185"/>
      <c r="E312" s="185"/>
      <c r="F312" s="185"/>
      <c r="G312" s="186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</row>
    <row r="313" spans="1:26" ht="15.75" customHeight="1">
      <c r="A313" s="184"/>
      <c r="B313" s="184"/>
      <c r="C313" s="185"/>
      <c r="D313" s="185"/>
      <c r="E313" s="185"/>
      <c r="F313" s="185"/>
      <c r="G313" s="186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</row>
    <row r="314" spans="1:26" ht="15.75" customHeight="1">
      <c r="A314" s="184"/>
      <c r="B314" s="184"/>
      <c r="C314" s="185"/>
      <c r="D314" s="185"/>
      <c r="E314" s="185"/>
      <c r="F314" s="185"/>
      <c r="G314" s="186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</row>
    <row r="315" spans="1:26" ht="15.75" customHeight="1">
      <c r="A315" s="184"/>
      <c r="B315" s="184"/>
      <c r="C315" s="185"/>
      <c r="D315" s="185"/>
      <c r="E315" s="185"/>
      <c r="F315" s="185"/>
      <c r="G315" s="186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</row>
    <row r="316" spans="1:26" ht="15.75" customHeight="1">
      <c r="A316" s="184"/>
      <c r="B316" s="184"/>
      <c r="C316" s="185"/>
      <c r="D316" s="185"/>
      <c r="E316" s="185"/>
      <c r="F316" s="185"/>
      <c r="G316" s="186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</row>
    <row r="317" spans="1:26" ht="15.75" customHeight="1">
      <c r="A317" s="184"/>
      <c r="B317" s="184"/>
      <c r="C317" s="185"/>
      <c r="D317" s="185"/>
      <c r="E317" s="185"/>
      <c r="F317" s="185"/>
      <c r="G317" s="186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</row>
    <row r="318" spans="1:26" ht="15.75" customHeight="1">
      <c r="A318" s="184"/>
      <c r="B318" s="184"/>
      <c r="C318" s="185"/>
      <c r="D318" s="185"/>
      <c r="E318" s="185"/>
      <c r="F318" s="185"/>
      <c r="G318" s="186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</row>
    <row r="319" spans="1:26" ht="15.75" customHeight="1">
      <c r="A319" s="184"/>
      <c r="B319" s="184"/>
      <c r="C319" s="185"/>
      <c r="D319" s="185"/>
      <c r="E319" s="185"/>
      <c r="F319" s="185"/>
      <c r="G319" s="186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</row>
    <row r="320" spans="1:26" ht="15.75" customHeight="1">
      <c r="A320" s="184"/>
      <c r="B320" s="184"/>
      <c r="C320" s="185"/>
      <c r="D320" s="185"/>
      <c r="E320" s="185"/>
      <c r="F320" s="185"/>
      <c r="G320" s="186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</row>
    <row r="321" spans="1:26" ht="15.75" customHeight="1">
      <c r="A321" s="184"/>
      <c r="B321" s="184"/>
      <c r="C321" s="185"/>
      <c r="D321" s="185"/>
      <c r="E321" s="185"/>
      <c r="F321" s="185"/>
      <c r="G321" s="186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</row>
    <row r="322" spans="1:26" ht="15.75" customHeight="1">
      <c r="A322" s="184"/>
      <c r="B322" s="184"/>
      <c r="C322" s="185"/>
      <c r="D322" s="185"/>
      <c r="E322" s="185"/>
      <c r="F322" s="185"/>
      <c r="G322" s="186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</row>
    <row r="323" spans="1:26" ht="15.75" customHeight="1">
      <c r="A323" s="184"/>
      <c r="B323" s="184"/>
      <c r="C323" s="185"/>
      <c r="D323" s="185"/>
      <c r="E323" s="185"/>
      <c r="F323" s="185"/>
      <c r="G323" s="186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</row>
    <row r="324" spans="1:26" ht="15.75" customHeight="1">
      <c r="A324" s="184"/>
      <c r="B324" s="184"/>
      <c r="C324" s="185"/>
      <c r="D324" s="185"/>
      <c r="E324" s="185"/>
      <c r="F324" s="185"/>
      <c r="G324" s="186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</row>
    <row r="325" spans="1:26" ht="15.75" customHeight="1">
      <c r="A325" s="184"/>
      <c r="B325" s="184"/>
      <c r="C325" s="185"/>
      <c r="D325" s="185"/>
      <c r="E325" s="185"/>
      <c r="F325" s="185"/>
      <c r="G325" s="186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</row>
    <row r="326" spans="1:26" ht="15.75" customHeight="1">
      <c r="A326" s="184"/>
      <c r="B326" s="184"/>
      <c r="C326" s="185"/>
      <c r="D326" s="185"/>
      <c r="E326" s="185"/>
      <c r="F326" s="185"/>
      <c r="G326" s="186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</row>
    <row r="327" spans="1:26" ht="15.75" customHeight="1">
      <c r="A327" s="184"/>
      <c r="B327" s="184"/>
      <c r="C327" s="185"/>
      <c r="D327" s="185"/>
      <c r="E327" s="185"/>
      <c r="F327" s="185"/>
      <c r="G327" s="186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</row>
    <row r="328" spans="1:26" ht="15.75" customHeight="1">
      <c r="A328" s="184"/>
      <c r="B328" s="184"/>
      <c r="C328" s="185"/>
      <c r="D328" s="185"/>
      <c r="E328" s="185"/>
      <c r="F328" s="185"/>
      <c r="G328" s="186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</row>
    <row r="329" spans="1:26" ht="15.75" customHeight="1">
      <c r="A329" s="184"/>
      <c r="B329" s="184"/>
      <c r="C329" s="185"/>
      <c r="D329" s="185"/>
      <c r="E329" s="185"/>
      <c r="F329" s="185"/>
      <c r="G329" s="186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</row>
    <row r="330" spans="1:26" ht="15.75" customHeight="1">
      <c r="A330" s="184"/>
      <c r="B330" s="184"/>
      <c r="C330" s="185"/>
      <c r="D330" s="185"/>
      <c r="E330" s="185"/>
      <c r="F330" s="185"/>
      <c r="G330" s="186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</row>
    <row r="331" spans="1:26" ht="15.75" customHeight="1">
      <c r="A331" s="184"/>
      <c r="B331" s="184"/>
      <c r="C331" s="185"/>
      <c r="D331" s="185"/>
      <c r="E331" s="185"/>
      <c r="F331" s="185"/>
      <c r="G331" s="186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</row>
    <row r="332" spans="1:26" ht="15.75" customHeight="1">
      <c r="A332" s="184"/>
      <c r="B332" s="184"/>
      <c r="C332" s="185"/>
      <c r="D332" s="185"/>
      <c r="E332" s="185"/>
      <c r="F332" s="185"/>
      <c r="G332" s="186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</row>
    <row r="333" spans="1:26" ht="15.75" customHeight="1">
      <c r="A333" s="184"/>
      <c r="B333" s="184"/>
      <c r="C333" s="185"/>
      <c r="D333" s="185"/>
      <c r="E333" s="185"/>
      <c r="F333" s="185"/>
      <c r="G333" s="186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</row>
    <row r="334" spans="1:26" ht="15.75" customHeight="1">
      <c r="A334" s="184"/>
      <c r="B334" s="184"/>
      <c r="C334" s="185"/>
      <c r="D334" s="185"/>
      <c r="E334" s="185"/>
      <c r="F334" s="185"/>
      <c r="G334" s="186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</row>
    <row r="335" spans="1:26" ht="15.75" customHeight="1">
      <c r="A335" s="184"/>
      <c r="B335" s="184"/>
      <c r="C335" s="185"/>
      <c r="D335" s="185"/>
      <c r="E335" s="185"/>
      <c r="F335" s="185"/>
      <c r="G335" s="186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</row>
    <row r="336" spans="1:26" ht="15.75" customHeight="1">
      <c r="A336" s="184"/>
      <c r="B336" s="184"/>
      <c r="C336" s="185"/>
      <c r="D336" s="185"/>
      <c r="E336" s="185"/>
      <c r="F336" s="185"/>
      <c r="G336" s="186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</row>
    <row r="337" spans="1:26" ht="15.75" customHeight="1">
      <c r="A337" s="184"/>
      <c r="B337" s="184"/>
      <c r="C337" s="185"/>
      <c r="D337" s="185"/>
      <c r="E337" s="185"/>
      <c r="F337" s="185"/>
      <c r="G337" s="186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</row>
    <row r="338" spans="1:26" ht="15.75" customHeight="1">
      <c r="A338" s="184"/>
      <c r="B338" s="184"/>
      <c r="C338" s="185"/>
      <c r="D338" s="185"/>
      <c r="E338" s="185"/>
      <c r="F338" s="185"/>
      <c r="G338" s="186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</row>
    <row r="339" spans="1:26" ht="15.75" customHeight="1">
      <c r="A339" s="184"/>
      <c r="B339" s="184"/>
      <c r="C339" s="185"/>
      <c r="D339" s="185"/>
      <c r="E339" s="185"/>
      <c r="F339" s="185"/>
      <c r="G339" s="186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</row>
    <row r="340" spans="1:26" ht="15.75" customHeight="1">
      <c r="A340" s="184"/>
      <c r="B340" s="184"/>
      <c r="C340" s="185"/>
      <c r="D340" s="185"/>
      <c r="E340" s="185"/>
      <c r="F340" s="185"/>
      <c r="G340" s="186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</row>
    <row r="341" spans="1:26" ht="15.75" customHeight="1">
      <c r="A341" s="184"/>
      <c r="B341" s="184"/>
      <c r="C341" s="185"/>
      <c r="D341" s="185"/>
      <c r="E341" s="185"/>
      <c r="F341" s="185"/>
      <c r="G341" s="186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</row>
    <row r="342" spans="1:26" ht="15.75" customHeight="1">
      <c r="A342" s="184"/>
      <c r="B342" s="184"/>
      <c r="C342" s="185"/>
      <c r="D342" s="185"/>
      <c r="E342" s="185"/>
      <c r="F342" s="185"/>
      <c r="G342" s="186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</row>
    <row r="343" spans="1:26" ht="15.75" customHeight="1">
      <c r="A343" s="184"/>
      <c r="B343" s="184"/>
      <c r="C343" s="185"/>
      <c r="D343" s="185"/>
      <c r="E343" s="185"/>
      <c r="F343" s="185"/>
      <c r="G343" s="186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</row>
    <row r="344" spans="1:26" ht="15.75" customHeight="1">
      <c r="A344" s="184"/>
      <c r="B344" s="184"/>
      <c r="C344" s="185"/>
      <c r="D344" s="185"/>
      <c r="E344" s="185"/>
      <c r="F344" s="185"/>
      <c r="G344" s="186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</row>
    <row r="345" spans="1:26" ht="15.75" customHeight="1">
      <c r="A345" s="184"/>
      <c r="B345" s="184"/>
      <c r="C345" s="185"/>
      <c r="D345" s="185"/>
      <c r="E345" s="185"/>
      <c r="F345" s="185"/>
      <c r="G345" s="186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</row>
    <row r="346" spans="1:26" ht="15.75" customHeight="1">
      <c r="A346" s="184"/>
      <c r="B346" s="184"/>
      <c r="C346" s="185"/>
      <c r="D346" s="185"/>
      <c r="E346" s="185"/>
      <c r="F346" s="185"/>
      <c r="G346" s="186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</row>
    <row r="347" spans="1:26" ht="15.75" customHeight="1">
      <c r="A347" s="184"/>
      <c r="B347" s="184"/>
      <c r="C347" s="185"/>
      <c r="D347" s="185"/>
      <c r="E347" s="185"/>
      <c r="F347" s="185"/>
      <c r="G347" s="186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</row>
    <row r="348" spans="1:26" ht="15.75" customHeight="1">
      <c r="A348" s="184"/>
      <c r="B348" s="184"/>
      <c r="C348" s="185"/>
      <c r="D348" s="185"/>
      <c r="E348" s="185"/>
      <c r="F348" s="185"/>
      <c r="G348" s="186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</row>
    <row r="349" spans="1:26" ht="15.75" customHeight="1">
      <c r="A349" s="184"/>
      <c r="B349" s="184"/>
      <c r="C349" s="185"/>
      <c r="D349" s="185"/>
      <c r="E349" s="185"/>
      <c r="F349" s="185"/>
      <c r="G349" s="186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</row>
    <row r="350" spans="1:26" ht="15.75" customHeight="1">
      <c r="A350" s="184"/>
      <c r="B350" s="184"/>
      <c r="C350" s="185"/>
      <c r="D350" s="185"/>
      <c r="E350" s="185"/>
      <c r="F350" s="185"/>
      <c r="G350" s="186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</row>
    <row r="351" spans="1:26" ht="15.75" customHeight="1">
      <c r="A351" s="184"/>
      <c r="B351" s="184"/>
      <c r="C351" s="185"/>
      <c r="D351" s="185"/>
      <c r="E351" s="185"/>
      <c r="F351" s="185"/>
      <c r="G351" s="186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</row>
    <row r="352" spans="1:26" ht="15.75" customHeight="1">
      <c r="A352" s="184"/>
      <c r="B352" s="184"/>
      <c r="C352" s="185"/>
      <c r="D352" s="185"/>
      <c r="E352" s="185"/>
      <c r="F352" s="185"/>
      <c r="G352" s="186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</row>
    <row r="353" spans="1:26" ht="15.75" customHeight="1">
      <c r="A353" s="184"/>
      <c r="B353" s="184"/>
      <c r="C353" s="185"/>
      <c r="D353" s="185"/>
      <c r="E353" s="185"/>
      <c r="F353" s="185"/>
      <c r="G353" s="186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</row>
    <row r="354" spans="1:26" ht="15.75" customHeight="1">
      <c r="A354" s="184"/>
      <c r="B354" s="184"/>
      <c r="C354" s="185"/>
      <c r="D354" s="185"/>
      <c r="E354" s="185"/>
      <c r="F354" s="185"/>
      <c r="G354" s="186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</row>
    <row r="355" spans="1:26" ht="15.75" customHeight="1">
      <c r="A355" s="184"/>
      <c r="B355" s="184"/>
      <c r="C355" s="185"/>
      <c r="D355" s="185"/>
      <c r="E355" s="185"/>
      <c r="F355" s="185"/>
      <c r="G355" s="186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</row>
    <row r="356" spans="1:26" ht="15.75" customHeight="1">
      <c r="A356" s="184"/>
      <c r="B356" s="184"/>
      <c r="C356" s="185"/>
      <c r="D356" s="185"/>
      <c r="E356" s="185"/>
      <c r="F356" s="185"/>
      <c r="G356" s="186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</row>
    <row r="357" spans="1:26" ht="15.75" customHeight="1">
      <c r="A357" s="184"/>
      <c r="B357" s="184"/>
      <c r="C357" s="185"/>
      <c r="D357" s="185"/>
      <c r="E357" s="185"/>
      <c r="F357" s="185"/>
      <c r="G357" s="186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</row>
    <row r="358" spans="1:26" ht="15.75" customHeight="1">
      <c r="A358" s="184"/>
      <c r="B358" s="184"/>
      <c r="C358" s="185"/>
      <c r="D358" s="185"/>
      <c r="E358" s="185"/>
      <c r="F358" s="185"/>
      <c r="G358" s="186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</row>
    <row r="359" spans="1:26" ht="15.75" customHeight="1">
      <c r="A359" s="184"/>
      <c r="B359" s="184"/>
      <c r="C359" s="185"/>
      <c r="D359" s="185"/>
      <c r="E359" s="185"/>
      <c r="F359" s="185"/>
      <c r="G359" s="186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</row>
    <row r="360" spans="1:26" ht="15.75" customHeight="1">
      <c r="A360" s="184"/>
      <c r="B360" s="184"/>
      <c r="C360" s="185"/>
      <c r="D360" s="185"/>
      <c r="E360" s="185"/>
      <c r="F360" s="185"/>
      <c r="G360" s="186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</row>
    <row r="361" spans="1:26" ht="15.75" customHeight="1">
      <c r="A361" s="184"/>
      <c r="B361" s="184"/>
      <c r="C361" s="185"/>
      <c r="D361" s="185"/>
      <c r="E361" s="185"/>
      <c r="F361" s="185"/>
      <c r="G361" s="186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</row>
    <row r="362" spans="1:26" ht="15.75" customHeight="1">
      <c r="A362" s="184"/>
      <c r="B362" s="184"/>
      <c r="C362" s="185"/>
      <c r="D362" s="185"/>
      <c r="E362" s="185"/>
      <c r="F362" s="185"/>
      <c r="G362" s="186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</row>
    <row r="363" spans="1:26" ht="15.75" customHeight="1">
      <c r="A363" s="184"/>
      <c r="B363" s="184"/>
      <c r="C363" s="185"/>
      <c r="D363" s="185"/>
      <c r="E363" s="185"/>
      <c r="F363" s="185"/>
      <c r="G363" s="186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</row>
    <row r="364" spans="1:26" ht="15.75" customHeight="1">
      <c r="A364" s="184"/>
      <c r="B364" s="184"/>
      <c r="C364" s="185"/>
      <c r="D364" s="185"/>
      <c r="E364" s="185"/>
      <c r="F364" s="185"/>
      <c r="G364" s="186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</row>
    <row r="365" spans="1:26" ht="15.75" customHeight="1">
      <c r="A365" s="184"/>
      <c r="B365" s="184"/>
      <c r="C365" s="185"/>
      <c r="D365" s="185"/>
      <c r="E365" s="185"/>
      <c r="F365" s="185"/>
      <c r="G365" s="186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</row>
    <row r="366" spans="1:26" ht="15.75" customHeight="1">
      <c r="A366" s="184"/>
      <c r="B366" s="184"/>
      <c r="C366" s="185"/>
      <c r="D366" s="185"/>
      <c r="E366" s="185"/>
      <c r="F366" s="185"/>
      <c r="G366" s="186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</row>
    <row r="367" spans="1:26" ht="15.75" customHeight="1">
      <c r="A367" s="184"/>
      <c r="B367" s="184"/>
      <c r="C367" s="185"/>
      <c r="D367" s="185"/>
      <c r="E367" s="185"/>
      <c r="F367" s="185"/>
      <c r="G367" s="186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</row>
    <row r="368" spans="1:26" ht="15.75" customHeight="1">
      <c r="A368" s="184"/>
      <c r="B368" s="184"/>
      <c r="C368" s="185"/>
      <c r="D368" s="185"/>
      <c r="E368" s="185"/>
      <c r="F368" s="185"/>
      <c r="G368" s="186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</row>
    <row r="369" spans="1:26" ht="15.75" customHeight="1">
      <c r="A369" s="184"/>
      <c r="B369" s="184"/>
      <c r="C369" s="185"/>
      <c r="D369" s="185"/>
      <c r="E369" s="185"/>
      <c r="F369" s="185"/>
      <c r="G369" s="186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</row>
    <row r="370" spans="1:26" ht="15.75" customHeight="1">
      <c r="A370" s="184"/>
      <c r="B370" s="184"/>
      <c r="C370" s="185"/>
      <c r="D370" s="185"/>
      <c r="E370" s="185"/>
      <c r="F370" s="185"/>
      <c r="G370" s="186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</row>
    <row r="371" spans="1:26" ht="15.75" customHeight="1">
      <c r="A371" s="184"/>
      <c r="B371" s="184"/>
      <c r="C371" s="185"/>
      <c r="D371" s="185"/>
      <c r="E371" s="185"/>
      <c r="F371" s="185"/>
      <c r="G371" s="186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</row>
    <row r="372" spans="1:26" ht="15.75" customHeight="1">
      <c r="A372" s="184"/>
      <c r="B372" s="184"/>
      <c r="C372" s="185"/>
      <c r="D372" s="185"/>
      <c r="E372" s="185"/>
      <c r="F372" s="185"/>
      <c r="G372" s="186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</row>
    <row r="373" spans="1:26" ht="15.75" customHeight="1">
      <c r="A373" s="184"/>
      <c r="B373" s="184"/>
      <c r="C373" s="185"/>
      <c r="D373" s="185"/>
      <c r="E373" s="185"/>
      <c r="F373" s="185"/>
      <c r="G373" s="186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</row>
    <row r="374" spans="1:26" ht="15.75" customHeight="1">
      <c r="A374" s="184"/>
      <c r="B374" s="184"/>
      <c r="C374" s="185"/>
      <c r="D374" s="185"/>
      <c r="E374" s="185"/>
      <c r="F374" s="185"/>
      <c r="G374" s="186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</row>
    <row r="375" spans="1:26" ht="15.75" customHeight="1">
      <c r="A375" s="184"/>
      <c r="B375" s="184"/>
      <c r="C375" s="185"/>
      <c r="D375" s="185"/>
      <c r="E375" s="185"/>
      <c r="F375" s="185"/>
      <c r="G375" s="186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</row>
    <row r="376" spans="1:26" ht="15.75" customHeight="1">
      <c r="A376" s="184"/>
      <c r="B376" s="184"/>
      <c r="C376" s="185"/>
      <c r="D376" s="185"/>
      <c r="E376" s="185"/>
      <c r="F376" s="185"/>
      <c r="G376" s="186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</row>
    <row r="377" spans="1:26" ht="15.75" customHeight="1">
      <c r="A377" s="184"/>
      <c r="B377" s="184"/>
      <c r="C377" s="185"/>
      <c r="D377" s="185"/>
      <c r="E377" s="185"/>
      <c r="F377" s="185"/>
      <c r="G377" s="186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</row>
    <row r="378" spans="1:26" ht="15.75" customHeight="1">
      <c r="A378" s="184"/>
      <c r="B378" s="184"/>
      <c r="C378" s="185"/>
      <c r="D378" s="185"/>
      <c r="E378" s="185"/>
      <c r="F378" s="185"/>
      <c r="G378" s="186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</row>
    <row r="379" spans="1:26" ht="15.75" customHeight="1">
      <c r="A379" s="184"/>
      <c r="B379" s="184"/>
      <c r="C379" s="185"/>
      <c r="D379" s="185"/>
      <c r="E379" s="185"/>
      <c r="F379" s="185"/>
      <c r="G379" s="186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</row>
    <row r="380" spans="1:26" ht="15.75" customHeight="1">
      <c r="A380" s="184"/>
      <c r="B380" s="184"/>
      <c r="C380" s="185"/>
      <c r="D380" s="185"/>
      <c r="E380" s="185"/>
      <c r="F380" s="185"/>
      <c r="G380" s="186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</row>
    <row r="381" spans="1:26" ht="15.75" customHeight="1">
      <c r="A381" s="184"/>
      <c r="B381" s="184"/>
      <c r="C381" s="185"/>
      <c r="D381" s="185"/>
      <c r="E381" s="185"/>
      <c r="F381" s="185"/>
      <c r="G381" s="186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</row>
    <row r="382" spans="1:26" ht="15.75" customHeight="1">
      <c r="A382" s="184"/>
      <c r="B382" s="184"/>
      <c r="C382" s="185"/>
      <c r="D382" s="185"/>
      <c r="E382" s="185"/>
      <c r="F382" s="185"/>
      <c r="G382" s="186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</row>
    <row r="383" spans="1:26" ht="15.75" customHeight="1">
      <c r="A383" s="184"/>
      <c r="B383" s="184"/>
      <c r="C383" s="185"/>
      <c r="D383" s="185"/>
      <c r="E383" s="185"/>
      <c r="F383" s="185"/>
      <c r="G383" s="186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</row>
    <row r="384" spans="1:26" ht="15.75" customHeight="1">
      <c r="A384" s="184"/>
      <c r="B384" s="184"/>
      <c r="C384" s="185"/>
      <c r="D384" s="185"/>
      <c r="E384" s="185"/>
      <c r="F384" s="185"/>
      <c r="G384" s="186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</row>
    <row r="385" spans="1:26" ht="15.75" customHeight="1">
      <c r="A385" s="184"/>
      <c r="B385" s="184"/>
      <c r="C385" s="185"/>
      <c r="D385" s="185"/>
      <c r="E385" s="185"/>
      <c r="F385" s="185"/>
      <c r="G385" s="186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</row>
    <row r="386" spans="1:26" ht="15.75" customHeight="1">
      <c r="A386" s="184"/>
      <c r="B386" s="184"/>
      <c r="C386" s="185"/>
      <c r="D386" s="185"/>
      <c r="E386" s="185"/>
      <c r="F386" s="185"/>
      <c r="G386" s="186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</row>
    <row r="387" spans="1:26" ht="15.75" customHeight="1">
      <c r="A387" s="184"/>
      <c r="B387" s="184"/>
      <c r="C387" s="185"/>
      <c r="D387" s="185"/>
      <c r="E387" s="185"/>
      <c r="F387" s="185"/>
      <c r="G387" s="186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</row>
    <row r="388" spans="1:26" ht="15.75" customHeight="1">
      <c r="A388" s="184"/>
      <c r="B388" s="184"/>
      <c r="C388" s="185"/>
      <c r="D388" s="185"/>
      <c r="E388" s="185"/>
      <c r="F388" s="185"/>
      <c r="G388" s="186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</row>
    <row r="389" spans="1:26" ht="15.75" customHeight="1">
      <c r="A389" s="184"/>
      <c r="B389" s="184"/>
      <c r="C389" s="185"/>
      <c r="D389" s="185"/>
      <c r="E389" s="185"/>
      <c r="F389" s="185"/>
      <c r="G389" s="186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</row>
    <row r="390" spans="1:26" ht="15.75" customHeight="1">
      <c r="A390" s="184"/>
      <c r="B390" s="184"/>
      <c r="C390" s="185"/>
      <c r="D390" s="185"/>
      <c r="E390" s="185"/>
      <c r="F390" s="185"/>
      <c r="G390" s="186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</row>
    <row r="391" spans="1:26" ht="15.75" customHeight="1">
      <c r="A391" s="184"/>
      <c r="B391" s="184"/>
      <c r="C391" s="185"/>
      <c r="D391" s="185"/>
      <c r="E391" s="185"/>
      <c r="F391" s="185"/>
      <c r="G391" s="186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</row>
    <row r="392" spans="1:26" ht="15.75" customHeight="1">
      <c r="A392" s="184"/>
      <c r="B392" s="184"/>
      <c r="C392" s="185"/>
      <c r="D392" s="185"/>
      <c r="E392" s="185"/>
      <c r="F392" s="185"/>
      <c r="G392" s="186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</row>
    <row r="393" spans="1:26" ht="15.75" customHeight="1">
      <c r="A393" s="184"/>
      <c r="B393" s="184"/>
      <c r="C393" s="185"/>
      <c r="D393" s="185"/>
      <c r="E393" s="185"/>
      <c r="F393" s="185"/>
      <c r="G393" s="186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</row>
    <row r="394" spans="1:26" ht="15.75" customHeight="1">
      <c r="A394" s="184"/>
      <c r="B394" s="184"/>
      <c r="C394" s="185"/>
      <c r="D394" s="185"/>
      <c r="E394" s="185"/>
      <c r="F394" s="185"/>
      <c r="G394" s="186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</row>
    <row r="395" spans="1:26" ht="15.75" customHeight="1">
      <c r="A395" s="184"/>
      <c r="B395" s="184"/>
      <c r="C395" s="185"/>
      <c r="D395" s="185"/>
      <c r="E395" s="185"/>
      <c r="F395" s="185"/>
      <c r="G395" s="186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</row>
    <row r="396" spans="1:26" ht="15.75" customHeight="1">
      <c r="A396" s="184"/>
      <c r="B396" s="184"/>
      <c r="C396" s="185"/>
      <c r="D396" s="185"/>
      <c r="E396" s="185"/>
      <c r="F396" s="185"/>
      <c r="G396" s="186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</row>
    <row r="397" spans="1:26" ht="15.75" customHeight="1">
      <c r="A397" s="184"/>
      <c r="B397" s="184"/>
      <c r="C397" s="185"/>
      <c r="D397" s="185"/>
      <c r="E397" s="185"/>
      <c r="F397" s="185"/>
      <c r="G397" s="186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</row>
    <row r="398" spans="1:26" ht="15.75" customHeight="1">
      <c r="A398" s="184"/>
      <c r="B398" s="184"/>
      <c r="C398" s="185"/>
      <c r="D398" s="185"/>
      <c r="E398" s="185"/>
      <c r="F398" s="185"/>
      <c r="G398" s="186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</row>
    <row r="399" spans="1:26" ht="15.75" customHeight="1">
      <c r="A399" s="184"/>
      <c r="B399" s="184"/>
      <c r="C399" s="185"/>
      <c r="D399" s="185"/>
      <c r="E399" s="185"/>
      <c r="F399" s="185"/>
      <c r="G399" s="186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</row>
    <row r="400" spans="1:26" ht="15.75" customHeight="1">
      <c r="A400" s="184"/>
      <c r="B400" s="184"/>
      <c r="C400" s="185"/>
      <c r="D400" s="185"/>
      <c r="E400" s="185"/>
      <c r="F400" s="185"/>
      <c r="G400" s="186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</row>
    <row r="401" spans="1:26" ht="15.75" customHeight="1">
      <c r="A401" s="184"/>
      <c r="B401" s="184"/>
      <c r="C401" s="185"/>
      <c r="D401" s="185"/>
      <c r="E401" s="185"/>
      <c r="F401" s="185"/>
      <c r="G401" s="186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</row>
    <row r="402" spans="1:26" ht="15.75" customHeight="1">
      <c r="A402" s="184"/>
      <c r="B402" s="184"/>
      <c r="C402" s="185"/>
      <c r="D402" s="185"/>
      <c r="E402" s="185"/>
      <c r="F402" s="185"/>
      <c r="G402" s="186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</row>
    <row r="403" spans="1:26" ht="15.75" customHeight="1">
      <c r="A403" s="184"/>
      <c r="B403" s="184"/>
      <c r="C403" s="185"/>
      <c r="D403" s="185"/>
      <c r="E403" s="185"/>
      <c r="F403" s="185"/>
      <c r="G403" s="186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</row>
    <row r="404" spans="1:26" ht="15.75" customHeight="1">
      <c r="A404" s="184"/>
      <c r="B404" s="184"/>
      <c r="C404" s="185"/>
      <c r="D404" s="185"/>
      <c r="E404" s="185"/>
      <c r="F404" s="185"/>
      <c r="G404" s="186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</row>
    <row r="405" spans="1:26" ht="15.75" customHeight="1">
      <c r="A405" s="184"/>
      <c r="B405" s="184"/>
      <c r="C405" s="185"/>
      <c r="D405" s="185"/>
      <c r="E405" s="185"/>
      <c r="F405" s="185"/>
      <c r="G405" s="186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</row>
    <row r="406" spans="1:26" ht="15.75" customHeight="1">
      <c r="A406" s="184"/>
      <c r="B406" s="184"/>
      <c r="C406" s="185"/>
      <c r="D406" s="185"/>
      <c r="E406" s="185"/>
      <c r="F406" s="185"/>
      <c r="G406" s="186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</row>
    <row r="407" spans="1:26" ht="15.75" customHeight="1">
      <c r="A407" s="184"/>
      <c r="B407" s="184"/>
      <c r="C407" s="185"/>
      <c r="D407" s="185"/>
      <c r="E407" s="185"/>
      <c r="F407" s="185"/>
      <c r="G407" s="186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</row>
    <row r="408" spans="1:26" ht="15.75" customHeight="1">
      <c r="A408" s="184"/>
      <c r="B408" s="184"/>
      <c r="C408" s="185"/>
      <c r="D408" s="185"/>
      <c r="E408" s="185"/>
      <c r="F408" s="185"/>
      <c r="G408" s="186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</row>
    <row r="409" spans="1:26" ht="15.75" customHeight="1">
      <c r="A409" s="184"/>
      <c r="B409" s="184"/>
      <c r="C409" s="185"/>
      <c r="D409" s="185"/>
      <c r="E409" s="185"/>
      <c r="F409" s="185"/>
      <c r="G409" s="186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</row>
    <row r="410" spans="1:26" ht="15.75" customHeight="1">
      <c r="A410" s="184"/>
      <c r="B410" s="184"/>
      <c r="C410" s="185"/>
      <c r="D410" s="185"/>
      <c r="E410" s="185"/>
      <c r="F410" s="185"/>
      <c r="G410" s="186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</row>
    <row r="411" spans="1:26" ht="15.75" customHeight="1">
      <c r="A411" s="184"/>
      <c r="B411" s="184"/>
      <c r="C411" s="185"/>
      <c r="D411" s="185"/>
      <c r="E411" s="185"/>
      <c r="F411" s="185"/>
      <c r="G411" s="186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</row>
    <row r="412" spans="1:26" ht="15.75" customHeight="1">
      <c r="A412" s="184"/>
      <c r="B412" s="184"/>
      <c r="C412" s="185"/>
      <c r="D412" s="185"/>
      <c r="E412" s="185"/>
      <c r="F412" s="185"/>
      <c r="G412" s="186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</row>
    <row r="413" spans="1:26" ht="15.75" customHeight="1">
      <c r="A413" s="184"/>
      <c r="B413" s="184"/>
      <c r="C413" s="185"/>
      <c r="D413" s="185"/>
      <c r="E413" s="185"/>
      <c r="F413" s="185"/>
      <c r="G413" s="186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</row>
    <row r="414" spans="1:26" ht="15.75" customHeight="1">
      <c r="A414" s="184"/>
      <c r="B414" s="184"/>
      <c r="C414" s="185"/>
      <c r="D414" s="185"/>
      <c r="E414" s="185"/>
      <c r="F414" s="185"/>
      <c r="G414" s="186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</row>
    <row r="415" spans="1:26" ht="15.75" customHeight="1">
      <c r="A415" s="184"/>
      <c r="B415" s="184"/>
      <c r="C415" s="185"/>
      <c r="D415" s="185"/>
      <c r="E415" s="185"/>
      <c r="F415" s="185"/>
      <c r="G415" s="186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</row>
    <row r="416" spans="1:26" ht="15.75" customHeight="1">
      <c r="A416" s="184"/>
      <c r="B416" s="184"/>
      <c r="C416" s="185"/>
      <c r="D416" s="185"/>
      <c r="E416" s="185"/>
      <c r="F416" s="185"/>
      <c r="G416" s="186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</row>
    <row r="417" spans="1:26" ht="15.75" customHeight="1">
      <c r="A417" s="184"/>
      <c r="B417" s="184"/>
      <c r="C417" s="185"/>
      <c r="D417" s="185"/>
      <c r="E417" s="185"/>
      <c r="F417" s="185"/>
      <c r="G417" s="186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</row>
    <row r="418" spans="1:26" ht="15.75" customHeight="1">
      <c r="A418" s="184"/>
      <c r="B418" s="184"/>
      <c r="C418" s="185"/>
      <c r="D418" s="185"/>
      <c r="E418" s="185"/>
      <c r="F418" s="185"/>
      <c r="G418" s="186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</row>
    <row r="419" spans="1:26" ht="15.75" customHeight="1">
      <c r="A419" s="184"/>
      <c r="B419" s="184"/>
      <c r="C419" s="185"/>
      <c r="D419" s="185"/>
      <c r="E419" s="185"/>
      <c r="F419" s="185"/>
      <c r="G419" s="186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</row>
    <row r="420" spans="1:26" ht="15.75" customHeight="1">
      <c r="A420" s="184"/>
      <c r="B420" s="184"/>
      <c r="C420" s="185"/>
      <c r="D420" s="185"/>
      <c r="E420" s="185"/>
      <c r="F420" s="185"/>
      <c r="G420" s="186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</row>
    <row r="421" spans="1:26" ht="15.75" customHeight="1">
      <c r="A421" s="184"/>
      <c r="B421" s="184"/>
      <c r="C421" s="185"/>
      <c r="D421" s="185"/>
      <c r="E421" s="185"/>
      <c r="F421" s="185"/>
      <c r="G421" s="186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</row>
    <row r="422" spans="1:26" ht="15.75" customHeight="1">
      <c r="A422" s="184"/>
      <c r="B422" s="184"/>
      <c r="C422" s="185"/>
      <c r="D422" s="185"/>
      <c r="E422" s="185"/>
      <c r="F422" s="185"/>
      <c r="G422" s="186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</row>
    <row r="423" spans="1:26" ht="15.75" customHeight="1">
      <c r="A423" s="184"/>
      <c r="B423" s="184"/>
      <c r="C423" s="185"/>
      <c r="D423" s="185"/>
      <c r="E423" s="185"/>
      <c r="F423" s="185"/>
      <c r="G423" s="186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</row>
    <row r="424" spans="1:26" ht="15.75" customHeight="1">
      <c r="A424" s="184"/>
      <c r="B424" s="184"/>
      <c r="C424" s="185"/>
      <c r="D424" s="185"/>
      <c r="E424" s="185"/>
      <c r="F424" s="185"/>
      <c r="G424" s="186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</row>
    <row r="425" spans="1:26" ht="15.75" customHeight="1">
      <c r="A425" s="184"/>
      <c r="B425" s="184"/>
      <c r="C425" s="185"/>
      <c r="D425" s="185"/>
      <c r="E425" s="185"/>
      <c r="F425" s="185"/>
      <c r="G425" s="186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</row>
    <row r="426" spans="1:26" ht="15.75" customHeight="1">
      <c r="A426" s="184"/>
      <c r="B426" s="184"/>
      <c r="C426" s="185"/>
      <c r="D426" s="185"/>
      <c r="E426" s="185"/>
      <c r="F426" s="185"/>
      <c r="G426" s="186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</row>
    <row r="427" spans="1:26" ht="15.75" customHeight="1">
      <c r="A427" s="184"/>
      <c r="B427" s="184"/>
      <c r="C427" s="185"/>
      <c r="D427" s="185"/>
      <c r="E427" s="185"/>
      <c r="F427" s="185"/>
      <c r="G427" s="186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</row>
    <row r="428" spans="1:26" ht="15.75" customHeight="1">
      <c r="A428" s="184"/>
      <c r="B428" s="184"/>
      <c r="C428" s="185"/>
      <c r="D428" s="185"/>
      <c r="E428" s="185"/>
      <c r="F428" s="185"/>
      <c r="G428" s="186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</row>
    <row r="429" spans="1:26" ht="15.75" customHeight="1">
      <c r="A429" s="184"/>
      <c r="B429" s="184"/>
      <c r="C429" s="185"/>
      <c r="D429" s="185"/>
      <c r="E429" s="185"/>
      <c r="F429" s="185"/>
      <c r="G429" s="186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</row>
    <row r="430" spans="1:26" ht="15.75" customHeight="1">
      <c r="A430" s="184"/>
      <c r="B430" s="184"/>
      <c r="C430" s="185"/>
      <c r="D430" s="185"/>
      <c r="E430" s="185"/>
      <c r="F430" s="185"/>
      <c r="G430" s="186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</row>
    <row r="431" spans="1:26" ht="15.75" customHeight="1">
      <c r="A431" s="184"/>
      <c r="B431" s="184"/>
      <c r="C431" s="185"/>
      <c r="D431" s="185"/>
      <c r="E431" s="185"/>
      <c r="F431" s="185"/>
      <c r="G431" s="186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</row>
    <row r="432" spans="1:26" ht="15.75" customHeight="1">
      <c r="A432" s="184"/>
      <c r="B432" s="184"/>
      <c r="C432" s="185"/>
      <c r="D432" s="185"/>
      <c r="E432" s="185"/>
      <c r="F432" s="185"/>
      <c r="G432" s="186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</row>
    <row r="433" spans="1:26" ht="15.75" customHeight="1">
      <c r="A433" s="184"/>
      <c r="B433" s="184"/>
      <c r="C433" s="185"/>
      <c r="D433" s="185"/>
      <c r="E433" s="185"/>
      <c r="F433" s="185"/>
      <c r="G433" s="186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</row>
    <row r="434" spans="1:26" ht="15.75" customHeight="1">
      <c r="A434" s="184"/>
      <c r="B434" s="184"/>
      <c r="C434" s="185"/>
      <c r="D434" s="185"/>
      <c r="E434" s="185"/>
      <c r="F434" s="185"/>
      <c r="G434" s="186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</row>
    <row r="435" spans="1:26" ht="15.75" customHeight="1">
      <c r="A435" s="184"/>
      <c r="B435" s="184"/>
      <c r="C435" s="185"/>
      <c r="D435" s="185"/>
      <c r="E435" s="185"/>
      <c r="F435" s="185"/>
      <c r="G435" s="186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</row>
    <row r="436" spans="1:26" ht="15.75" customHeight="1">
      <c r="A436" s="184"/>
      <c r="B436" s="184"/>
      <c r="C436" s="185"/>
      <c r="D436" s="185"/>
      <c r="E436" s="185"/>
      <c r="F436" s="185"/>
      <c r="G436" s="186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</row>
    <row r="437" spans="1:26" ht="15.75" customHeight="1">
      <c r="A437" s="184"/>
      <c r="B437" s="184"/>
      <c r="C437" s="185"/>
      <c r="D437" s="185"/>
      <c r="E437" s="185"/>
      <c r="F437" s="185"/>
      <c r="G437" s="186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</row>
    <row r="438" spans="1:26" ht="15.75" customHeight="1">
      <c r="A438" s="184"/>
      <c r="B438" s="184"/>
      <c r="C438" s="185"/>
      <c r="D438" s="185"/>
      <c r="E438" s="185"/>
      <c r="F438" s="185"/>
      <c r="G438" s="186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</row>
    <row r="439" spans="1:26" ht="15.75" customHeight="1">
      <c r="A439" s="184"/>
      <c r="B439" s="184"/>
      <c r="C439" s="185"/>
      <c r="D439" s="185"/>
      <c r="E439" s="185"/>
      <c r="F439" s="185"/>
      <c r="G439" s="186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</row>
    <row r="440" spans="1:26" ht="15.75" customHeight="1">
      <c r="A440" s="184"/>
      <c r="B440" s="184"/>
      <c r="C440" s="185"/>
      <c r="D440" s="185"/>
      <c r="E440" s="185"/>
      <c r="F440" s="185"/>
      <c r="G440" s="186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</row>
    <row r="441" spans="1:26" ht="15.75" customHeight="1">
      <c r="A441" s="184"/>
      <c r="B441" s="184"/>
      <c r="C441" s="185"/>
      <c r="D441" s="185"/>
      <c r="E441" s="185"/>
      <c r="F441" s="185"/>
      <c r="G441" s="186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</row>
    <row r="442" spans="1:26" ht="15.75" customHeight="1">
      <c r="A442" s="184"/>
      <c r="B442" s="184"/>
      <c r="C442" s="185"/>
      <c r="D442" s="185"/>
      <c r="E442" s="185"/>
      <c r="F442" s="185"/>
      <c r="G442" s="186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</row>
    <row r="443" spans="1:26" ht="15.75" customHeight="1">
      <c r="A443" s="184"/>
      <c r="B443" s="184"/>
      <c r="C443" s="185"/>
      <c r="D443" s="185"/>
      <c r="E443" s="185"/>
      <c r="F443" s="185"/>
      <c r="G443" s="186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</row>
    <row r="444" spans="1:26" ht="15.75" customHeight="1">
      <c r="A444" s="184"/>
      <c r="B444" s="184"/>
      <c r="C444" s="185"/>
      <c r="D444" s="185"/>
      <c r="E444" s="185"/>
      <c r="F444" s="185"/>
      <c r="G444" s="186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</row>
    <row r="445" spans="1:26" ht="15.75" customHeight="1">
      <c r="A445" s="184"/>
      <c r="B445" s="184"/>
      <c r="C445" s="185"/>
      <c r="D445" s="185"/>
      <c r="E445" s="185"/>
      <c r="F445" s="185"/>
      <c r="G445" s="186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</row>
    <row r="446" spans="1:26" ht="15.75" customHeight="1">
      <c r="A446" s="184"/>
      <c r="B446" s="184"/>
      <c r="C446" s="185"/>
      <c r="D446" s="185"/>
      <c r="E446" s="185"/>
      <c r="F446" s="185"/>
      <c r="G446" s="186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</row>
    <row r="447" spans="1:26" ht="15.75" customHeight="1">
      <c r="A447" s="184"/>
      <c r="B447" s="184"/>
      <c r="C447" s="185"/>
      <c r="D447" s="185"/>
      <c r="E447" s="185"/>
      <c r="F447" s="185"/>
      <c r="G447" s="186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</row>
    <row r="448" spans="1:26" ht="15.75" customHeight="1">
      <c r="A448" s="184"/>
      <c r="B448" s="184"/>
      <c r="C448" s="185"/>
      <c r="D448" s="185"/>
      <c r="E448" s="185"/>
      <c r="F448" s="185"/>
      <c r="G448" s="186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</row>
    <row r="449" spans="1:26" ht="15.75" customHeight="1">
      <c r="A449" s="184"/>
      <c r="B449" s="184"/>
      <c r="C449" s="185"/>
      <c r="D449" s="185"/>
      <c r="E449" s="185"/>
      <c r="F449" s="185"/>
      <c r="G449" s="186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</row>
    <row r="450" spans="1:26" ht="15.75" customHeight="1">
      <c r="A450" s="184"/>
      <c r="B450" s="184"/>
      <c r="C450" s="185"/>
      <c r="D450" s="185"/>
      <c r="E450" s="185"/>
      <c r="F450" s="185"/>
      <c r="G450" s="186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</row>
    <row r="451" spans="1:26" ht="15.75" customHeight="1">
      <c r="A451" s="184"/>
      <c r="B451" s="184"/>
      <c r="C451" s="185"/>
      <c r="D451" s="185"/>
      <c r="E451" s="185"/>
      <c r="F451" s="185"/>
      <c r="G451" s="186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</row>
    <row r="452" spans="1:26" ht="15.75" customHeight="1">
      <c r="A452" s="184"/>
      <c r="B452" s="184"/>
      <c r="C452" s="185"/>
      <c r="D452" s="185"/>
      <c r="E452" s="185"/>
      <c r="F452" s="185"/>
      <c r="G452" s="186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</row>
    <row r="453" spans="1:26" ht="15.75" customHeight="1">
      <c r="A453" s="184"/>
      <c r="B453" s="184"/>
      <c r="C453" s="185"/>
      <c r="D453" s="185"/>
      <c r="E453" s="185"/>
      <c r="F453" s="185"/>
      <c r="G453" s="186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</row>
    <row r="454" spans="1:26" ht="15.75" customHeight="1">
      <c r="A454" s="184"/>
      <c r="B454" s="184"/>
      <c r="C454" s="185"/>
      <c r="D454" s="185"/>
      <c r="E454" s="185"/>
      <c r="F454" s="185"/>
      <c r="G454" s="186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</row>
    <row r="455" spans="1:26" ht="15.75" customHeight="1">
      <c r="A455" s="184"/>
      <c r="B455" s="184"/>
      <c r="C455" s="185"/>
      <c r="D455" s="185"/>
      <c r="E455" s="185"/>
      <c r="F455" s="185"/>
      <c r="G455" s="186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</row>
    <row r="456" spans="1:26" ht="15.75" customHeight="1">
      <c r="A456" s="184"/>
      <c r="B456" s="184"/>
      <c r="C456" s="185"/>
      <c r="D456" s="185"/>
      <c r="E456" s="185"/>
      <c r="F456" s="185"/>
      <c r="G456" s="186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</row>
    <row r="457" spans="1:26" ht="15.75" customHeight="1">
      <c r="A457" s="184"/>
      <c r="B457" s="184"/>
      <c r="C457" s="185"/>
      <c r="D457" s="185"/>
      <c r="E457" s="185"/>
      <c r="F457" s="185"/>
      <c r="G457" s="186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</row>
    <row r="458" spans="1:26" ht="15.75" customHeight="1">
      <c r="A458" s="184"/>
      <c r="B458" s="184"/>
      <c r="C458" s="185"/>
      <c r="D458" s="185"/>
      <c r="E458" s="185"/>
      <c r="F458" s="185"/>
      <c r="G458" s="186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</row>
    <row r="459" spans="1:26" ht="15.75" customHeight="1">
      <c r="A459" s="184"/>
      <c r="B459" s="184"/>
      <c r="C459" s="185"/>
      <c r="D459" s="185"/>
      <c r="E459" s="185"/>
      <c r="F459" s="185"/>
      <c r="G459" s="186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</row>
    <row r="460" spans="1:26" ht="15.75" customHeight="1">
      <c r="A460" s="184"/>
      <c r="B460" s="184"/>
      <c r="C460" s="185"/>
      <c r="D460" s="185"/>
      <c r="E460" s="185"/>
      <c r="F460" s="185"/>
      <c r="G460" s="186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</row>
    <row r="461" spans="1:26" ht="15.75" customHeight="1">
      <c r="A461" s="184"/>
      <c r="B461" s="184"/>
      <c r="C461" s="185"/>
      <c r="D461" s="185"/>
      <c r="E461" s="185"/>
      <c r="F461" s="185"/>
      <c r="G461" s="186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</row>
    <row r="462" spans="1:26" ht="15.75" customHeight="1">
      <c r="A462" s="184"/>
      <c r="B462" s="184"/>
      <c r="C462" s="185"/>
      <c r="D462" s="185"/>
      <c r="E462" s="185"/>
      <c r="F462" s="185"/>
      <c r="G462" s="186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</row>
    <row r="463" spans="1:26" ht="15.75" customHeight="1">
      <c r="A463" s="184"/>
      <c r="B463" s="184"/>
      <c r="C463" s="185"/>
      <c r="D463" s="185"/>
      <c r="E463" s="185"/>
      <c r="F463" s="185"/>
      <c r="G463" s="186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</row>
    <row r="464" spans="1:26" ht="15.75" customHeight="1">
      <c r="A464" s="184"/>
      <c r="B464" s="184"/>
      <c r="C464" s="185"/>
      <c r="D464" s="185"/>
      <c r="E464" s="185"/>
      <c r="F464" s="185"/>
      <c r="G464" s="186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</row>
    <row r="465" spans="1:26" ht="15.75" customHeight="1">
      <c r="A465" s="184"/>
      <c r="B465" s="184"/>
      <c r="C465" s="185"/>
      <c r="D465" s="185"/>
      <c r="E465" s="185"/>
      <c r="F465" s="185"/>
      <c r="G465" s="186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</row>
    <row r="466" spans="1:26" ht="15.75" customHeight="1">
      <c r="A466" s="184"/>
      <c r="B466" s="184"/>
      <c r="C466" s="185"/>
      <c r="D466" s="185"/>
      <c r="E466" s="185"/>
      <c r="F466" s="185"/>
      <c r="G466" s="186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</row>
    <row r="467" spans="1:26" ht="15.75" customHeight="1">
      <c r="A467" s="184"/>
      <c r="B467" s="184"/>
      <c r="C467" s="185"/>
      <c r="D467" s="185"/>
      <c r="E467" s="185"/>
      <c r="F467" s="185"/>
      <c r="G467" s="186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</row>
    <row r="468" spans="1:26" ht="15.75" customHeight="1">
      <c r="A468" s="184"/>
      <c r="B468" s="184"/>
      <c r="C468" s="185"/>
      <c r="D468" s="185"/>
      <c r="E468" s="185"/>
      <c r="F468" s="185"/>
      <c r="G468" s="186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</row>
    <row r="469" spans="1:26" ht="15.75" customHeight="1">
      <c r="A469" s="184"/>
      <c r="B469" s="184"/>
      <c r="C469" s="185"/>
      <c r="D469" s="185"/>
      <c r="E469" s="185"/>
      <c r="F469" s="185"/>
      <c r="G469" s="186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</row>
    <row r="470" spans="1:26" ht="15.75" customHeight="1">
      <c r="A470" s="184"/>
      <c r="B470" s="184"/>
      <c r="C470" s="185"/>
      <c r="D470" s="185"/>
      <c r="E470" s="185"/>
      <c r="F470" s="185"/>
      <c r="G470" s="186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</row>
    <row r="471" spans="1:26" ht="15.75" customHeight="1">
      <c r="A471" s="184"/>
      <c r="B471" s="184"/>
      <c r="C471" s="185"/>
      <c r="D471" s="185"/>
      <c r="E471" s="185"/>
      <c r="F471" s="185"/>
      <c r="G471" s="186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</row>
    <row r="472" spans="1:26" ht="15.75" customHeight="1">
      <c r="A472" s="184"/>
      <c r="B472" s="184"/>
      <c r="C472" s="185"/>
      <c r="D472" s="185"/>
      <c r="E472" s="185"/>
      <c r="F472" s="185"/>
      <c r="G472" s="186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</row>
    <row r="473" spans="1:26" ht="15.75" customHeight="1">
      <c r="A473" s="184"/>
      <c r="B473" s="184"/>
      <c r="C473" s="185"/>
      <c r="D473" s="185"/>
      <c r="E473" s="185"/>
      <c r="F473" s="185"/>
      <c r="G473" s="186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</row>
    <row r="474" spans="1:26" ht="15.75" customHeight="1">
      <c r="A474" s="184"/>
      <c r="B474" s="184"/>
      <c r="C474" s="185"/>
      <c r="D474" s="185"/>
      <c r="E474" s="185"/>
      <c r="F474" s="185"/>
      <c r="G474" s="186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</row>
    <row r="475" spans="1:26" ht="15.75" customHeight="1">
      <c r="A475" s="184"/>
      <c r="B475" s="184"/>
      <c r="C475" s="185"/>
      <c r="D475" s="185"/>
      <c r="E475" s="185"/>
      <c r="F475" s="185"/>
      <c r="G475" s="186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</row>
    <row r="476" spans="1:26" ht="15.75" customHeight="1">
      <c r="A476" s="184"/>
      <c r="B476" s="184"/>
      <c r="C476" s="185"/>
      <c r="D476" s="185"/>
      <c r="E476" s="185"/>
      <c r="F476" s="185"/>
      <c r="G476" s="186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</row>
    <row r="477" spans="1:26" ht="15.75" customHeight="1">
      <c r="A477" s="184"/>
      <c r="B477" s="184"/>
      <c r="C477" s="185"/>
      <c r="D477" s="185"/>
      <c r="E477" s="185"/>
      <c r="F477" s="185"/>
      <c r="G477" s="186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</row>
    <row r="478" spans="1:26" ht="15.75" customHeight="1">
      <c r="A478" s="184"/>
      <c r="B478" s="184"/>
      <c r="C478" s="185"/>
      <c r="D478" s="185"/>
      <c r="E478" s="185"/>
      <c r="F478" s="185"/>
      <c r="G478" s="186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</row>
    <row r="479" spans="1:26" ht="15.75" customHeight="1">
      <c r="A479" s="184"/>
      <c r="B479" s="184"/>
      <c r="C479" s="185"/>
      <c r="D479" s="185"/>
      <c r="E479" s="185"/>
      <c r="F479" s="185"/>
      <c r="G479" s="186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</row>
    <row r="480" spans="1:26" ht="15.75" customHeight="1">
      <c r="A480" s="184"/>
      <c r="B480" s="184"/>
      <c r="C480" s="185"/>
      <c r="D480" s="185"/>
      <c r="E480" s="185"/>
      <c r="F480" s="185"/>
      <c r="G480" s="186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</row>
    <row r="481" spans="1:26" ht="15.75" customHeight="1">
      <c r="A481" s="184"/>
      <c r="B481" s="184"/>
      <c r="C481" s="185"/>
      <c r="D481" s="185"/>
      <c r="E481" s="185"/>
      <c r="F481" s="185"/>
      <c r="G481" s="186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</row>
    <row r="482" spans="1:26" ht="15.75" customHeight="1">
      <c r="A482" s="184"/>
      <c r="B482" s="184"/>
      <c r="C482" s="185"/>
      <c r="D482" s="185"/>
      <c r="E482" s="185"/>
      <c r="F482" s="185"/>
      <c r="G482" s="186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</row>
    <row r="483" spans="1:26" ht="15.75" customHeight="1">
      <c r="A483" s="184"/>
      <c r="B483" s="184"/>
      <c r="C483" s="185"/>
      <c r="D483" s="185"/>
      <c r="E483" s="185"/>
      <c r="F483" s="185"/>
      <c r="G483" s="186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</row>
    <row r="484" spans="1:26" ht="15.75" customHeight="1">
      <c r="A484" s="184"/>
      <c r="B484" s="184"/>
      <c r="C484" s="185"/>
      <c r="D484" s="185"/>
      <c r="E484" s="185"/>
      <c r="F484" s="185"/>
      <c r="G484" s="186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</row>
    <row r="485" spans="1:26" ht="15.75" customHeight="1">
      <c r="A485" s="184"/>
      <c r="B485" s="184"/>
      <c r="C485" s="185"/>
      <c r="D485" s="185"/>
      <c r="E485" s="185"/>
      <c r="F485" s="185"/>
      <c r="G485" s="186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</row>
    <row r="486" spans="1:26" ht="15.75" customHeight="1">
      <c r="A486" s="184"/>
      <c r="B486" s="184"/>
      <c r="C486" s="185"/>
      <c r="D486" s="185"/>
      <c r="E486" s="185"/>
      <c r="F486" s="185"/>
      <c r="G486" s="186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</row>
    <row r="487" spans="1:26" ht="15.75" customHeight="1">
      <c r="A487" s="184"/>
      <c r="B487" s="184"/>
      <c r="C487" s="185"/>
      <c r="D487" s="185"/>
      <c r="E487" s="185"/>
      <c r="F487" s="185"/>
      <c r="G487" s="186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</row>
    <row r="488" spans="1:26" ht="15.75" customHeight="1">
      <c r="A488" s="184"/>
      <c r="B488" s="184"/>
      <c r="C488" s="185"/>
      <c r="D488" s="185"/>
      <c r="E488" s="185"/>
      <c r="F488" s="185"/>
      <c r="G488" s="186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</row>
    <row r="489" spans="1:26" ht="15.75" customHeight="1">
      <c r="A489" s="184"/>
      <c r="B489" s="184"/>
      <c r="C489" s="185"/>
      <c r="D489" s="185"/>
      <c r="E489" s="185"/>
      <c r="F489" s="185"/>
      <c r="G489" s="186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</row>
    <row r="490" spans="1:26" ht="15.75" customHeight="1">
      <c r="A490" s="184"/>
      <c r="B490" s="184"/>
      <c r="C490" s="185"/>
      <c r="D490" s="185"/>
      <c r="E490" s="185"/>
      <c r="F490" s="185"/>
      <c r="G490" s="186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</row>
    <row r="491" spans="1:26" ht="15.75" customHeight="1">
      <c r="A491" s="184"/>
      <c r="B491" s="184"/>
      <c r="C491" s="185"/>
      <c r="D491" s="185"/>
      <c r="E491" s="185"/>
      <c r="F491" s="185"/>
      <c r="G491" s="186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</row>
    <row r="492" spans="1:26" ht="15.75" customHeight="1">
      <c r="A492" s="184"/>
      <c r="B492" s="184"/>
      <c r="C492" s="185"/>
      <c r="D492" s="185"/>
      <c r="E492" s="185"/>
      <c r="F492" s="185"/>
      <c r="G492" s="186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</row>
    <row r="493" spans="1:26" ht="15.75" customHeight="1">
      <c r="A493" s="184"/>
      <c r="B493" s="184"/>
      <c r="C493" s="185"/>
      <c r="D493" s="185"/>
      <c r="E493" s="185"/>
      <c r="F493" s="185"/>
      <c r="G493" s="186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</row>
    <row r="494" spans="1:26" ht="15.75" customHeight="1">
      <c r="A494" s="184"/>
      <c r="B494" s="184"/>
      <c r="C494" s="185"/>
      <c r="D494" s="185"/>
      <c r="E494" s="185"/>
      <c r="F494" s="185"/>
      <c r="G494" s="186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</row>
    <row r="495" spans="1:26" ht="15.75" customHeight="1">
      <c r="A495" s="184"/>
      <c r="B495" s="184"/>
      <c r="C495" s="185"/>
      <c r="D495" s="185"/>
      <c r="E495" s="185"/>
      <c r="F495" s="185"/>
      <c r="G495" s="186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</row>
    <row r="496" spans="1:26" ht="15.75" customHeight="1">
      <c r="A496" s="184"/>
      <c r="B496" s="184"/>
      <c r="C496" s="185"/>
      <c r="D496" s="185"/>
      <c r="E496" s="185"/>
      <c r="F496" s="185"/>
      <c r="G496" s="186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</row>
    <row r="497" spans="1:26" ht="15.75" customHeight="1">
      <c r="A497" s="184"/>
      <c r="B497" s="184"/>
      <c r="C497" s="185"/>
      <c r="D497" s="185"/>
      <c r="E497" s="185"/>
      <c r="F497" s="185"/>
      <c r="G497" s="186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</row>
    <row r="498" spans="1:26" ht="15.75" customHeight="1">
      <c r="A498" s="184"/>
      <c r="B498" s="184"/>
      <c r="C498" s="185"/>
      <c r="D498" s="185"/>
      <c r="E498" s="185"/>
      <c r="F498" s="185"/>
      <c r="G498" s="186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</row>
    <row r="499" spans="1:26" ht="15.75" customHeight="1">
      <c r="A499" s="184"/>
      <c r="B499" s="184"/>
      <c r="C499" s="185"/>
      <c r="D499" s="185"/>
      <c r="E499" s="185"/>
      <c r="F499" s="185"/>
      <c r="G499" s="186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</row>
    <row r="500" spans="1:26" ht="15.75" customHeight="1">
      <c r="A500" s="184"/>
      <c r="B500" s="184"/>
      <c r="C500" s="185"/>
      <c r="D500" s="185"/>
      <c r="E500" s="185"/>
      <c r="F500" s="185"/>
      <c r="G500" s="186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</row>
    <row r="501" spans="1:26" ht="15.75" customHeight="1">
      <c r="A501" s="184"/>
      <c r="B501" s="184"/>
      <c r="C501" s="185"/>
      <c r="D501" s="185"/>
      <c r="E501" s="185"/>
      <c r="F501" s="185"/>
      <c r="G501" s="186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</row>
    <row r="502" spans="1:26" ht="15.75" customHeight="1">
      <c r="A502" s="184"/>
      <c r="B502" s="184"/>
      <c r="C502" s="185"/>
      <c r="D502" s="185"/>
      <c r="E502" s="185"/>
      <c r="F502" s="185"/>
      <c r="G502" s="186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</row>
    <row r="503" spans="1:26" ht="15.75" customHeight="1">
      <c r="A503" s="184"/>
      <c r="B503" s="184"/>
      <c r="C503" s="185"/>
      <c r="D503" s="185"/>
      <c r="E503" s="185"/>
      <c r="F503" s="185"/>
      <c r="G503" s="186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</row>
    <row r="504" spans="1:26" ht="15.75" customHeight="1">
      <c r="A504" s="184"/>
      <c r="B504" s="184"/>
      <c r="C504" s="185"/>
      <c r="D504" s="185"/>
      <c r="E504" s="185"/>
      <c r="F504" s="185"/>
      <c r="G504" s="186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</row>
    <row r="505" spans="1:26" ht="15.75" customHeight="1">
      <c r="A505" s="184"/>
      <c r="B505" s="184"/>
      <c r="C505" s="185"/>
      <c r="D505" s="185"/>
      <c r="E505" s="185"/>
      <c r="F505" s="185"/>
      <c r="G505" s="186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</row>
    <row r="506" spans="1:26" ht="15.75" customHeight="1">
      <c r="A506" s="184"/>
      <c r="B506" s="184"/>
      <c r="C506" s="185"/>
      <c r="D506" s="185"/>
      <c r="E506" s="185"/>
      <c r="F506" s="185"/>
      <c r="G506" s="186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</row>
    <row r="507" spans="1:26" ht="15.75" customHeight="1">
      <c r="A507" s="184"/>
      <c r="B507" s="184"/>
      <c r="C507" s="185"/>
      <c r="D507" s="185"/>
      <c r="E507" s="185"/>
      <c r="F507" s="185"/>
      <c r="G507" s="186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</row>
    <row r="508" spans="1:26" ht="15.75" customHeight="1">
      <c r="A508" s="184"/>
      <c r="B508" s="184"/>
      <c r="C508" s="185"/>
      <c r="D508" s="185"/>
      <c r="E508" s="185"/>
      <c r="F508" s="185"/>
      <c r="G508" s="186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</row>
    <row r="509" spans="1:26" ht="15.75" customHeight="1">
      <c r="A509" s="184"/>
      <c r="B509" s="184"/>
      <c r="C509" s="185"/>
      <c r="D509" s="185"/>
      <c r="E509" s="185"/>
      <c r="F509" s="185"/>
      <c r="G509" s="186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</row>
    <row r="510" spans="1:26" ht="15.75" customHeight="1">
      <c r="A510" s="184"/>
      <c r="B510" s="184"/>
      <c r="C510" s="185"/>
      <c r="D510" s="185"/>
      <c r="E510" s="185"/>
      <c r="F510" s="185"/>
      <c r="G510" s="186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</row>
    <row r="511" spans="1:26" ht="15.75" customHeight="1">
      <c r="A511" s="184"/>
      <c r="B511" s="184"/>
      <c r="C511" s="185"/>
      <c r="D511" s="185"/>
      <c r="E511" s="185"/>
      <c r="F511" s="185"/>
      <c r="G511" s="186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</row>
    <row r="512" spans="1:26" ht="15.75" customHeight="1">
      <c r="A512" s="184"/>
      <c r="B512" s="184"/>
      <c r="C512" s="185"/>
      <c r="D512" s="185"/>
      <c r="E512" s="185"/>
      <c r="F512" s="185"/>
      <c r="G512" s="186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</row>
    <row r="513" spans="1:26" ht="15.75" customHeight="1">
      <c r="A513" s="184"/>
      <c r="B513" s="184"/>
      <c r="C513" s="185"/>
      <c r="D513" s="185"/>
      <c r="E513" s="185"/>
      <c r="F513" s="185"/>
      <c r="G513" s="186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</row>
    <row r="514" spans="1:26" ht="15.75" customHeight="1">
      <c r="A514" s="184"/>
      <c r="B514" s="184"/>
      <c r="C514" s="185"/>
      <c r="D514" s="185"/>
      <c r="E514" s="185"/>
      <c r="F514" s="185"/>
      <c r="G514" s="186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</row>
    <row r="515" spans="1:26" ht="15.75" customHeight="1">
      <c r="A515" s="184"/>
      <c r="B515" s="184"/>
      <c r="C515" s="185"/>
      <c r="D515" s="185"/>
      <c r="E515" s="185"/>
      <c r="F515" s="185"/>
      <c r="G515" s="186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</row>
    <row r="516" spans="1:26" ht="15.75" customHeight="1">
      <c r="A516" s="184"/>
      <c r="B516" s="184"/>
      <c r="C516" s="185"/>
      <c r="D516" s="185"/>
      <c r="E516" s="185"/>
      <c r="F516" s="185"/>
      <c r="G516" s="186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</row>
    <row r="517" spans="1:26" ht="15.75" customHeight="1">
      <c r="A517" s="184"/>
      <c r="B517" s="184"/>
      <c r="C517" s="185"/>
      <c r="D517" s="185"/>
      <c r="E517" s="185"/>
      <c r="F517" s="185"/>
      <c r="G517" s="186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</row>
    <row r="518" spans="1:26" ht="15.75" customHeight="1">
      <c r="A518" s="184"/>
      <c r="B518" s="184"/>
      <c r="C518" s="185"/>
      <c r="D518" s="185"/>
      <c r="E518" s="185"/>
      <c r="F518" s="185"/>
      <c r="G518" s="186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</row>
    <row r="519" spans="1:26" ht="15.75" customHeight="1">
      <c r="A519" s="184"/>
      <c r="B519" s="184"/>
      <c r="C519" s="185"/>
      <c r="D519" s="185"/>
      <c r="E519" s="185"/>
      <c r="F519" s="185"/>
      <c r="G519" s="186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</row>
    <row r="520" spans="1:26" ht="15.75" customHeight="1">
      <c r="A520" s="184"/>
      <c r="B520" s="184"/>
      <c r="C520" s="185"/>
      <c r="D520" s="185"/>
      <c r="E520" s="185"/>
      <c r="F520" s="185"/>
      <c r="G520" s="186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</row>
    <row r="521" spans="1:26" ht="15.75" customHeight="1">
      <c r="A521" s="184"/>
      <c r="B521" s="184"/>
      <c r="C521" s="185"/>
      <c r="D521" s="185"/>
      <c r="E521" s="185"/>
      <c r="F521" s="185"/>
      <c r="G521" s="186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</row>
    <row r="522" spans="1:26" ht="15.75" customHeight="1">
      <c r="A522" s="184"/>
      <c r="B522" s="184"/>
      <c r="C522" s="185"/>
      <c r="D522" s="185"/>
      <c r="E522" s="185"/>
      <c r="F522" s="185"/>
      <c r="G522" s="186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</row>
    <row r="523" spans="1:26" ht="15.75" customHeight="1">
      <c r="A523" s="184"/>
      <c r="B523" s="184"/>
      <c r="C523" s="185"/>
      <c r="D523" s="185"/>
      <c r="E523" s="185"/>
      <c r="F523" s="185"/>
      <c r="G523" s="186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</row>
    <row r="524" spans="1:26" ht="15.75" customHeight="1">
      <c r="A524" s="184"/>
      <c r="B524" s="184"/>
      <c r="C524" s="185"/>
      <c r="D524" s="185"/>
      <c r="E524" s="185"/>
      <c r="F524" s="185"/>
      <c r="G524" s="186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</row>
    <row r="525" spans="1:26" ht="15.75" customHeight="1">
      <c r="A525" s="184"/>
      <c r="B525" s="184"/>
      <c r="C525" s="185"/>
      <c r="D525" s="185"/>
      <c r="E525" s="185"/>
      <c r="F525" s="185"/>
      <c r="G525" s="186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</row>
    <row r="526" spans="1:26" ht="15.75" customHeight="1">
      <c r="A526" s="184"/>
      <c r="B526" s="184"/>
      <c r="C526" s="185"/>
      <c r="D526" s="185"/>
      <c r="E526" s="185"/>
      <c r="F526" s="185"/>
      <c r="G526" s="186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</row>
    <row r="527" spans="1:26" ht="15.75" customHeight="1">
      <c r="A527" s="184"/>
      <c r="B527" s="184"/>
      <c r="C527" s="185"/>
      <c r="D527" s="185"/>
      <c r="E527" s="185"/>
      <c r="F527" s="185"/>
      <c r="G527" s="186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</row>
    <row r="528" spans="1:26" ht="15.75" customHeight="1">
      <c r="A528" s="184"/>
      <c r="B528" s="184"/>
      <c r="C528" s="185"/>
      <c r="D528" s="185"/>
      <c r="E528" s="185"/>
      <c r="F528" s="185"/>
      <c r="G528" s="186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</row>
    <row r="529" spans="1:26" ht="15.75" customHeight="1">
      <c r="A529" s="184"/>
      <c r="B529" s="184"/>
      <c r="C529" s="185"/>
      <c r="D529" s="185"/>
      <c r="E529" s="185"/>
      <c r="F529" s="185"/>
      <c r="G529" s="186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</row>
    <row r="530" spans="1:26" ht="15.75" customHeight="1">
      <c r="A530" s="184"/>
      <c r="B530" s="184"/>
      <c r="C530" s="185"/>
      <c r="D530" s="185"/>
      <c r="E530" s="185"/>
      <c r="F530" s="185"/>
      <c r="G530" s="186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</row>
    <row r="531" spans="1:26" ht="15.75" customHeight="1">
      <c r="A531" s="184"/>
      <c r="B531" s="184"/>
      <c r="C531" s="185"/>
      <c r="D531" s="185"/>
      <c r="E531" s="185"/>
      <c r="F531" s="185"/>
      <c r="G531" s="186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</row>
    <row r="532" spans="1:26" ht="15.75" customHeight="1">
      <c r="A532" s="184"/>
      <c r="B532" s="184"/>
      <c r="C532" s="185"/>
      <c r="D532" s="185"/>
      <c r="E532" s="185"/>
      <c r="F532" s="185"/>
      <c r="G532" s="186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</row>
    <row r="533" spans="1:26" ht="15.75" customHeight="1">
      <c r="A533" s="184"/>
      <c r="B533" s="184"/>
      <c r="C533" s="185"/>
      <c r="D533" s="185"/>
      <c r="E533" s="185"/>
      <c r="F533" s="185"/>
      <c r="G533" s="186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</row>
    <row r="534" spans="1:26" ht="15.75" customHeight="1">
      <c r="A534" s="184"/>
      <c r="B534" s="184"/>
      <c r="C534" s="185"/>
      <c r="D534" s="185"/>
      <c r="E534" s="185"/>
      <c r="F534" s="185"/>
      <c r="G534" s="186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</row>
    <row r="535" spans="1:26" ht="15.75" customHeight="1">
      <c r="A535" s="184"/>
      <c r="B535" s="184"/>
      <c r="C535" s="185"/>
      <c r="D535" s="185"/>
      <c r="E535" s="185"/>
      <c r="F535" s="185"/>
      <c r="G535" s="186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</row>
    <row r="536" spans="1:26" ht="15.75" customHeight="1">
      <c r="A536" s="184"/>
      <c r="B536" s="184"/>
      <c r="C536" s="185"/>
      <c r="D536" s="185"/>
      <c r="E536" s="185"/>
      <c r="F536" s="185"/>
      <c r="G536" s="186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</row>
    <row r="537" spans="1:26" ht="15.75" customHeight="1">
      <c r="A537" s="184"/>
      <c r="B537" s="184"/>
      <c r="C537" s="185"/>
      <c r="D537" s="185"/>
      <c r="E537" s="185"/>
      <c r="F537" s="185"/>
      <c r="G537" s="186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</row>
    <row r="538" spans="1:26" ht="15.75" customHeight="1">
      <c r="A538" s="184"/>
      <c r="B538" s="184"/>
      <c r="C538" s="185"/>
      <c r="D538" s="185"/>
      <c r="E538" s="185"/>
      <c r="F538" s="185"/>
      <c r="G538" s="186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</row>
    <row r="539" spans="1:26" ht="15.75" customHeight="1">
      <c r="A539" s="184"/>
      <c r="B539" s="184"/>
      <c r="C539" s="185"/>
      <c r="D539" s="185"/>
      <c r="E539" s="185"/>
      <c r="F539" s="185"/>
      <c r="G539" s="186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</row>
    <row r="540" spans="1:26" ht="15.75" customHeight="1">
      <c r="A540" s="184"/>
      <c r="B540" s="184"/>
      <c r="C540" s="185"/>
      <c r="D540" s="185"/>
      <c r="E540" s="185"/>
      <c r="F540" s="185"/>
      <c r="G540" s="186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</row>
    <row r="541" spans="1:26" ht="15.75" customHeight="1">
      <c r="A541" s="184"/>
      <c r="B541" s="184"/>
      <c r="C541" s="185"/>
      <c r="D541" s="185"/>
      <c r="E541" s="185"/>
      <c r="F541" s="185"/>
      <c r="G541" s="186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</row>
    <row r="542" spans="1:26" ht="15.75" customHeight="1">
      <c r="A542" s="184"/>
      <c r="B542" s="184"/>
      <c r="C542" s="185"/>
      <c r="D542" s="185"/>
      <c r="E542" s="185"/>
      <c r="F542" s="185"/>
      <c r="G542" s="186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</row>
    <row r="543" spans="1:26" ht="15.75" customHeight="1">
      <c r="A543" s="184"/>
      <c r="B543" s="184"/>
      <c r="C543" s="185"/>
      <c r="D543" s="185"/>
      <c r="E543" s="185"/>
      <c r="F543" s="185"/>
      <c r="G543" s="186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</row>
    <row r="544" spans="1:26" ht="15.75" customHeight="1">
      <c r="A544" s="184"/>
      <c r="B544" s="184"/>
      <c r="C544" s="185"/>
      <c r="D544" s="185"/>
      <c r="E544" s="185"/>
      <c r="F544" s="185"/>
      <c r="G544" s="186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</row>
    <row r="545" spans="1:26" ht="15.75" customHeight="1">
      <c r="A545" s="184"/>
      <c r="B545" s="184"/>
      <c r="C545" s="185"/>
      <c r="D545" s="185"/>
      <c r="E545" s="185"/>
      <c r="F545" s="185"/>
      <c r="G545" s="186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</row>
    <row r="546" spans="1:26" ht="15.75" customHeight="1">
      <c r="A546" s="184"/>
      <c r="B546" s="184"/>
      <c r="C546" s="185"/>
      <c r="D546" s="185"/>
      <c r="E546" s="185"/>
      <c r="F546" s="185"/>
      <c r="G546" s="186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</row>
    <row r="547" spans="1:26" ht="15.75" customHeight="1">
      <c r="A547" s="184"/>
      <c r="B547" s="184"/>
      <c r="C547" s="185"/>
      <c r="D547" s="185"/>
      <c r="E547" s="185"/>
      <c r="F547" s="185"/>
      <c r="G547" s="186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</row>
    <row r="548" spans="1:26" ht="15.75" customHeight="1">
      <c r="A548" s="184"/>
      <c r="B548" s="184"/>
      <c r="C548" s="185"/>
      <c r="D548" s="185"/>
      <c r="E548" s="185"/>
      <c r="F548" s="185"/>
      <c r="G548" s="186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</row>
    <row r="549" spans="1:26" ht="15.75" customHeight="1">
      <c r="A549" s="184"/>
      <c r="B549" s="184"/>
      <c r="C549" s="185"/>
      <c r="D549" s="185"/>
      <c r="E549" s="185"/>
      <c r="F549" s="185"/>
      <c r="G549" s="186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</row>
    <row r="550" spans="1:26" ht="15.75" customHeight="1">
      <c r="A550" s="184"/>
      <c r="B550" s="184"/>
      <c r="C550" s="185"/>
      <c r="D550" s="185"/>
      <c r="E550" s="185"/>
      <c r="F550" s="185"/>
      <c r="G550" s="186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</row>
    <row r="551" spans="1:26" ht="15.75" customHeight="1">
      <c r="A551" s="184"/>
      <c r="B551" s="184"/>
      <c r="C551" s="185"/>
      <c r="D551" s="185"/>
      <c r="E551" s="185"/>
      <c r="F551" s="185"/>
      <c r="G551" s="186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</row>
    <row r="552" spans="1:26" ht="15.75" customHeight="1">
      <c r="A552" s="184"/>
      <c r="B552" s="184"/>
      <c r="C552" s="185"/>
      <c r="D552" s="185"/>
      <c r="E552" s="185"/>
      <c r="F552" s="185"/>
      <c r="G552" s="186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</row>
    <row r="553" spans="1:26" ht="15.75" customHeight="1">
      <c r="A553" s="184"/>
      <c r="B553" s="184"/>
      <c r="C553" s="185"/>
      <c r="D553" s="185"/>
      <c r="E553" s="185"/>
      <c r="F553" s="185"/>
      <c r="G553" s="186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</row>
    <row r="554" spans="1:26" ht="15.75" customHeight="1">
      <c r="A554" s="184"/>
      <c r="B554" s="184"/>
      <c r="C554" s="185"/>
      <c r="D554" s="185"/>
      <c r="E554" s="185"/>
      <c r="F554" s="185"/>
      <c r="G554" s="186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</row>
    <row r="555" spans="1:26" ht="15.75" customHeight="1">
      <c r="A555" s="184"/>
      <c r="B555" s="184"/>
      <c r="C555" s="185"/>
      <c r="D555" s="185"/>
      <c r="E555" s="185"/>
      <c r="F555" s="185"/>
      <c r="G555" s="186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</row>
    <row r="556" spans="1:26" ht="15.75" customHeight="1">
      <c r="A556" s="184"/>
      <c r="B556" s="184"/>
      <c r="C556" s="185"/>
      <c r="D556" s="185"/>
      <c r="E556" s="185"/>
      <c r="F556" s="185"/>
      <c r="G556" s="186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</row>
    <row r="557" spans="1:26" ht="15.75" customHeight="1">
      <c r="A557" s="184"/>
      <c r="B557" s="184"/>
      <c r="C557" s="185"/>
      <c r="D557" s="185"/>
      <c r="E557" s="185"/>
      <c r="F557" s="185"/>
      <c r="G557" s="186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</row>
    <row r="558" spans="1:26" ht="15.75" customHeight="1">
      <c r="A558" s="184"/>
      <c r="B558" s="184"/>
      <c r="C558" s="185"/>
      <c r="D558" s="185"/>
      <c r="E558" s="185"/>
      <c r="F558" s="185"/>
      <c r="G558" s="186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</row>
    <row r="559" spans="1:26" ht="15.75" customHeight="1">
      <c r="A559" s="184"/>
      <c r="B559" s="184"/>
      <c r="C559" s="185"/>
      <c r="D559" s="185"/>
      <c r="E559" s="185"/>
      <c r="F559" s="185"/>
      <c r="G559" s="186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</row>
    <row r="560" spans="1:26" ht="15.75" customHeight="1">
      <c r="A560" s="184"/>
      <c r="B560" s="184"/>
      <c r="C560" s="185"/>
      <c r="D560" s="185"/>
      <c r="E560" s="185"/>
      <c r="F560" s="185"/>
      <c r="G560" s="186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</row>
    <row r="561" spans="1:26" ht="15.75" customHeight="1">
      <c r="A561" s="184"/>
      <c r="B561" s="184"/>
      <c r="C561" s="185"/>
      <c r="D561" s="185"/>
      <c r="E561" s="185"/>
      <c r="F561" s="185"/>
      <c r="G561" s="186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</row>
    <row r="562" spans="1:26" ht="15.75" customHeight="1">
      <c r="A562" s="184"/>
      <c r="B562" s="184"/>
      <c r="C562" s="185"/>
      <c r="D562" s="185"/>
      <c r="E562" s="185"/>
      <c r="F562" s="185"/>
      <c r="G562" s="186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</row>
    <row r="563" spans="1:26" ht="15.75" customHeight="1">
      <c r="A563" s="184"/>
      <c r="B563" s="184"/>
      <c r="C563" s="185"/>
      <c r="D563" s="185"/>
      <c r="E563" s="185"/>
      <c r="F563" s="185"/>
      <c r="G563" s="186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</row>
    <row r="564" spans="1:26" ht="15.75" customHeight="1">
      <c r="A564" s="184"/>
      <c r="B564" s="184"/>
      <c r="C564" s="185"/>
      <c r="D564" s="185"/>
      <c r="E564" s="185"/>
      <c r="F564" s="185"/>
      <c r="G564" s="186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</row>
    <row r="565" spans="1:26" ht="15.75" customHeight="1">
      <c r="A565" s="184"/>
      <c r="B565" s="184"/>
      <c r="C565" s="185"/>
      <c r="D565" s="185"/>
      <c r="E565" s="185"/>
      <c r="F565" s="185"/>
      <c r="G565" s="186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</row>
    <row r="566" spans="1:26" ht="15.75" customHeight="1">
      <c r="A566" s="184"/>
      <c r="B566" s="184"/>
      <c r="C566" s="185"/>
      <c r="D566" s="185"/>
      <c r="E566" s="185"/>
      <c r="F566" s="185"/>
      <c r="G566" s="186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</row>
    <row r="567" spans="1:26" ht="15.75" customHeight="1">
      <c r="A567" s="184"/>
      <c r="B567" s="184"/>
      <c r="C567" s="185"/>
      <c r="D567" s="185"/>
      <c r="E567" s="185"/>
      <c r="F567" s="185"/>
      <c r="G567" s="186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</row>
    <row r="568" spans="1:26" ht="15.75" customHeight="1">
      <c r="A568" s="184"/>
      <c r="B568" s="184"/>
      <c r="C568" s="185"/>
      <c r="D568" s="185"/>
      <c r="E568" s="185"/>
      <c r="F568" s="185"/>
      <c r="G568" s="186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</row>
    <row r="569" spans="1:26" ht="15.75" customHeight="1">
      <c r="A569" s="184"/>
      <c r="B569" s="184"/>
      <c r="C569" s="185"/>
      <c r="D569" s="185"/>
      <c r="E569" s="185"/>
      <c r="F569" s="185"/>
      <c r="G569" s="186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</row>
    <row r="570" spans="1:26" ht="15.75" customHeight="1">
      <c r="A570" s="184"/>
      <c r="B570" s="184"/>
      <c r="C570" s="185"/>
      <c r="D570" s="185"/>
      <c r="E570" s="185"/>
      <c r="F570" s="185"/>
      <c r="G570" s="186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</row>
    <row r="571" spans="1:26" ht="15.75" customHeight="1">
      <c r="A571" s="184"/>
      <c r="B571" s="184"/>
      <c r="C571" s="185"/>
      <c r="D571" s="185"/>
      <c r="E571" s="185"/>
      <c r="F571" s="185"/>
      <c r="G571" s="186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</row>
    <row r="572" spans="1:26" ht="15.75" customHeight="1">
      <c r="A572" s="184"/>
      <c r="B572" s="184"/>
      <c r="C572" s="185"/>
      <c r="D572" s="185"/>
      <c r="E572" s="185"/>
      <c r="F572" s="185"/>
      <c r="G572" s="186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</row>
    <row r="573" spans="1:26" ht="15.75" customHeight="1">
      <c r="A573" s="184"/>
      <c r="B573" s="184"/>
      <c r="C573" s="185"/>
      <c r="D573" s="185"/>
      <c r="E573" s="185"/>
      <c r="F573" s="185"/>
      <c r="G573" s="186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</row>
    <row r="574" spans="1:26" ht="15.75" customHeight="1">
      <c r="A574" s="184"/>
      <c r="B574" s="184"/>
      <c r="C574" s="185"/>
      <c r="D574" s="185"/>
      <c r="E574" s="185"/>
      <c r="F574" s="185"/>
      <c r="G574" s="186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</row>
    <row r="575" spans="1:26" ht="15.75" customHeight="1">
      <c r="A575" s="184"/>
      <c r="B575" s="184"/>
      <c r="C575" s="185"/>
      <c r="D575" s="185"/>
      <c r="E575" s="185"/>
      <c r="F575" s="185"/>
      <c r="G575" s="186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</row>
    <row r="576" spans="1:26" ht="15.75" customHeight="1">
      <c r="A576" s="184"/>
      <c r="B576" s="184"/>
      <c r="C576" s="185"/>
      <c r="D576" s="185"/>
      <c r="E576" s="185"/>
      <c r="F576" s="185"/>
      <c r="G576" s="186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</row>
    <row r="577" spans="1:26" ht="15.75" customHeight="1">
      <c r="A577" s="184"/>
      <c r="B577" s="184"/>
      <c r="C577" s="185"/>
      <c r="D577" s="185"/>
      <c r="E577" s="185"/>
      <c r="F577" s="185"/>
      <c r="G577" s="186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</row>
    <row r="578" spans="1:26" ht="15.75" customHeight="1">
      <c r="A578" s="184"/>
      <c r="B578" s="184"/>
      <c r="C578" s="185"/>
      <c r="D578" s="185"/>
      <c r="E578" s="185"/>
      <c r="F578" s="185"/>
      <c r="G578" s="186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</row>
    <row r="579" spans="1:26" ht="15.75" customHeight="1">
      <c r="A579" s="184"/>
      <c r="B579" s="184"/>
      <c r="C579" s="185"/>
      <c r="D579" s="185"/>
      <c r="E579" s="185"/>
      <c r="F579" s="185"/>
      <c r="G579" s="186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</row>
    <row r="580" spans="1:26" ht="15.75" customHeight="1">
      <c r="A580" s="184"/>
      <c r="B580" s="184"/>
      <c r="C580" s="185"/>
      <c r="D580" s="185"/>
      <c r="E580" s="185"/>
      <c r="F580" s="185"/>
      <c r="G580" s="186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</row>
    <row r="581" spans="1:26" ht="15.75" customHeight="1">
      <c r="A581" s="184"/>
      <c r="B581" s="184"/>
      <c r="C581" s="185"/>
      <c r="D581" s="185"/>
      <c r="E581" s="185"/>
      <c r="F581" s="185"/>
      <c r="G581" s="186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</row>
    <row r="582" spans="1:26" ht="15.75" customHeight="1">
      <c r="A582" s="184"/>
      <c r="B582" s="184"/>
      <c r="C582" s="185"/>
      <c r="D582" s="185"/>
      <c r="E582" s="185"/>
      <c r="F582" s="185"/>
      <c r="G582" s="186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</row>
    <row r="583" spans="1:26" ht="15.75" customHeight="1">
      <c r="A583" s="184"/>
      <c r="B583" s="184"/>
      <c r="C583" s="185"/>
      <c r="D583" s="185"/>
      <c r="E583" s="185"/>
      <c r="F583" s="185"/>
      <c r="G583" s="186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</row>
    <row r="584" spans="1:26" ht="15.75" customHeight="1">
      <c r="A584" s="184"/>
      <c r="B584" s="184"/>
      <c r="C584" s="185"/>
      <c r="D584" s="185"/>
      <c r="E584" s="185"/>
      <c r="F584" s="185"/>
      <c r="G584" s="186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</row>
    <row r="585" spans="1:26" ht="15.75" customHeight="1">
      <c r="A585" s="184"/>
      <c r="B585" s="184"/>
      <c r="C585" s="185"/>
      <c r="D585" s="185"/>
      <c r="E585" s="185"/>
      <c r="F585" s="185"/>
      <c r="G585" s="186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</row>
    <row r="586" spans="1:26" ht="15.75" customHeight="1">
      <c r="A586" s="184"/>
      <c r="B586" s="184"/>
      <c r="C586" s="185"/>
      <c r="D586" s="185"/>
      <c r="E586" s="185"/>
      <c r="F586" s="185"/>
      <c r="G586" s="186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</row>
    <row r="587" spans="1:26" ht="15.75" customHeight="1">
      <c r="A587" s="184"/>
      <c r="B587" s="184"/>
      <c r="C587" s="185"/>
      <c r="D587" s="185"/>
      <c r="E587" s="185"/>
      <c r="F587" s="185"/>
      <c r="G587" s="186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</row>
    <row r="588" spans="1:26" ht="15.75" customHeight="1">
      <c r="A588" s="184"/>
      <c r="B588" s="184"/>
      <c r="C588" s="185"/>
      <c r="D588" s="185"/>
      <c r="E588" s="185"/>
      <c r="F588" s="185"/>
      <c r="G588" s="186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</row>
    <row r="589" spans="1:26" ht="15.75" customHeight="1">
      <c r="A589" s="184"/>
      <c r="B589" s="184"/>
      <c r="C589" s="185"/>
      <c r="D589" s="185"/>
      <c r="E589" s="185"/>
      <c r="F589" s="185"/>
      <c r="G589" s="186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</row>
    <row r="590" spans="1:26" ht="15.75" customHeight="1">
      <c r="A590" s="184"/>
      <c r="B590" s="184"/>
      <c r="C590" s="185"/>
      <c r="D590" s="185"/>
      <c r="E590" s="185"/>
      <c r="F590" s="185"/>
      <c r="G590" s="186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</row>
    <row r="591" spans="1:26" ht="15.75" customHeight="1">
      <c r="A591" s="184"/>
      <c r="B591" s="184"/>
      <c r="C591" s="185"/>
      <c r="D591" s="185"/>
      <c r="E591" s="185"/>
      <c r="F591" s="185"/>
      <c r="G591" s="186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</row>
    <row r="592" spans="1:26" ht="15.75" customHeight="1">
      <c r="A592" s="184"/>
      <c r="B592" s="184"/>
      <c r="C592" s="185"/>
      <c r="D592" s="185"/>
      <c r="E592" s="185"/>
      <c r="F592" s="185"/>
      <c r="G592" s="186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</row>
    <row r="593" spans="1:26" ht="15.75" customHeight="1">
      <c r="A593" s="184"/>
      <c r="B593" s="184"/>
      <c r="C593" s="185"/>
      <c r="D593" s="185"/>
      <c r="E593" s="185"/>
      <c r="F593" s="185"/>
      <c r="G593" s="186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</row>
    <row r="594" spans="1:26" ht="15.75" customHeight="1">
      <c r="A594" s="184"/>
      <c r="B594" s="184"/>
      <c r="C594" s="185"/>
      <c r="D594" s="185"/>
      <c r="E594" s="185"/>
      <c r="F594" s="185"/>
      <c r="G594" s="186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</row>
    <row r="595" spans="1:26" ht="15.75" customHeight="1">
      <c r="A595" s="184"/>
      <c r="B595" s="184"/>
      <c r="C595" s="185"/>
      <c r="D595" s="185"/>
      <c r="E595" s="185"/>
      <c r="F595" s="185"/>
      <c r="G595" s="186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</row>
    <row r="596" spans="1:26" ht="15.75" customHeight="1">
      <c r="A596" s="184"/>
      <c r="B596" s="184"/>
      <c r="C596" s="185"/>
      <c r="D596" s="185"/>
      <c r="E596" s="185"/>
      <c r="F596" s="185"/>
      <c r="G596" s="186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</row>
    <row r="597" spans="1:26" ht="15.75" customHeight="1">
      <c r="A597" s="184"/>
      <c r="B597" s="184"/>
      <c r="C597" s="185"/>
      <c r="D597" s="185"/>
      <c r="E597" s="185"/>
      <c r="F597" s="185"/>
      <c r="G597" s="186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</row>
    <row r="598" spans="1:26" ht="15.75" customHeight="1">
      <c r="A598" s="184"/>
      <c r="B598" s="184"/>
      <c r="C598" s="185"/>
      <c r="D598" s="185"/>
      <c r="E598" s="185"/>
      <c r="F598" s="185"/>
      <c r="G598" s="186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</row>
    <row r="599" spans="1:26" ht="15.75" customHeight="1">
      <c r="A599" s="184"/>
      <c r="B599" s="184"/>
      <c r="C599" s="185"/>
      <c r="D599" s="185"/>
      <c r="E599" s="185"/>
      <c r="F599" s="185"/>
      <c r="G599" s="186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</row>
    <row r="600" spans="1:26" ht="15.75" customHeight="1">
      <c r="A600" s="184"/>
      <c r="B600" s="184"/>
      <c r="C600" s="185"/>
      <c r="D600" s="185"/>
      <c r="E600" s="185"/>
      <c r="F600" s="185"/>
      <c r="G600" s="186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</row>
    <row r="601" spans="1:26" ht="15.75" customHeight="1">
      <c r="A601" s="184"/>
      <c r="B601" s="184"/>
      <c r="C601" s="185"/>
      <c r="D601" s="185"/>
      <c r="E601" s="185"/>
      <c r="F601" s="185"/>
      <c r="G601" s="186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</row>
    <row r="602" spans="1:26" ht="15.75" customHeight="1">
      <c r="A602" s="184"/>
      <c r="B602" s="184"/>
      <c r="C602" s="185"/>
      <c r="D602" s="185"/>
      <c r="E602" s="185"/>
      <c r="F602" s="185"/>
      <c r="G602" s="186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</row>
    <row r="603" spans="1:26" ht="15.75" customHeight="1">
      <c r="A603" s="184"/>
      <c r="B603" s="184"/>
      <c r="C603" s="185"/>
      <c r="D603" s="185"/>
      <c r="E603" s="185"/>
      <c r="F603" s="185"/>
      <c r="G603" s="186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</row>
    <row r="604" spans="1:26" ht="15.75" customHeight="1">
      <c r="A604" s="184"/>
      <c r="B604" s="184"/>
      <c r="C604" s="185"/>
      <c r="D604" s="185"/>
      <c r="E604" s="185"/>
      <c r="F604" s="185"/>
      <c r="G604" s="186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</row>
    <row r="605" spans="1:26" ht="15.75" customHeight="1">
      <c r="A605" s="184"/>
      <c r="B605" s="184"/>
      <c r="C605" s="185"/>
      <c r="D605" s="185"/>
      <c r="E605" s="185"/>
      <c r="F605" s="185"/>
      <c r="G605" s="186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</row>
    <row r="606" spans="1:26" ht="15.75" customHeight="1">
      <c r="A606" s="184"/>
      <c r="B606" s="184"/>
      <c r="C606" s="185"/>
      <c r="D606" s="185"/>
      <c r="E606" s="185"/>
      <c r="F606" s="185"/>
      <c r="G606" s="186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</row>
    <row r="607" spans="1:26" ht="15.75" customHeight="1">
      <c r="A607" s="184"/>
      <c r="B607" s="184"/>
      <c r="C607" s="185"/>
      <c r="D607" s="185"/>
      <c r="E607" s="185"/>
      <c r="F607" s="185"/>
      <c r="G607" s="186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</row>
    <row r="608" spans="1:26" ht="15.75" customHeight="1">
      <c r="A608" s="184"/>
      <c r="B608" s="184"/>
      <c r="C608" s="185"/>
      <c r="D608" s="185"/>
      <c r="E608" s="185"/>
      <c r="F608" s="185"/>
      <c r="G608" s="186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</row>
    <row r="609" spans="1:26" ht="15.75" customHeight="1">
      <c r="A609" s="184"/>
      <c r="B609" s="184"/>
      <c r="C609" s="185"/>
      <c r="D609" s="185"/>
      <c r="E609" s="185"/>
      <c r="F609" s="185"/>
      <c r="G609" s="186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</row>
    <row r="610" spans="1:26" ht="15.75" customHeight="1">
      <c r="A610" s="184"/>
      <c r="B610" s="184"/>
      <c r="C610" s="185"/>
      <c r="D610" s="185"/>
      <c r="E610" s="185"/>
      <c r="F610" s="185"/>
      <c r="G610" s="186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</row>
    <row r="611" spans="1:26" ht="15.75" customHeight="1">
      <c r="A611" s="184"/>
      <c r="B611" s="184"/>
      <c r="C611" s="185"/>
      <c r="D611" s="185"/>
      <c r="E611" s="185"/>
      <c r="F611" s="185"/>
      <c r="G611" s="186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</row>
    <row r="612" spans="1:26" ht="15.75" customHeight="1">
      <c r="A612" s="184"/>
      <c r="B612" s="184"/>
      <c r="C612" s="185"/>
      <c r="D612" s="185"/>
      <c r="E612" s="185"/>
      <c r="F612" s="185"/>
      <c r="G612" s="186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</row>
    <row r="613" spans="1:26" ht="15.75" customHeight="1">
      <c r="A613" s="184"/>
      <c r="B613" s="184"/>
      <c r="C613" s="185"/>
      <c r="D613" s="185"/>
      <c r="E613" s="185"/>
      <c r="F613" s="185"/>
      <c r="G613" s="186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</row>
    <row r="614" spans="1:26" ht="15.75" customHeight="1">
      <c r="A614" s="184"/>
      <c r="B614" s="184"/>
      <c r="C614" s="185"/>
      <c r="D614" s="185"/>
      <c r="E614" s="185"/>
      <c r="F614" s="185"/>
      <c r="G614" s="186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</row>
    <row r="615" spans="1:26" ht="15.75" customHeight="1">
      <c r="A615" s="184"/>
      <c r="B615" s="184"/>
      <c r="C615" s="185"/>
      <c r="D615" s="185"/>
      <c r="E615" s="185"/>
      <c r="F615" s="185"/>
      <c r="G615" s="186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</row>
    <row r="616" spans="1:26" ht="15.75" customHeight="1">
      <c r="A616" s="184"/>
      <c r="B616" s="184"/>
      <c r="C616" s="185"/>
      <c r="D616" s="185"/>
      <c r="E616" s="185"/>
      <c r="F616" s="185"/>
      <c r="G616" s="186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</row>
    <row r="617" spans="1:26" ht="15.75" customHeight="1">
      <c r="A617" s="184"/>
      <c r="B617" s="184"/>
      <c r="C617" s="185"/>
      <c r="D617" s="185"/>
      <c r="E617" s="185"/>
      <c r="F617" s="185"/>
      <c r="G617" s="186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</row>
    <row r="618" spans="1:26" ht="15.75" customHeight="1">
      <c r="A618" s="184"/>
      <c r="B618" s="184"/>
      <c r="C618" s="185"/>
      <c r="D618" s="185"/>
      <c r="E618" s="185"/>
      <c r="F618" s="185"/>
      <c r="G618" s="186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</row>
    <row r="619" spans="1:26" ht="15.75" customHeight="1">
      <c r="A619" s="184"/>
      <c r="B619" s="184"/>
      <c r="C619" s="185"/>
      <c r="D619" s="185"/>
      <c r="E619" s="185"/>
      <c r="F619" s="185"/>
      <c r="G619" s="186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</row>
    <row r="620" spans="1:26" ht="15.75" customHeight="1">
      <c r="A620" s="184"/>
      <c r="B620" s="184"/>
      <c r="C620" s="185"/>
      <c r="D620" s="185"/>
      <c r="E620" s="185"/>
      <c r="F620" s="185"/>
      <c r="G620" s="186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</row>
    <row r="621" spans="1:26" ht="15.75" customHeight="1">
      <c r="A621" s="184"/>
      <c r="B621" s="184"/>
      <c r="C621" s="185"/>
      <c r="D621" s="185"/>
      <c r="E621" s="185"/>
      <c r="F621" s="185"/>
      <c r="G621" s="186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</row>
    <row r="622" spans="1:26" ht="15.75" customHeight="1">
      <c r="A622" s="184"/>
      <c r="B622" s="184"/>
      <c r="C622" s="185"/>
      <c r="D622" s="185"/>
      <c r="E622" s="185"/>
      <c r="F622" s="185"/>
      <c r="G622" s="186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</row>
    <row r="623" spans="1:26" ht="15.75" customHeight="1">
      <c r="A623" s="184"/>
      <c r="B623" s="184"/>
      <c r="C623" s="185"/>
      <c r="D623" s="185"/>
      <c r="E623" s="185"/>
      <c r="F623" s="185"/>
      <c r="G623" s="186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</row>
    <row r="624" spans="1:26" ht="15.75" customHeight="1">
      <c r="A624" s="184"/>
      <c r="B624" s="184"/>
      <c r="C624" s="185"/>
      <c r="D624" s="185"/>
      <c r="E624" s="185"/>
      <c r="F624" s="185"/>
      <c r="G624" s="186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</row>
    <row r="625" spans="1:26" ht="15.75" customHeight="1">
      <c r="A625" s="184"/>
      <c r="B625" s="184"/>
      <c r="C625" s="185"/>
      <c r="D625" s="185"/>
      <c r="E625" s="185"/>
      <c r="F625" s="185"/>
      <c r="G625" s="186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</row>
    <row r="626" spans="1:26" ht="15.75" customHeight="1">
      <c r="A626" s="184"/>
      <c r="B626" s="184"/>
      <c r="C626" s="185"/>
      <c r="D626" s="185"/>
      <c r="E626" s="185"/>
      <c r="F626" s="185"/>
      <c r="G626" s="186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</row>
    <row r="627" spans="1:26" ht="15.75" customHeight="1">
      <c r="A627" s="184"/>
      <c r="B627" s="184"/>
      <c r="C627" s="185"/>
      <c r="D627" s="185"/>
      <c r="E627" s="185"/>
      <c r="F627" s="185"/>
      <c r="G627" s="186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</row>
    <row r="628" spans="1:26" ht="15.75" customHeight="1">
      <c r="A628" s="184"/>
      <c r="B628" s="184"/>
      <c r="C628" s="185"/>
      <c r="D628" s="185"/>
      <c r="E628" s="185"/>
      <c r="F628" s="185"/>
      <c r="G628" s="186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</row>
    <row r="629" spans="1:26" ht="15.75" customHeight="1">
      <c r="A629" s="184"/>
      <c r="B629" s="184"/>
      <c r="C629" s="185"/>
      <c r="D629" s="185"/>
      <c r="E629" s="185"/>
      <c r="F629" s="185"/>
      <c r="G629" s="186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</row>
    <row r="630" spans="1:26" ht="15.75" customHeight="1">
      <c r="A630" s="184"/>
      <c r="B630" s="184"/>
      <c r="C630" s="185"/>
      <c r="D630" s="185"/>
      <c r="E630" s="185"/>
      <c r="F630" s="185"/>
      <c r="G630" s="186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</row>
    <row r="631" spans="1:26" ht="15.75" customHeight="1">
      <c r="A631" s="184"/>
      <c r="B631" s="184"/>
      <c r="C631" s="185"/>
      <c r="D631" s="185"/>
      <c r="E631" s="185"/>
      <c r="F631" s="185"/>
      <c r="G631" s="186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</row>
    <row r="632" spans="1:26" ht="15.75" customHeight="1">
      <c r="A632" s="184"/>
      <c r="B632" s="184"/>
      <c r="C632" s="185"/>
      <c r="D632" s="185"/>
      <c r="E632" s="185"/>
      <c r="F632" s="185"/>
      <c r="G632" s="186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</row>
    <row r="633" spans="1:26" ht="15.75" customHeight="1">
      <c r="A633" s="184"/>
      <c r="B633" s="184"/>
      <c r="C633" s="185"/>
      <c r="D633" s="185"/>
      <c r="E633" s="185"/>
      <c r="F633" s="185"/>
      <c r="G633" s="186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</row>
    <row r="634" spans="1:26" ht="15.75" customHeight="1">
      <c r="A634" s="184"/>
      <c r="B634" s="184"/>
      <c r="C634" s="185"/>
      <c r="D634" s="185"/>
      <c r="E634" s="185"/>
      <c r="F634" s="185"/>
      <c r="G634" s="186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</row>
    <row r="635" spans="1:26" ht="15.75" customHeight="1">
      <c r="A635" s="184"/>
      <c r="B635" s="184"/>
      <c r="C635" s="185"/>
      <c r="D635" s="185"/>
      <c r="E635" s="185"/>
      <c r="F635" s="185"/>
      <c r="G635" s="186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</row>
    <row r="636" spans="1:26" ht="15.75" customHeight="1">
      <c r="A636" s="184"/>
      <c r="B636" s="184"/>
      <c r="C636" s="185"/>
      <c r="D636" s="185"/>
      <c r="E636" s="185"/>
      <c r="F636" s="185"/>
      <c r="G636" s="186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</row>
    <row r="637" spans="1:26" ht="15.75" customHeight="1">
      <c r="A637" s="184"/>
      <c r="B637" s="184"/>
      <c r="C637" s="185"/>
      <c r="D637" s="185"/>
      <c r="E637" s="185"/>
      <c r="F637" s="185"/>
      <c r="G637" s="186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</row>
    <row r="638" spans="1:26" ht="15.75" customHeight="1">
      <c r="A638" s="184"/>
      <c r="B638" s="184"/>
      <c r="C638" s="185"/>
      <c r="D638" s="185"/>
      <c r="E638" s="185"/>
      <c r="F638" s="185"/>
      <c r="G638" s="186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</row>
    <row r="639" spans="1:26" ht="15.75" customHeight="1">
      <c r="A639" s="184"/>
      <c r="B639" s="184"/>
      <c r="C639" s="185"/>
      <c r="D639" s="185"/>
      <c r="E639" s="185"/>
      <c r="F639" s="185"/>
      <c r="G639" s="186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</row>
    <row r="640" spans="1:26" ht="15.75" customHeight="1">
      <c r="A640" s="184"/>
      <c r="B640" s="184"/>
      <c r="C640" s="185"/>
      <c r="D640" s="185"/>
      <c r="E640" s="185"/>
      <c r="F640" s="185"/>
      <c r="G640" s="186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</row>
    <row r="641" spans="1:26" ht="15.75" customHeight="1">
      <c r="A641" s="184"/>
      <c r="B641" s="184"/>
      <c r="C641" s="185"/>
      <c r="D641" s="185"/>
      <c r="E641" s="185"/>
      <c r="F641" s="185"/>
      <c r="G641" s="186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</row>
    <row r="642" spans="1:26" ht="15.75" customHeight="1">
      <c r="A642" s="184"/>
      <c r="B642" s="184"/>
      <c r="C642" s="185"/>
      <c r="D642" s="185"/>
      <c r="E642" s="185"/>
      <c r="F642" s="185"/>
      <c r="G642" s="186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</row>
    <row r="643" spans="1:26" ht="15.75" customHeight="1">
      <c r="A643" s="184"/>
      <c r="B643" s="184"/>
      <c r="C643" s="185"/>
      <c r="D643" s="185"/>
      <c r="E643" s="185"/>
      <c r="F643" s="185"/>
      <c r="G643" s="186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</row>
    <row r="644" spans="1:26" ht="15.75" customHeight="1">
      <c r="A644" s="184"/>
      <c r="B644" s="184"/>
      <c r="C644" s="185"/>
      <c r="D644" s="185"/>
      <c r="E644" s="185"/>
      <c r="F644" s="185"/>
      <c r="G644" s="186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</row>
    <row r="645" spans="1:26" ht="15.75" customHeight="1">
      <c r="A645" s="184"/>
      <c r="B645" s="184"/>
      <c r="C645" s="185"/>
      <c r="D645" s="185"/>
      <c r="E645" s="185"/>
      <c r="F645" s="185"/>
      <c r="G645" s="186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</row>
    <row r="646" spans="1:26" ht="15.75" customHeight="1">
      <c r="A646" s="184"/>
      <c r="B646" s="184"/>
      <c r="C646" s="185"/>
      <c r="D646" s="185"/>
      <c r="E646" s="185"/>
      <c r="F646" s="185"/>
      <c r="G646" s="186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</row>
    <row r="647" spans="1:26" ht="15.75" customHeight="1">
      <c r="A647" s="184"/>
      <c r="B647" s="184"/>
      <c r="C647" s="185"/>
      <c r="D647" s="185"/>
      <c r="E647" s="185"/>
      <c r="F647" s="185"/>
      <c r="G647" s="186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</row>
    <row r="648" spans="1:26" ht="15.75" customHeight="1">
      <c r="A648" s="184"/>
      <c r="B648" s="184"/>
      <c r="C648" s="185"/>
      <c r="D648" s="185"/>
      <c r="E648" s="185"/>
      <c r="F648" s="185"/>
      <c r="G648" s="186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</row>
    <row r="649" spans="1:26" ht="15.75" customHeight="1">
      <c r="A649" s="184"/>
      <c r="B649" s="184"/>
      <c r="C649" s="185"/>
      <c r="D649" s="185"/>
      <c r="E649" s="185"/>
      <c r="F649" s="185"/>
      <c r="G649" s="186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</row>
    <row r="650" spans="1:26" ht="15.75" customHeight="1">
      <c r="A650" s="184"/>
      <c r="B650" s="184"/>
      <c r="C650" s="185"/>
      <c r="D650" s="185"/>
      <c r="E650" s="185"/>
      <c r="F650" s="185"/>
      <c r="G650" s="186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</row>
    <row r="651" spans="1:26" ht="15.75" customHeight="1">
      <c r="A651" s="184"/>
      <c r="B651" s="184"/>
      <c r="C651" s="185"/>
      <c r="D651" s="185"/>
      <c r="E651" s="185"/>
      <c r="F651" s="185"/>
      <c r="G651" s="186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</row>
    <row r="652" spans="1:26" ht="15.75" customHeight="1">
      <c r="A652" s="184"/>
      <c r="B652" s="184"/>
      <c r="C652" s="185"/>
      <c r="D652" s="185"/>
      <c r="E652" s="185"/>
      <c r="F652" s="185"/>
      <c r="G652" s="186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</row>
    <row r="653" spans="1:26" ht="15.75" customHeight="1">
      <c r="A653" s="184"/>
      <c r="B653" s="184"/>
      <c r="C653" s="185"/>
      <c r="D653" s="185"/>
      <c r="E653" s="185"/>
      <c r="F653" s="185"/>
      <c r="G653" s="186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</row>
    <row r="654" spans="1:26" ht="15.75" customHeight="1">
      <c r="A654" s="184"/>
      <c r="B654" s="184"/>
      <c r="C654" s="185"/>
      <c r="D654" s="185"/>
      <c r="E654" s="185"/>
      <c r="F654" s="185"/>
      <c r="G654" s="186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</row>
    <row r="655" spans="1:26" ht="15.75" customHeight="1">
      <c r="A655" s="184"/>
      <c r="B655" s="184"/>
      <c r="C655" s="185"/>
      <c r="D655" s="185"/>
      <c r="E655" s="185"/>
      <c r="F655" s="185"/>
      <c r="G655" s="186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</row>
    <row r="656" spans="1:26" ht="15.75" customHeight="1">
      <c r="A656" s="184"/>
      <c r="B656" s="184"/>
      <c r="C656" s="185"/>
      <c r="D656" s="185"/>
      <c r="E656" s="185"/>
      <c r="F656" s="185"/>
      <c r="G656" s="186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</row>
    <row r="657" spans="1:26" ht="15.75" customHeight="1">
      <c r="A657" s="184"/>
      <c r="B657" s="184"/>
      <c r="C657" s="185"/>
      <c r="D657" s="185"/>
      <c r="E657" s="185"/>
      <c r="F657" s="185"/>
      <c r="G657" s="186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</row>
    <row r="658" spans="1:26" ht="15.75" customHeight="1">
      <c r="A658" s="184"/>
      <c r="B658" s="184"/>
      <c r="C658" s="185"/>
      <c r="D658" s="185"/>
      <c r="E658" s="185"/>
      <c r="F658" s="185"/>
      <c r="G658" s="186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</row>
    <row r="659" spans="1:26" ht="15.75" customHeight="1">
      <c r="A659" s="184"/>
      <c r="B659" s="184"/>
      <c r="C659" s="185"/>
      <c r="D659" s="185"/>
      <c r="E659" s="185"/>
      <c r="F659" s="185"/>
      <c r="G659" s="186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</row>
    <row r="660" spans="1:26" ht="15.75" customHeight="1">
      <c r="A660" s="184"/>
      <c r="B660" s="184"/>
      <c r="C660" s="185"/>
      <c r="D660" s="185"/>
      <c r="E660" s="185"/>
      <c r="F660" s="185"/>
      <c r="G660" s="186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</row>
    <row r="661" spans="1:26" ht="15.75" customHeight="1">
      <c r="A661" s="184"/>
      <c r="B661" s="184"/>
      <c r="C661" s="185"/>
      <c r="D661" s="185"/>
      <c r="E661" s="185"/>
      <c r="F661" s="185"/>
      <c r="G661" s="186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</row>
    <row r="662" spans="1:26" ht="15.75" customHeight="1">
      <c r="A662" s="184"/>
      <c r="B662" s="184"/>
      <c r="C662" s="185"/>
      <c r="D662" s="185"/>
      <c r="E662" s="185"/>
      <c r="F662" s="185"/>
      <c r="G662" s="186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</row>
    <row r="663" spans="1:26" ht="15.75" customHeight="1">
      <c r="A663" s="184"/>
      <c r="B663" s="184"/>
      <c r="C663" s="185"/>
      <c r="D663" s="185"/>
      <c r="E663" s="185"/>
      <c r="F663" s="185"/>
      <c r="G663" s="186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</row>
    <row r="664" spans="1:26" ht="15.75" customHeight="1">
      <c r="A664" s="184"/>
      <c r="B664" s="184"/>
      <c r="C664" s="185"/>
      <c r="D664" s="185"/>
      <c r="E664" s="185"/>
      <c r="F664" s="185"/>
      <c r="G664" s="186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</row>
    <row r="665" spans="1:26" ht="15.75" customHeight="1">
      <c r="A665" s="184"/>
      <c r="B665" s="184"/>
      <c r="C665" s="185"/>
      <c r="D665" s="185"/>
      <c r="E665" s="185"/>
      <c r="F665" s="185"/>
      <c r="G665" s="186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</row>
    <row r="666" spans="1:26" ht="15.75" customHeight="1">
      <c r="A666" s="184"/>
      <c r="B666" s="184"/>
      <c r="C666" s="185"/>
      <c r="D666" s="185"/>
      <c r="E666" s="185"/>
      <c r="F666" s="185"/>
      <c r="G666" s="186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</row>
    <row r="667" spans="1:26" ht="15.75" customHeight="1">
      <c r="A667" s="184"/>
      <c r="B667" s="184"/>
      <c r="C667" s="185"/>
      <c r="D667" s="185"/>
      <c r="E667" s="185"/>
      <c r="F667" s="185"/>
      <c r="G667" s="186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</row>
    <row r="668" spans="1:26" ht="15.75" customHeight="1">
      <c r="A668" s="184"/>
      <c r="B668" s="184"/>
      <c r="C668" s="185"/>
      <c r="D668" s="185"/>
      <c r="E668" s="185"/>
      <c r="F668" s="185"/>
      <c r="G668" s="186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</row>
    <row r="669" spans="1:26" ht="15.75" customHeight="1">
      <c r="A669" s="184"/>
      <c r="B669" s="184"/>
      <c r="C669" s="185"/>
      <c r="D669" s="185"/>
      <c r="E669" s="185"/>
      <c r="F669" s="185"/>
      <c r="G669" s="186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</row>
    <row r="670" spans="1:26" ht="15.75" customHeight="1">
      <c r="A670" s="184"/>
      <c r="B670" s="184"/>
      <c r="C670" s="185"/>
      <c r="D670" s="185"/>
      <c r="E670" s="185"/>
      <c r="F670" s="185"/>
      <c r="G670" s="186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</row>
    <row r="671" spans="1:26" ht="15.75" customHeight="1">
      <c r="A671" s="184"/>
      <c r="B671" s="184"/>
      <c r="C671" s="185"/>
      <c r="D671" s="185"/>
      <c r="E671" s="185"/>
      <c r="F671" s="185"/>
      <c r="G671" s="186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</row>
    <row r="672" spans="1:26" ht="15.75" customHeight="1">
      <c r="A672" s="184"/>
      <c r="B672" s="184"/>
      <c r="C672" s="185"/>
      <c r="D672" s="185"/>
      <c r="E672" s="185"/>
      <c r="F672" s="185"/>
      <c r="G672" s="186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</row>
    <row r="673" spans="1:26" ht="15.75" customHeight="1">
      <c r="A673" s="184"/>
      <c r="B673" s="184"/>
      <c r="C673" s="185"/>
      <c r="D673" s="185"/>
      <c r="E673" s="185"/>
      <c r="F673" s="185"/>
      <c r="G673" s="186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</row>
    <row r="674" spans="1:26" ht="15.75" customHeight="1">
      <c r="A674" s="184"/>
      <c r="B674" s="184"/>
      <c r="C674" s="185"/>
      <c r="D674" s="185"/>
      <c r="E674" s="185"/>
      <c r="F674" s="185"/>
      <c r="G674" s="186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</row>
    <row r="675" spans="1:26" ht="15.75" customHeight="1">
      <c r="A675" s="184"/>
      <c r="B675" s="184"/>
      <c r="C675" s="185"/>
      <c r="D675" s="185"/>
      <c r="E675" s="185"/>
      <c r="F675" s="185"/>
      <c r="G675" s="186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</row>
    <row r="676" spans="1:26" ht="15.75" customHeight="1">
      <c r="A676" s="184"/>
      <c r="B676" s="184"/>
      <c r="C676" s="185"/>
      <c r="D676" s="185"/>
      <c r="E676" s="185"/>
      <c r="F676" s="185"/>
      <c r="G676" s="186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</row>
    <row r="677" spans="1:26" ht="15.75" customHeight="1">
      <c r="A677" s="184"/>
      <c r="B677" s="184"/>
      <c r="C677" s="185"/>
      <c r="D677" s="185"/>
      <c r="E677" s="185"/>
      <c r="F677" s="185"/>
      <c r="G677" s="186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</row>
    <row r="678" spans="1:26" ht="15.75" customHeight="1">
      <c r="A678" s="184"/>
      <c r="B678" s="184"/>
      <c r="C678" s="185"/>
      <c r="D678" s="185"/>
      <c r="E678" s="185"/>
      <c r="F678" s="185"/>
      <c r="G678" s="186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</row>
    <row r="679" spans="1:26" ht="15.75" customHeight="1">
      <c r="A679" s="184"/>
      <c r="B679" s="184"/>
      <c r="C679" s="185"/>
      <c r="D679" s="185"/>
      <c r="E679" s="185"/>
      <c r="F679" s="185"/>
      <c r="G679" s="186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</row>
    <row r="680" spans="1:26" ht="15.75" customHeight="1">
      <c r="A680" s="184"/>
      <c r="B680" s="184"/>
      <c r="C680" s="185"/>
      <c r="D680" s="185"/>
      <c r="E680" s="185"/>
      <c r="F680" s="185"/>
      <c r="G680" s="186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</row>
    <row r="681" spans="1:26" ht="15.75" customHeight="1">
      <c r="A681" s="184"/>
      <c r="B681" s="184"/>
      <c r="C681" s="185"/>
      <c r="D681" s="185"/>
      <c r="E681" s="185"/>
      <c r="F681" s="185"/>
      <c r="G681" s="186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</row>
    <row r="682" spans="1:26" ht="15.75" customHeight="1">
      <c r="A682" s="184"/>
      <c r="B682" s="184"/>
      <c r="C682" s="185"/>
      <c r="D682" s="185"/>
      <c r="E682" s="185"/>
      <c r="F682" s="185"/>
      <c r="G682" s="186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</row>
    <row r="683" spans="1:26" ht="15.75" customHeight="1">
      <c r="A683" s="184"/>
      <c r="B683" s="184"/>
      <c r="C683" s="185"/>
      <c r="D683" s="185"/>
      <c r="E683" s="185"/>
      <c r="F683" s="185"/>
      <c r="G683" s="186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</row>
    <row r="684" spans="1:26" ht="15.75" customHeight="1">
      <c r="A684" s="184"/>
      <c r="B684" s="184"/>
      <c r="C684" s="185"/>
      <c r="D684" s="185"/>
      <c r="E684" s="185"/>
      <c r="F684" s="185"/>
      <c r="G684" s="186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</row>
    <row r="685" spans="1:26" ht="15.75" customHeight="1">
      <c r="A685" s="184"/>
      <c r="B685" s="184"/>
      <c r="C685" s="185"/>
      <c r="D685" s="185"/>
      <c r="E685" s="185"/>
      <c r="F685" s="185"/>
      <c r="G685" s="186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</row>
    <row r="686" spans="1:26" ht="15.75" customHeight="1">
      <c r="A686" s="184"/>
      <c r="B686" s="184"/>
      <c r="C686" s="185"/>
      <c r="D686" s="185"/>
      <c r="E686" s="185"/>
      <c r="F686" s="185"/>
      <c r="G686" s="186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</row>
    <row r="687" spans="1:26" ht="15.75" customHeight="1">
      <c r="A687" s="184"/>
      <c r="B687" s="184"/>
      <c r="C687" s="185"/>
      <c r="D687" s="185"/>
      <c r="E687" s="185"/>
      <c r="F687" s="185"/>
      <c r="G687" s="186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</row>
    <row r="688" spans="1:26" ht="15.75" customHeight="1">
      <c r="A688" s="184"/>
      <c r="B688" s="184"/>
      <c r="C688" s="185"/>
      <c r="D688" s="185"/>
      <c r="E688" s="185"/>
      <c r="F688" s="185"/>
      <c r="G688" s="186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</row>
    <row r="689" spans="1:26" ht="15.75" customHeight="1">
      <c r="A689" s="184"/>
      <c r="B689" s="184"/>
      <c r="C689" s="185"/>
      <c r="D689" s="185"/>
      <c r="E689" s="185"/>
      <c r="F689" s="185"/>
      <c r="G689" s="186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</row>
    <row r="690" spans="1:26" ht="15.75" customHeight="1">
      <c r="A690" s="184"/>
      <c r="B690" s="184"/>
      <c r="C690" s="185"/>
      <c r="D690" s="185"/>
      <c r="E690" s="185"/>
      <c r="F690" s="185"/>
      <c r="G690" s="186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</row>
    <row r="691" spans="1:26" ht="15.75" customHeight="1">
      <c r="A691" s="184"/>
      <c r="B691" s="184"/>
      <c r="C691" s="185"/>
      <c r="D691" s="185"/>
      <c r="E691" s="185"/>
      <c r="F691" s="185"/>
      <c r="G691" s="186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</row>
    <row r="692" spans="1:26" ht="15.75" customHeight="1">
      <c r="A692" s="184"/>
      <c r="B692" s="184"/>
      <c r="C692" s="185"/>
      <c r="D692" s="185"/>
      <c r="E692" s="185"/>
      <c r="F692" s="185"/>
      <c r="G692" s="186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</row>
    <row r="693" spans="1:26" ht="15.75" customHeight="1">
      <c r="A693" s="184"/>
      <c r="B693" s="184"/>
      <c r="C693" s="185"/>
      <c r="D693" s="185"/>
      <c r="E693" s="185"/>
      <c r="F693" s="185"/>
      <c r="G693" s="186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</row>
    <row r="694" spans="1:26" ht="15.75" customHeight="1">
      <c r="A694" s="184"/>
      <c r="B694" s="184"/>
      <c r="C694" s="185"/>
      <c r="D694" s="185"/>
      <c r="E694" s="185"/>
      <c r="F694" s="185"/>
      <c r="G694" s="186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</row>
    <row r="695" spans="1:26" ht="15.75" customHeight="1">
      <c r="A695" s="184"/>
      <c r="B695" s="184"/>
      <c r="C695" s="185"/>
      <c r="D695" s="185"/>
      <c r="E695" s="185"/>
      <c r="F695" s="185"/>
      <c r="G695" s="186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</row>
    <row r="696" spans="1:26" ht="15.75" customHeight="1">
      <c r="A696" s="184"/>
      <c r="B696" s="184"/>
      <c r="C696" s="185"/>
      <c r="D696" s="185"/>
      <c r="E696" s="185"/>
      <c r="F696" s="185"/>
      <c r="G696" s="186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</row>
    <row r="697" spans="1:26" ht="15.75" customHeight="1">
      <c r="A697" s="184"/>
      <c r="B697" s="184"/>
      <c r="C697" s="185"/>
      <c r="D697" s="185"/>
      <c r="E697" s="185"/>
      <c r="F697" s="185"/>
      <c r="G697" s="186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</row>
    <row r="698" spans="1:26" ht="15.75" customHeight="1">
      <c r="A698" s="184"/>
      <c r="B698" s="184"/>
      <c r="C698" s="185"/>
      <c r="D698" s="185"/>
      <c r="E698" s="185"/>
      <c r="F698" s="185"/>
      <c r="G698" s="186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</row>
    <row r="699" spans="1:26" ht="15.75" customHeight="1">
      <c r="A699" s="184"/>
      <c r="B699" s="184"/>
      <c r="C699" s="185"/>
      <c r="D699" s="185"/>
      <c r="E699" s="185"/>
      <c r="F699" s="185"/>
      <c r="G699" s="186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</row>
    <row r="700" spans="1:26" ht="15.75" customHeight="1">
      <c r="A700" s="184"/>
      <c r="B700" s="184"/>
      <c r="C700" s="185"/>
      <c r="D700" s="185"/>
      <c r="E700" s="185"/>
      <c r="F700" s="185"/>
      <c r="G700" s="186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</row>
    <row r="701" spans="1:26" ht="15.75" customHeight="1">
      <c r="A701" s="184"/>
      <c r="B701" s="184"/>
      <c r="C701" s="185"/>
      <c r="D701" s="185"/>
      <c r="E701" s="185"/>
      <c r="F701" s="185"/>
      <c r="G701" s="186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</row>
    <row r="702" spans="1:26" ht="15.75" customHeight="1">
      <c r="A702" s="184"/>
      <c r="B702" s="184"/>
      <c r="C702" s="185"/>
      <c r="D702" s="185"/>
      <c r="E702" s="185"/>
      <c r="F702" s="185"/>
      <c r="G702" s="186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</row>
    <row r="703" spans="1:26" ht="15.75" customHeight="1">
      <c r="A703" s="184"/>
      <c r="B703" s="184"/>
      <c r="C703" s="185"/>
      <c r="D703" s="185"/>
      <c r="E703" s="185"/>
      <c r="F703" s="185"/>
      <c r="G703" s="186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</row>
    <row r="704" spans="1:26" ht="15.75" customHeight="1">
      <c r="A704" s="184"/>
      <c r="B704" s="184"/>
      <c r="C704" s="185"/>
      <c r="D704" s="185"/>
      <c r="E704" s="185"/>
      <c r="F704" s="185"/>
      <c r="G704" s="186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</row>
    <row r="705" spans="1:26" ht="15.75" customHeight="1">
      <c r="A705" s="184"/>
      <c r="B705" s="184"/>
      <c r="C705" s="185"/>
      <c r="D705" s="185"/>
      <c r="E705" s="185"/>
      <c r="F705" s="185"/>
      <c r="G705" s="186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</row>
    <row r="706" spans="1:26" ht="15.75" customHeight="1">
      <c r="A706" s="184"/>
      <c r="B706" s="184"/>
      <c r="C706" s="185"/>
      <c r="D706" s="185"/>
      <c r="E706" s="185"/>
      <c r="F706" s="185"/>
      <c r="G706" s="186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</row>
    <row r="707" spans="1:26" ht="15.75" customHeight="1">
      <c r="A707" s="184"/>
      <c r="B707" s="184"/>
      <c r="C707" s="185"/>
      <c r="D707" s="185"/>
      <c r="E707" s="185"/>
      <c r="F707" s="185"/>
      <c r="G707" s="186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</row>
    <row r="708" spans="1:26" ht="15.75" customHeight="1">
      <c r="A708" s="184"/>
      <c r="B708" s="184"/>
      <c r="C708" s="185"/>
      <c r="D708" s="185"/>
      <c r="E708" s="185"/>
      <c r="F708" s="185"/>
      <c r="G708" s="186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</row>
    <row r="709" spans="1:26" ht="15.75" customHeight="1">
      <c r="A709" s="184"/>
      <c r="B709" s="184"/>
      <c r="C709" s="185"/>
      <c r="D709" s="185"/>
      <c r="E709" s="185"/>
      <c r="F709" s="185"/>
      <c r="G709" s="186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</row>
    <row r="710" spans="1:26" ht="15.75" customHeight="1">
      <c r="A710" s="184"/>
      <c r="B710" s="184"/>
      <c r="C710" s="185"/>
      <c r="D710" s="185"/>
      <c r="E710" s="185"/>
      <c r="F710" s="185"/>
      <c r="G710" s="186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</row>
    <row r="711" spans="1:26" ht="15.75" customHeight="1">
      <c r="A711" s="184"/>
      <c r="B711" s="184"/>
      <c r="C711" s="185"/>
      <c r="D711" s="185"/>
      <c r="E711" s="185"/>
      <c r="F711" s="185"/>
      <c r="G711" s="186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</row>
    <row r="712" spans="1:26" ht="15.75" customHeight="1">
      <c r="A712" s="184"/>
      <c r="B712" s="184"/>
      <c r="C712" s="185"/>
      <c r="D712" s="185"/>
      <c r="E712" s="185"/>
      <c r="F712" s="185"/>
      <c r="G712" s="186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</row>
    <row r="713" spans="1:26" ht="15.75" customHeight="1">
      <c r="A713" s="184"/>
      <c r="B713" s="184"/>
      <c r="C713" s="185"/>
      <c r="D713" s="185"/>
      <c r="E713" s="185"/>
      <c r="F713" s="185"/>
      <c r="G713" s="186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</row>
    <row r="714" spans="1:26" ht="15.75" customHeight="1">
      <c r="A714" s="184"/>
      <c r="B714" s="184"/>
      <c r="C714" s="185"/>
      <c r="D714" s="185"/>
      <c r="E714" s="185"/>
      <c r="F714" s="185"/>
      <c r="G714" s="186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</row>
    <row r="715" spans="1:26" ht="15.75" customHeight="1">
      <c r="A715" s="184"/>
      <c r="B715" s="184"/>
      <c r="C715" s="185"/>
      <c r="D715" s="185"/>
      <c r="E715" s="185"/>
      <c r="F715" s="185"/>
      <c r="G715" s="186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</row>
    <row r="716" spans="1:26" ht="15.75" customHeight="1">
      <c r="A716" s="184"/>
      <c r="B716" s="184"/>
      <c r="C716" s="185"/>
      <c r="D716" s="185"/>
      <c r="E716" s="185"/>
      <c r="F716" s="185"/>
      <c r="G716" s="186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</row>
    <row r="717" spans="1:26" ht="15.75" customHeight="1">
      <c r="A717" s="184"/>
      <c r="B717" s="184"/>
      <c r="C717" s="185"/>
      <c r="D717" s="185"/>
      <c r="E717" s="185"/>
      <c r="F717" s="185"/>
      <c r="G717" s="186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</row>
    <row r="718" spans="1:26" ht="15.75" customHeight="1">
      <c r="A718" s="184"/>
      <c r="B718" s="184"/>
      <c r="C718" s="185"/>
      <c r="D718" s="185"/>
      <c r="E718" s="185"/>
      <c r="F718" s="185"/>
      <c r="G718" s="186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</row>
    <row r="719" spans="1:26" ht="15.75" customHeight="1">
      <c r="A719" s="184"/>
      <c r="B719" s="184"/>
      <c r="C719" s="185"/>
      <c r="D719" s="185"/>
      <c r="E719" s="185"/>
      <c r="F719" s="185"/>
      <c r="G719" s="186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</row>
    <row r="720" spans="1:26" ht="15.75" customHeight="1">
      <c r="A720" s="184"/>
      <c r="B720" s="184"/>
      <c r="C720" s="185"/>
      <c r="D720" s="185"/>
      <c r="E720" s="185"/>
      <c r="F720" s="185"/>
      <c r="G720" s="186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</row>
    <row r="721" spans="1:26" ht="15.75" customHeight="1">
      <c r="A721" s="184"/>
      <c r="B721" s="184"/>
      <c r="C721" s="185"/>
      <c r="D721" s="185"/>
      <c r="E721" s="185"/>
      <c r="F721" s="185"/>
      <c r="G721" s="186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</row>
    <row r="722" spans="1:26" ht="15.75" customHeight="1">
      <c r="A722" s="184"/>
      <c r="B722" s="184"/>
      <c r="C722" s="185"/>
      <c r="D722" s="185"/>
      <c r="E722" s="185"/>
      <c r="F722" s="185"/>
      <c r="G722" s="186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</row>
    <row r="723" spans="1:26" ht="15.75" customHeight="1">
      <c r="A723" s="184"/>
      <c r="B723" s="184"/>
      <c r="C723" s="185"/>
      <c r="D723" s="185"/>
      <c r="E723" s="185"/>
      <c r="F723" s="185"/>
      <c r="G723" s="186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</row>
    <row r="724" spans="1:26" ht="15.75" customHeight="1">
      <c r="A724" s="184"/>
      <c r="B724" s="184"/>
      <c r="C724" s="185"/>
      <c r="D724" s="185"/>
      <c r="E724" s="185"/>
      <c r="F724" s="185"/>
      <c r="G724" s="186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</row>
    <row r="725" spans="1:26" ht="15.75" customHeight="1">
      <c r="A725" s="184"/>
      <c r="B725" s="184"/>
      <c r="C725" s="185"/>
      <c r="D725" s="185"/>
      <c r="E725" s="185"/>
      <c r="F725" s="185"/>
      <c r="G725" s="186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</row>
    <row r="726" spans="1:26" ht="15.75" customHeight="1">
      <c r="A726" s="184"/>
      <c r="B726" s="184"/>
      <c r="C726" s="185"/>
      <c r="D726" s="185"/>
      <c r="E726" s="185"/>
      <c r="F726" s="185"/>
      <c r="G726" s="186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</row>
    <row r="727" spans="1:26" ht="15.75" customHeight="1">
      <c r="A727" s="184"/>
      <c r="B727" s="184"/>
      <c r="C727" s="185"/>
      <c r="D727" s="185"/>
      <c r="E727" s="185"/>
      <c r="F727" s="185"/>
      <c r="G727" s="186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</row>
    <row r="728" spans="1:26" ht="15.75" customHeight="1">
      <c r="A728" s="184"/>
      <c r="B728" s="184"/>
      <c r="C728" s="185"/>
      <c r="D728" s="185"/>
      <c r="E728" s="185"/>
      <c r="F728" s="185"/>
      <c r="G728" s="186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</row>
    <row r="729" spans="1:26" ht="15.75" customHeight="1">
      <c r="A729" s="184"/>
      <c r="B729" s="184"/>
      <c r="C729" s="185"/>
      <c r="D729" s="185"/>
      <c r="E729" s="185"/>
      <c r="F729" s="185"/>
      <c r="G729" s="186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</row>
    <row r="730" spans="1:26" ht="15.75" customHeight="1">
      <c r="A730" s="184"/>
      <c r="B730" s="184"/>
      <c r="C730" s="185"/>
      <c r="D730" s="185"/>
      <c r="E730" s="185"/>
      <c r="F730" s="185"/>
      <c r="G730" s="186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</row>
    <row r="731" spans="1:26" ht="15.75" customHeight="1">
      <c r="A731" s="184"/>
      <c r="B731" s="184"/>
      <c r="C731" s="185"/>
      <c r="D731" s="185"/>
      <c r="E731" s="185"/>
      <c r="F731" s="185"/>
      <c r="G731" s="186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</row>
    <row r="732" spans="1:26" ht="15.75" customHeight="1">
      <c r="A732" s="184"/>
      <c r="B732" s="184"/>
      <c r="C732" s="185"/>
      <c r="D732" s="185"/>
      <c r="E732" s="185"/>
      <c r="F732" s="185"/>
      <c r="G732" s="186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</row>
    <row r="733" spans="1:26" ht="15.75" customHeight="1">
      <c r="A733" s="184"/>
      <c r="B733" s="184"/>
      <c r="C733" s="185"/>
      <c r="D733" s="185"/>
      <c r="E733" s="185"/>
      <c r="F733" s="185"/>
      <c r="G733" s="186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</row>
    <row r="734" spans="1:26" ht="15.75" customHeight="1">
      <c r="A734" s="184"/>
      <c r="B734" s="184"/>
      <c r="C734" s="185"/>
      <c r="D734" s="185"/>
      <c r="E734" s="185"/>
      <c r="F734" s="185"/>
      <c r="G734" s="186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</row>
    <row r="735" spans="1:26" ht="15.75" customHeight="1">
      <c r="A735" s="184"/>
      <c r="B735" s="184"/>
      <c r="C735" s="185"/>
      <c r="D735" s="185"/>
      <c r="E735" s="185"/>
      <c r="F735" s="185"/>
      <c r="G735" s="186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</row>
    <row r="736" spans="1:26" ht="15.75" customHeight="1">
      <c r="A736" s="184"/>
      <c r="B736" s="184"/>
      <c r="C736" s="185"/>
      <c r="D736" s="185"/>
      <c r="E736" s="185"/>
      <c r="F736" s="185"/>
      <c r="G736" s="186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</row>
    <row r="737" spans="1:26" ht="15.75" customHeight="1">
      <c r="A737" s="184"/>
      <c r="B737" s="184"/>
      <c r="C737" s="185"/>
      <c r="D737" s="185"/>
      <c r="E737" s="185"/>
      <c r="F737" s="185"/>
      <c r="G737" s="186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</row>
    <row r="738" spans="1:26" ht="15.75" customHeight="1">
      <c r="A738" s="184"/>
      <c r="B738" s="184"/>
      <c r="C738" s="185"/>
      <c r="D738" s="185"/>
      <c r="E738" s="185"/>
      <c r="F738" s="185"/>
      <c r="G738" s="186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</row>
    <row r="739" spans="1:26" ht="15.75" customHeight="1">
      <c r="A739" s="184"/>
      <c r="B739" s="184"/>
      <c r="C739" s="185"/>
      <c r="D739" s="185"/>
      <c r="E739" s="185"/>
      <c r="F739" s="185"/>
      <c r="G739" s="186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</row>
    <row r="740" spans="1:26" ht="15.75" customHeight="1">
      <c r="A740" s="184"/>
      <c r="B740" s="184"/>
      <c r="C740" s="185"/>
      <c r="D740" s="185"/>
      <c r="E740" s="185"/>
      <c r="F740" s="185"/>
      <c r="G740" s="186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</row>
    <row r="741" spans="1:26" ht="15.75" customHeight="1">
      <c r="A741" s="184"/>
      <c r="B741" s="184"/>
      <c r="C741" s="185"/>
      <c r="D741" s="185"/>
      <c r="E741" s="185"/>
      <c r="F741" s="185"/>
      <c r="G741" s="186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</row>
    <row r="742" spans="1:26" ht="15.75" customHeight="1">
      <c r="A742" s="184"/>
      <c r="B742" s="184"/>
      <c r="C742" s="185"/>
      <c r="D742" s="185"/>
      <c r="E742" s="185"/>
      <c r="F742" s="185"/>
      <c r="G742" s="186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</row>
    <row r="743" spans="1:26" ht="15.75" customHeight="1">
      <c r="A743" s="184"/>
      <c r="B743" s="184"/>
      <c r="C743" s="185"/>
      <c r="D743" s="185"/>
      <c r="E743" s="185"/>
      <c r="F743" s="185"/>
      <c r="G743" s="186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</row>
    <row r="744" spans="1:26" ht="15.75" customHeight="1">
      <c r="A744" s="184"/>
      <c r="B744" s="184"/>
      <c r="C744" s="185"/>
      <c r="D744" s="185"/>
      <c r="E744" s="185"/>
      <c r="F744" s="185"/>
      <c r="G744" s="186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</row>
    <row r="745" spans="1:26" ht="15.75" customHeight="1">
      <c r="A745" s="184"/>
      <c r="B745" s="184"/>
      <c r="C745" s="185"/>
      <c r="D745" s="185"/>
      <c r="E745" s="185"/>
      <c r="F745" s="185"/>
      <c r="G745" s="186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</row>
    <row r="746" spans="1:26" ht="15.75" customHeight="1">
      <c r="A746" s="184"/>
      <c r="B746" s="184"/>
      <c r="C746" s="185"/>
      <c r="D746" s="185"/>
      <c r="E746" s="185"/>
      <c r="F746" s="185"/>
      <c r="G746" s="186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</row>
    <row r="747" spans="1:26" ht="15.75" customHeight="1">
      <c r="A747" s="184"/>
      <c r="B747" s="184"/>
      <c r="C747" s="185"/>
      <c r="D747" s="185"/>
      <c r="E747" s="185"/>
      <c r="F747" s="185"/>
      <c r="G747" s="186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</row>
    <row r="748" spans="1:26" ht="15.75" customHeight="1">
      <c r="A748" s="184"/>
      <c r="B748" s="184"/>
      <c r="C748" s="185"/>
      <c r="D748" s="185"/>
      <c r="E748" s="185"/>
      <c r="F748" s="185"/>
      <c r="G748" s="186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</row>
    <row r="749" spans="1:26" ht="15.75" customHeight="1">
      <c r="A749" s="184"/>
      <c r="B749" s="184"/>
      <c r="C749" s="185"/>
      <c r="D749" s="185"/>
      <c r="E749" s="185"/>
      <c r="F749" s="185"/>
      <c r="G749" s="186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</row>
    <row r="750" spans="1:26" ht="15.75" customHeight="1">
      <c r="A750" s="184"/>
      <c r="B750" s="184"/>
      <c r="C750" s="185"/>
      <c r="D750" s="185"/>
      <c r="E750" s="185"/>
      <c r="F750" s="185"/>
      <c r="G750" s="186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</row>
    <row r="751" spans="1:26" ht="15.75" customHeight="1">
      <c r="A751" s="184"/>
      <c r="B751" s="184"/>
      <c r="C751" s="185"/>
      <c r="D751" s="185"/>
      <c r="E751" s="185"/>
      <c r="F751" s="185"/>
      <c r="G751" s="186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</row>
    <row r="752" spans="1:26" ht="15.75" customHeight="1">
      <c r="A752" s="184"/>
      <c r="B752" s="184"/>
      <c r="C752" s="185"/>
      <c r="D752" s="185"/>
      <c r="E752" s="185"/>
      <c r="F752" s="185"/>
      <c r="G752" s="186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</row>
    <row r="753" spans="1:26" ht="15.75" customHeight="1">
      <c r="A753" s="184"/>
      <c r="B753" s="184"/>
      <c r="C753" s="185"/>
      <c r="D753" s="185"/>
      <c r="E753" s="185"/>
      <c r="F753" s="185"/>
      <c r="G753" s="186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</row>
    <row r="754" spans="1:26" ht="15.75" customHeight="1">
      <c r="A754" s="184"/>
      <c r="B754" s="184"/>
      <c r="C754" s="185"/>
      <c r="D754" s="185"/>
      <c r="E754" s="185"/>
      <c r="F754" s="185"/>
      <c r="G754" s="186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</row>
    <row r="755" spans="1:26" ht="15.75" customHeight="1">
      <c r="A755" s="184"/>
      <c r="B755" s="184"/>
      <c r="C755" s="185"/>
      <c r="D755" s="185"/>
      <c r="E755" s="185"/>
      <c r="F755" s="185"/>
      <c r="G755" s="186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</row>
    <row r="756" spans="1:26" ht="15.75" customHeight="1">
      <c r="A756" s="184"/>
      <c r="B756" s="184"/>
      <c r="C756" s="185"/>
      <c r="D756" s="185"/>
      <c r="E756" s="185"/>
      <c r="F756" s="185"/>
      <c r="G756" s="186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</row>
    <row r="757" spans="1:26" ht="15.75" customHeight="1">
      <c r="A757" s="184"/>
      <c r="B757" s="184"/>
      <c r="C757" s="185"/>
      <c r="D757" s="185"/>
      <c r="E757" s="185"/>
      <c r="F757" s="185"/>
      <c r="G757" s="186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</row>
    <row r="758" spans="1:26" ht="15.75" customHeight="1">
      <c r="A758" s="184"/>
      <c r="B758" s="184"/>
      <c r="C758" s="185"/>
      <c r="D758" s="185"/>
      <c r="E758" s="185"/>
      <c r="F758" s="185"/>
      <c r="G758" s="186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</row>
    <row r="759" spans="1:26" ht="15.75" customHeight="1">
      <c r="A759" s="184"/>
      <c r="B759" s="184"/>
      <c r="C759" s="185"/>
      <c r="D759" s="185"/>
      <c r="E759" s="185"/>
      <c r="F759" s="185"/>
      <c r="G759" s="186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</row>
    <row r="760" spans="1:26" ht="15.75" customHeight="1">
      <c r="A760" s="184"/>
      <c r="B760" s="184"/>
      <c r="C760" s="185"/>
      <c r="D760" s="185"/>
      <c r="E760" s="185"/>
      <c r="F760" s="185"/>
      <c r="G760" s="186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</row>
    <row r="761" spans="1:26" ht="15.75" customHeight="1">
      <c r="A761" s="184"/>
      <c r="B761" s="184"/>
      <c r="C761" s="185"/>
      <c r="D761" s="185"/>
      <c r="E761" s="185"/>
      <c r="F761" s="185"/>
      <c r="G761" s="186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</row>
    <row r="762" spans="1:26" ht="15.75" customHeight="1">
      <c r="A762" s="184"/>
      <c r="B762" s="184"/>
      <c r="C762" s="185"/>
      <c r="D762" s="185"/>
      <c r="E762" s="185"/>
      <c r="F762" s="185"/>
      <c r="G762" s="186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</row>
    <row r="763" spans="1:26" ht="15.75" customHeight="1">
      <c r="A763" s="184"/>
      <c r="B763" s="184"/>
      <c r="C763" s="185"/>
      <c r="D763" s="185"/>
      <c r="E763" s="185"/>
      <c r="F763" s="185"/>
      <c r="G763" s="186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</row>
    <row r="764" spans="1:26" ht="15.75" customHeight="1">
      <c r="A764" s="184"/>
      <c r="B764" s="184"/>
      <c r="C764" s="185"/>
      <c r="D764" s="185"/>
      <c r="E764" s="185"/>
      <c r="F764" s="185"/>
      <c r="G764" s="186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</row>
    <row r="765" spans="1:26" ht="15.75" customHeight="1">
      <c r="A765" s="184"/>
      <c r="B765" s="184"/>
      <c r="C765" s="185"/>
      <c r="D765" s="185"/>
      <c r="E765" s="185"/>
      <c r="F765" s="185"/>
      <c r="G765" s="186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</row>
    <row r="766" spans="1:26" ht="15.75" customHeight="1">
      <c r="A766" s="184"/>
      <c r="B766" s="184"/>
      <c r="C766" s="185"/>
      <c r="D766" s="185"/>
      <c r="E766" s="185"/>
      <c r="F766" s="185"/>
      <c r="G766" s="186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</row>
    <row r="767" spans="1:26" ht="15.75" customHeight="1">
      <c r="A767" s="184"/>
      <c r="B767" s="184"/>
      <c r="C767" s="185"/>
      <c r="D767" s="185"/>
      <c r="E767" s="185"/>
      <c r="F767" s="185"/>
      <c r="G767" s="186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</row>
    <row r="768" spans="1:26" ht="15.75" customHeight="1">
      <c r="A768" s="184"/>
      <c r="B768" s="184"/>
      <c r="C768" s="185"/>
      <c r="D768" s="185"/>
      <c r="E768" s="185"/>
      <c r="F768" s="185"/>
      <c r="G768" s="186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</row>
    <row r="769" spans="1:26" ht="15.75" customHeight="1">
      <c r="A769" s="184"/>
      <c r="B769" s="184"/>
      <c r="C769" s="185"/>
      <c r="D769" s="185"/>
      <c r="E769" s="185"/>
      <c r="F769" s="185"/>
      <c r="G769" s="186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</row>
    <row r="770" spans="1:26" ht="15.75" customHeight="1">
      <c r="A770" s="184"/>
      <c r="B770" s="184"/>
      <c r="C770" s="185"/>
      <c r="D770" s="185"/>
      <c r="E770" s="185"/>
      <c r="F770" s="185"/>
      <c r="G770" s="186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</row>
    <row r="771" spans="1:26" ht="15.75" customHeight="1">
      <c r="A771" s="184"/>
      <c r="B771" s="184"/>
      <c r="C771" s="185"/>
      <c r="D771" s="185"/>
      <c r="E771" s="185"/>
      <c r="F771" s="185"/>
      <c r="G771" s="186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</row>
    <row r="772" spans="1:26" ht="15.75" customHeight="1">
      <c r="A772" s="184"/>
      <c r="B772" s="184"/>
      <c r="C772" s="185"/>
      <c r="D772" s="185"/>
      <c r="E772" s="185"/>
      <c r="F772" s="185"/>
      <c r="G772" s="186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</row>
    <row r="773" spans="1:26" ht="15.75" customHeight="1">
      <c r="A773" s="184"/>
      <c r="B773" s="184"/>
      <c r="C773" s="185"/>
      <c r="D773" s="185"/>
      <c r="E773" s="185"/>
      <c r="F773" s="185"/>
      <c r="G773" s="186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</row>
    <row r="774" spans="1:26" ht="15.75" customHeight="1">
      <c r="A774" s="184"/>
      <c r="B774" s="184"/>
      <c r="C774" s="185"/>
      <c r="D774" s="185"/>
      <c r="E774" s="185"/>
      <c r="F774" s="185"/>
      <c r="G774" s="186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</row>
    <row r="775" spans="1:26" ht="15.75" customHeight="1">
      <c r="A775" s="184"/>
      <c r="B775" s="184"/>
      <c r="C775" s="185"/>
      <c r="D775" s="185"/>
      <c r="E775" s="185"/>
      <c r="F775" s="185"/>
      <c r="G775" s="186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</row>
    <row r="776" spans="1:26" ht="15.75" customHeight="1">
      <c r="A776" s="184"/>
      <c r="B776" s="184"/>
      <c r="C776" s="185"/>
      <c r="D776" s="185"/>
      <c r="E776" s="185"/>
      <c r="F776" s="185"/>
      <c r="G776" s="186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</row>
    <row r="777" spans="1:26" ht="15.75" customHeight="1">
      <c r="A777" s="184"/>
      <c r="B777" s="184"/>
      <c r="C777" s="185"/>
      <c r="D777" s="185"/>
      <c r="E777" s="185"/>
      <c r="F777" s="185"/>
      <c r="G777" s="186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</row>
    <row r="778" spans="1:26" ht="15.75" customHeight="1">
      <c r="A778" s="184"/>
      <c r="B778" s="184"/>
      <c r="C778" s="185"/>
      <c r="D778" s="185"/>
      <c r="E778" s="185"/>
      <c r="F778" s="185"/>
      <c r="G778" s="186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</row>
    <row r="779" spans="1:26" ht="15.75" customHeight="1">
      <c r="A779" s="184"/>
      <c r="B779" s="184"/>
      <c r="C779" s="185"/>
      <c r="D779" s="185"/>
      <c r="E779" s="185"/>
      <c r="F779" s="185"/>
      <c r="G779" s="186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</row>
    <row r="780" spans="1:26" ht="15.75" customHeight="1">
      <c r="A780" s="184"/>
      <c r="B780" s="184"/>
      <c r="C780" s="185"/>
      <c r="D780" s="185"/>
      <c r="E780" s="185"/>
      <c r="F780" s="185"/>
      <c r="G780" s="186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</row>
    <row r="781" spans="1:26" ht="15.75" customHeight="1">
      <c r="A781" s="184"/>
      <c r="B781" s="184"/>
      <c r="C781" s="185"/>
      <c r="D781" s="185"/>
      <c r="E781" s="185"/>
      <c r="F781" s="185"/>
      <c r="G781" s="186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</row>
    <row r="782" spans="1:26" ht="15.75" customHeight="1">
      <c r="A782" s="184"/>
      <c r="B782" s="184"/>
      <c r="C782" s="185"/>
      <c r="D782" s="185"/>
      <c r="E782" s="185"/>
      <c r="F782" s="185"/>
      <c r="G782" s="186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</row>
    <row r="783" spans="1:26" ht="15.75" customHeight="1">
      <c r="A783" s="184"/>
      <c r="B783" s="184"/>
      <c r="C783" s="185"/>
      <c r="D783" s="185"/>
      <c r="E783" s="185"/>
      <c r="F783" s="185"/>
      <c r="G783" s="186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</row>
    <row r="784" spans="1:26" ht="15.75" customHeight="1">
      <c r="A784" s="184"/>
      <c r="B784" s="184"/>
      <c r="C784" s="185"/>
      <c r="D784" s="185"/>
      <c r="E784" s="185"/>
      <c r="F784" s="185"/>
      <c r="G784" s="186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</row>
    <row r="785" spans="1:26" ht="15.75" customHeight="1">
      <c r="A785" s="184"/>
      <c r="B785" s="184"/>
      <c r="C785" s="185"/>
      <c r="D785" s="185"/>
      <c r="E785" s="185"/>
      <c r="F785" s="185"/>
      <c r="G785" s="186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</row>
    <row r="786" spans="1:26" ht="15.75" customHeight="1">
      <c r="A786" s="184"/>
      <c r="B786" s="184"/>
      <c r="C786" s="185"/>
      <c r="D786" s="185"/>
      <c r="E786" s="185"/>
      <c r="F786" s="185"/>
      <c r="G786" s="186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</row>
    <row r="787" spans="1:26" ht="15.75" customHeight="1">
      <c r="A787" s="184"/>
      <c r="B787" s="184"/>
      <c r="C787" s="185"/>
      <c r="D787" s="185"/>
      <c r="E787" s="185"/>
      <c r="F787" s="185"/>
      <c r="G787" s="186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</row>
    <row r="788" spans="1:26" ht="15.75" customHeight="1">
      <c r="A788" s="184"/>
      <c r="B788" s="184"/>
      <c r="C788" s="185"/>
      <c r="D788" s="185"/>
      <c r="E788" s="185"/>
      <c r="F788" s="185"/>
      <c r="G788" s="186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</row>
    <row r="789" spans="1:26" ht="15.75" customHeight="1">
      <c r="A789" s="184"/>
      <c r="B789" s="184"/>
      <c r="C789" s="185"/>
      <c r="D789" s="185"/>
      <c r="E789" s="185"/>
      <c r="F789" s="185"/>
      <c r="G789" s="186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</row>
    <row r="790" spans="1:26" ht="15.75" customHeight="1">
      <c r="A790" s="184"/>
      <c r="B790" s="184"/>
      <c r="C790" s="185"/>
      <c r="D790" s="185"/>
      <c r="E790" s="185"/>
      <c r="F790" s="185"/>
      <c r="G790" s="186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</row>
    <row r="791" spans="1:26" ht="15.75" customHeight="1">
      <c r="A791" s="184"/>
      <c r="B791" s="184"/>
      <c r="C791" s="185"/>
      <c r="D791" s="185"/>
      <c r="E791" s="185"/>
      <c r="F791" s="185"/>
      <c r="G791" s="186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</row>
    <row r="792" spans="1:26" ht="15.75" customHeight="1">
      <c r="A792" s="184"/>
      <c r="B792" s="184"/>
      <c r="C792" s="185"/>
      <c r="D792" s="185"/>
      <c r="E792" s="185"/>
      <c r="F792" s="185"/>
      <c r="G792" s="186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</row>
    <row r="793" spans="1:26" ht="15.75" customHeight="1">
      <c r="A793" s="184"/>
      <c r="B793" s="184"/>
      <c r="C793" s="185"/>
      <c r="D793" s="185"/>
      <c r="E793" s="185"/>
      <c r="F793" s="185"/>
      <c r="G793" s="186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</row>
    <row r="794" spans="1:26" ht="15.75" customHeight="1">
      <c r="A794" s="184"/>
      <c r="B794" s="184"/>
      <c r="C794" s="185"/>
      <c r="D794" s="185"/>
      <c r="E794" s="185"/>
      <c r="F794" s="185"/>
      <c r="G794" s="186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</row>
    <row r="795" spans="1:26" ht="15.75" customHeight="1">
      <c r="A795" s="184"/>
      <c r="B795" s="184"/>
      <c r="C795" s="185"/>
      <c r="D795" s="185"/>
      <c r="E795" s="185"/>
      <c r="F795" s="185"/>
      <c r="G795" s="186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</row>
    <row r="796" spans="1:26" ht="15.75" customHeight="1">
      <c r="A796" s="184"/>
      <c r="B796" s="184"/>
      <c r="C796" s="185"/>
      <c r="D796" s="185"/>
      <c r="E796" s="185"/>
      <c r="F796" s="185"/>
      <c r="G796" s="186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</row>
    <row r="797" spans="1:26" ht="15.75" customHeight="1">
      <c r="A797" s="184"/>
      <c r="B797" s="184"/>
      <c r="C797" s="185"/>
      <c r="D797" s="185"/>
      <c r="E797" s="185"/>
      <c r="F797" s="185"/>
      <c r="G797" s="186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</row>
    <row r="798" spans="1:26" ht="15.75" customHeight="1">
      <c r="A798" s="184"/>
      <c r="B798" s="184"/>
      <c r="C798" s="185"/>
      <c r="D798" s="185"/>
      <c r="E798" s="185"/>
      <c r="F798" s="185"/>
      <c r="G798" s="186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</row>
    <row r="799" spans="1:26" ht="15.75" customHeight="1">
      <c r="A799" s="184"/>
      <c r="B799" s="184"/>
      <c r="C799" s="185"/>
      <c r="D799" s="185"/>
      <c r="E799" s="185"/>
      <c r="F799" s="185"/>
      <c r="G799" s="186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</row>
    <row r="800" spans="1:26" ht="15.75" customHeight="1">
      <c r="A800" s="184"/>
      <c r="B800" s="184"/>
      <c r="C800" s="185"/>
      <c r="D800" s="185"/>
      <c r="E800" s="185"/>
      <c r="F800" s="185"/>
      <c r="G800" s="186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</row>
    <row r="801" spans="1:26" ht="15.75" customHeight="1">
      <c r="A801" s="184"/>
      <c r="B801" s="184"/>
      <c r="C801" s="185"/>
      <c r="D801" s="185"/>
      <c r="E801" s="185"/>
      <c r="F801" s="185"/>
      <c r="G801" s="186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</row>
    <row r="802" spans="1:26" ht="15.75" customHeight="1">
      <c r="A802" s="184"/>
      <c r="B802" s="184"/>
      <c r="C802" s="185"/>
      <c r="D802" s="185"/>
      <c r="E802" s="185"/>
      <c r="F802" s="185"/>
      <c r="G802" s="186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</row>
    <row r="803" spans="1:26" ht="15.75" customHeight="1">
      <c r="A803" s="184"/>
      <c r="B803" s="184"/>
      <c r="C803" s="185"/>
      <c r="D803" s="185"/>
      <c r="E803" s="185"/>
      <c r="F803" s="185"/>
      <c r="G803" s="186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</row>
    <row r="804" spans="1:26" ht="15.75" customHeight="1">
      <c r="A804" s="184"/>
      <c r="B804" s="184"/>
      <c r="C804" s="185"/>
      <c r="D804" s="185"/>
      <c r="E804" s="185"/>
      <c r="F804" s="185"/>
      <c r="G804" s="186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</row>
    <row r="805" spans="1:26" ht="15.75" customHeight="1">
      <c r="A805" s="184"/>
      <c r="B805" s="184"/>
      <c r="C805" s="185"/>
      <c r="D805" s="185"/>
      <c r="E805" s="185"/>
      <c r="F805" s="185"/>
      <c r="G805" s="186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</row>
    <row r="806" spans="1:26" ht="15.75" customHeight="1">
      <c r="A806" s="184"/>
      <c r="B806" s="184"/>
      <c r="C806" s="185"/>
      <c r="D806" s="185"/>
      <c r="E806" s="185"/>
      <c r="F806" s="185"/>
      <c r="G806" s="186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</row>
    <row r="807" spans="1:26" ht="15.75" customHeight="1">
      <c r="A807" s="184"/>
      <c r="B807" s="184"/>
      <c r="C807" s="185"/>
      <c r="D807" s="185"/>
      <c r="E807" s="185"/>
      <c r="F807" s="185"/>
      <c r="G807" s="186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</row>
    <row r="808" spans="1:26" ht="15.75" customHeight="1">
      <c r="A808" s="184"/>
      <c r="B808" s="184"/>
      <c r="C808" s="185"/>
      <c r="D808" s="185"/>
      <c r="E808" s="185"/>
      <c r="F808" s="185"/>
      <c r="G808" s="186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</row>
    <row r="809" spans="1:26" ht="15.75" customHeight="1">
      <c r="A809" s="184"/>
      <c r="B809" s="184"/>
      <c r="C809" s="185"/>
      <c r="D809" s="185"/>
      <c r="E809" s="185"/>
      <c r="F809" s="185"/>
      <c r="G809" s="186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</row>
    <row r="810" spans="1:26" ht="15.75" customHeight="1">
      <c r="A810" s="184"/>
      <c r="B810" s="184"/>
      <c r="C810" s="185"/>
      <c r="D810" s="185"/>
      <c r="E810" s="185"/>
      <c r="F810" s="185"/>
      <c r="G810" s="186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</row>
    <row r="811" spans="1:26" ht="15.75" customHeight="1">
      <c r="A811" s="184"/>
      <c r="B811" s="184"/>
      <c r="C811" s="185"/>
      <c r="D811" s="185"/>
      <c r="E811" s="185"/>
      <c r="F811" s="185"/>
      <c r="G811" s="186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</row>
    <row r="812" spans="1:26" ht="15.75" customHeight="1">
      <c r="A812" s="184"/>
      <c r="B812" s="184"/>
      <c r="C812" s="185"/>
      <c r="D812" s="185"/>
      <c r="E812" s="185"/>
      <c r="F812" s="185"/>
      <c r="G812" s="186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</row>
    <row r="813" spans="1:26" ht="15.75" customHeight="1">
      <c r="A813" s="184"/>
      <c r="B813" s="184"/>
      <c r="C813" s="185"/>
      <c r="D813" s="185"/>
      <c r="E813" s="185"/>
      <c r="F813" s="185"/>
      <c r="G813" s="186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</row>
    <row r="814" spans="1:26" ht="15.75" customHeight="1">
      <c r="A814" s="184"/>
      <c r="B814" s="184"/>
      <c r="C814" s="185"/>
      <c r="D814" s="185"/>
      <c r="E814" s="185"/>
      <c r="F814" s="185"/>
      <c r="G814" s="186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</row>
    <row r="815" spans="1:26" ht="15.75" customHeight="1">
      <c r="A815" s="184"/>
      <c r="B815" s="184"/>
      <c r="C815" s="185"/>
      <c r="D815" s="185"/>
      <c r="E815" s="185"/>
      <c r="F815" s="185"/>
      <c r="G815" s="186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</row>
    <row r="816" spans="1:26" ht="15.75" customHeight="1">
      <c r="A816" s="184"/>
      <c r="B816" s="184"/>
      <c r="C816" s="185"/>
      <c r="D816" s="185"/>
      <c r="E816" s="185"/>
      <c r="F816" s="185"/>
      <c r="G816" s="186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</row>
    <row r="817" spans="1:26" ht="15.75" customHeight="1">
      <c r="A817" s="184"/>
      <c r="B817" s="184"/>
      <c r="C817" s="185"/>
      <c r="D817" s="185"/>
      <c r="E817" s="185"/>
      <c r="F817" s="185"/>
      <c r="G817" s="186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</row>
    <row r="818" spans="1:26" ht="15.75" customHeight="1">
      <c r="A818" s="184"/>
      <c r="B818" s="184"/>
      <c r="C818" s="185"/>
      <c r="D818" s="185"/>
      <c r="E818" s="185"/>
      <c r="F818" s="185"/>
      <c r="G818" s="186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</row>
    <row r="819" spans="1:26" ht="15.75" customHeight="1">
      <c r="A819" s="184"/>
      <c r="B819" s="184"/>
      <c r="C819" s="185"/>
      <c r="D819" s="185"/>
      <c r="E819" s="185"/>
      <c r="F819" s="185"/>
      <c r="G819" s="186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</row>
    <row r="820" spans="1:26" ht="15.75" customHeight="1">
      <c r="A820" s="184"/>
      <c r="B820" s="184"/>
      <c r="C820" s="185"/>
      <c r="D820" s="185"/>
      <c r="E820" s="185"/>
      <c r="F820" s="185"/>
      <c r="G820" s="186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</row>
    <row r="821" spans="1:26" ht="15.75" customHeight="1">
      <c r="A821" s="184"/>
      <c r="B821" s="184"/>
      <c r="C821" s="185"/>
      <c r="D821" s="185"/>
      <c r="E821" s="185"/>
      <c r="F821" s="185"/>
      <c r="G821" s="186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</row>
    <row r="822" spans="1:26" ht="15.75" customHeight="1">
      <c r="A822" s="184"/>
      <c r="B822" s="184"/>
      <c r="C822" s="185"/>
      <c r="D822" s="185"/>
      <c r="E822" s="185"/>
      <c r="F822" s="185"/>
      <c r="G822" s="186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</row>
    <row r="823" spans="1:26" ht="15.75" customHeight="1">
      <c r="A823" s="184"/>
      <c r="B823" s="184"/>
      <c r="C823" s="185"/>
      <c r="D823" s="185"/>
      <c r="E823" s="185"/>
      <c r="F823" s="185"/>
      <c r="G823" s="186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</row>
    <row r="824" spans="1:26" ht="15.75" customHeight="1">
      <c r="A824" s="184"/>
      <c r="B824" s="184"/>
      <c r="C824" s="185"/>
      <c r="D824" s="185"/>
      <c r="E824" s="185"/>
      <c r="F824" s="185"/>
      <c r="G824" s="186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</row>
    <row r="825" spans="1:26" ht="15.75" customHeight="1">
      <c r="A825" s="184"/>
      <c r="B825" s="184"/>
      <c r="C825" s="185"/>
      <c r="D825" s="185"/>
      <c r="E825" s="185"/>
      <c r="F825" s="185"/>
      <c r="G825" s="186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</row>
    <row r="826" spans="1:26" ht="15.75" customHeight="1">
      <c r="A826" s="184"/>
      <c r="B826" s="184"/>
      <c r="C826" s="185"/>
      <c r="D826" s="185"/>
      <c r="E826" s="185"/>
      <c r="F826" s="185"/>
      <c r="G826" s="186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</row>
    <row r="827" spans="1:26" ht="15.75" customHeight="1">
      <c r="A827" s="184"/>
      <c r="B827" s="184"/>
      <c r="C827" s="185"/>
      <c r="D827" s="185"/>
      <c r="E827" s="185"/>
      <c r="F827" s="185"/>
      <c r="G827" s="186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</row>
    <row r="828" spans="1:26" ht="15.75" customHeight="1">
      <c r="A828" s="184"/>
      <c r="B828" s="184"/>
      <c r="C828" s="185"/>
      <c r="D828" s="185"/>
      <c r="E828" s="185"/>
      <c r="F828" s="185"/>
      <c r="G828" s="186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</row>
    <row r="829" spans="1:26" ht="15.75" customHeight="1">
      <c r="A829" s="184"/>
      <c r="B829" s="184"/>
      <c r="C829" s="185"/>
      <c r="D829" s="185"/>
      <c r="E829" s="185"/>
      <c r="F829" s="185"/>
      <c r="G829" s="186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</row>
    <row r="830" spans="1:26" ht="15.75" customHeight="1">
      <c r="A830" s="184"/>
      <c r="B830" s="184"/>
      <c r="C830" s="185"/>
      <c r="D830" s="185"/>
      <c r="E830" s="185"/>
      <c r="F830" s="185"/>
      <c r="G830" s="186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</row>
    <row r="831" spans="1:26" ht="15.75" customHeight="1">
      <c r="A831" s="184"/>
      <c r="B831" s="184"/>
      <c r="C831" s="185"/>
      <c r="D831" s="185"/>
      <c r="E831" s="185"/>
      <c r="F831" s="185"/>
      <c r="G831" s="186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</row>
    <row r="832" spans="1:26" ht="15.75" customHeight="1">
      <c r="A832" s="184"/>
      <c r="B832" s="184"/>
      <c r="C832" s="185"/>
      <c r="D832" s="185"/>
      <c r="E832" s="185"/>
      <c r="F832" s="185"/>
      <c r="G832" s="186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</row>
    <row r="833" spans="1:26" ht="15.75" customHeight="1">
      <c r="A833" s="184"/>
      <c r="B833" s="184"/>
      <c r="C833" s="185"/>
      <c r="D833" s="185"/>
      <c r="E833" s="185"/>
      <c r="F833" s="185"/>
      <c r="G833" s="186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</row>
    <row r="834" spans="1:26" ht="15.75" customHeight="1">
      <c r="A834" s="184"/>
      <c r="B834" s="184"/>
      <c r="C834" s="185"/>
      <c r="D834" s="185"/>
      <c r="E834" s="185"/>
      <c r="F834" s="185"/>
      <c r="G834" s="186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</row>
    <row r="835" spans="1:26" ht="15.75" customHeight="1">
      <c r="A835" s="184"/>
      <c r="B835" s="184"/>
      <c r="C835" s="185"/>
      <c r="D835" s="185"/>
      <c r="E835" s="185"/>
      <c r="F835" s="185"/>
      <c r="G835" s="186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</row>
    <row r="836" spans="1:26" ht="15.75" customHeight="1">
      <c r="A836" s="184"/>
      <c r="B836" s="184"/>
      <c r="C836" s="185"/>
      <c r="D836" s="185"/>
      <c r="E836" s="185"/>
      <c r="F836" s="185"/>
      <c r="G836" s="186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</row>
    <row r="837" spans="1:26" ht="15.75" customHeight="1">
      <c r="A837" s="184"/>
      <c r="B837" s="184"/>
      <c r="C837" s="185"/>
      <c r="D837" s="185"/>
      <c r="E837" s="185"/>
      <c r="F837" s="185"/>
      <c r="G837" s="186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</row>
    <row r="838" spans="1:26" ht="15.75" customHeight="1">
      <c r="A838" s="184"/>
      <c r="B838" s="184"/>
      <c r="C838" s="185"/>
      <c r="D838" s="185"/>
      <c r="E838" s="185"/>
      <c r="F838" s="185"/>
      <c r="G838" s="186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</row>
    <row r="839" spans="1:26" ht="15.75" customHeight="1">
      <c r="A839" s="184"/>
      <c r="B839" s="184"/>
      <c r="C839" s="185"/>
      <c r="D839" s="185"/>
      <c r="E839" s="185"/>
      <c r="F839" s="185"/>
      <c r="G839" s="186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</row>
    <row r="840" spans="1:26" ht="15.75" customHeight="1">
      <c r="A840" s="184"/>
      <c r="B840" s="184"/>
      <c r="C840" s="185"/>
      <c r="D840" s="185"/>
      <c r="E840" s="185"/>
      <c r="F840" s="185"/>
      <c r="G840" s="186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</row>
    <row r="841" spans="1:26" ht="15.75" customHeight="1">
      <c r="A841" s="184"/>
      <c r="B841" s="184"/>
      <c r="C841" s="185"/>
      <c r="D841" s="185"/>
      <c r="E841" s="185"/>
      <c r="F841" s="185"/>
      <c r="G841" s="186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</row>
    <row r="842" spans="1:26" ht="15.75" customHeight="1">
      <c r="A842" s="184"/>
      <c r="B842" s="184"/>
      <c r="C842" s="185"/>
      <c r="D842" s="185"/>
      <c r="E842" s="185"/>
      <c r="F842" s="185"/>
      <c r="G842" s="186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</row>
    <row r="843" spans="1:26" ht="15.75" customHeight="1">
      <c r="A843" s="184"/>
      <c r="B843" s="184"/>
      <c r="C843" s="185"/>
      <c r="D843" s="185"/>
      <c r="E843" s="185"/>
      <c r="F843" s="185"/>
      <c r="G843" s="186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</row>
    <row r="844" spans="1:26" ht="15.75" customHeight="1">
      <c r="A844" s="184"/>
      <c r="B844" s="184"/>
      <c r="C844" s="185"/>
      <c r="D844" s="185"/>
      <c r="E844" s="185"/>
      <c r="F844" s="185"/>
      <c r="G844" s="186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</row>
    <row r="845" spans="1:26" ht="15.75" customHeight="1">
      <c r="A845" s="184"/>
      <c r="B845" s="184"/>
      <c r="C845" s="185"/>
      <c r="D845" s="185"/>
      <c r="E845" s="185"/>
      <c r="F845" s="185"/>
      <c r="G845" s="186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</row>
    <row r="846" spans="1:26" ht="15.75" customHeight="1">
      <c r="A846" s="184"/>
      <c r="B846" s="184"/>
      <c r="C846" s="185"/>
      <c r="D846" s="185"/>
      <c r="E846" s="185"/>
      <c r="F846" s="185"/>
      <c r="G846" s="186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</row>
    <row r="847" spans="1:26" ht="15.75" customHeight="1">
      <c r="A847" s="184"/>
      <c r="B847" s="184"/>
      <c r="C847" s="185"/>
      <c r="D847" s="185"/>
      <c r="E847" s="185"/>
      <c r="F847" s="185"/>
      <c r="G847" s="186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</row>
    <row r="848" spans="1:26" ht="15.75" customHeight="1">
      <c r="A848" s="184"/>
      <c r="B848" s="184"/>
      <c r="C848" s="185"/>
      <c r="D848" s="185"/>
      <c r="E848" s="185"/>
      <c r="F848" s="185"/>
      <c r="G848" s="186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</row>
    <row r="849" spans="1:26" ht="15.75" customHeight="1">
      <c r="A849" s="184"/>
      <c r="B849" s="184"/>
      <c r="C849" s="185"/>
      <c r="D849" s="185"/>
      <c r="E849" s="185"/>
      <c r="F849" s="185"/>
      <c r="G849" s="186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</row>
    <row r="850" spans="1:26" ht="15.75" customHeight="1">
      <c r="A850" s="184"/>
      <c r="B850" s="184"/>
      <c r="C850" s="185"/>
      <c r="D850" s="185"/>
      <c r="E850" s="185"/>
      <c r="F850" s="185"/>
      <c r="G850" s="186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</row>
    <row r="851" spans="1:26" ht="15.75" customHeight="1">
      <c r="A851" s="184"/>
      <c r="B851" s="184"/>
      <c r="C851" s="185"/>
      <c r="D851" s="185"/>
      <c r="E851" s="185"/>
      <c r="F851" s="185"/>
      <c r="G851" s="186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</row>
    <row r="852" spans="1:26" ht="15.75" customHeight="1">
      <c r="A852" s="184"/>
      <c r="B852" s="184"/>
      <c r="C852" s="185"/>
      <c r="D852" s="185"/>
      <c r="E852" s="185"/>
      <c r="F852" s="185"/>
      <c r="G852" s="186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</row>
    <row r="853" spans="1:26" ht="15.75" customHeight="1">
      <c r="A853" s="184"/>
      <c r="B853" s="184"/>
      <c r="C853" s="185"/>
      <c r="D853" s="185"/>
      <c r="E853" s="185"/>
      <c r="F853" s="185"/>
      <c r="G853" s="186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</row>
    <row r="854" spans="1:26" ht="15.75" customHeight="1">
      <c r="A854" s="184"/>
      <c r="B854" s="184"/>
      <c r="C854" s="185"/>
      <c r="D854" s="185"/>
      <c r="E854" s="185"/>
      <c r="F854" s="185"/>
      <c r="G854" s="186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</row>
    <row r="855" spans="1:26" ht="15.75" customHeight="1">
      <c r="A855" s="184"/>
      <c r="B855" s="184"/>
      <c r="C855" s="185"/>
      <c r="D855" s="185"/>
      <c r="E855" s="185"/>
      <c r="F855" s="185"/>
      <c r="G855" s="186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</row>
    <row r="856" spans="1:26" ht="15.75" customHeight="1">
      <c r="A856" s="184"/>
      <c r="B856" s="184"/>
      <c r="C856" s="185"/>
      <c r="D856" s="185"/>
      <c r="E856" s="185"/>
      <c r="F856" s="185"/>
      <c r="G856" s="186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</row>
    <row r="857" spans="1:26" ht="15.75" customHeight="1">
      <c r="A857" s="184"/>
      <c r="B857" s="184"/>
      <c r="C857" s="185"/>
      <c r="D857" s="185"/>
      <c r="E857" s="185"/>
      <c r="F857" s="185"/>
      <c r="G857" s="186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</row>
    <row r="858" spans="1:26" ht="15.75" customHeight="1">
      <c r="A858" s="184"/>
      <c r="B858" s="184"/>
      <c r="C858" s="185"/>
      <c r="D858" s="185"/>
      <c r="E858" s="185"/>
      <c r="F858" s="185"/>
      <c r="G858" s="186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</row>
    <row r="859" spans="1:26" ht="15.75" customHeight="1">
      <c r="A859" s="184"/>
      <c r="B859" s="184"/>
      <c r="C859" s="185"/>
      <c r="D859" s="185"/>
      <c r="E859" s="185"/>
      <c r="F859" s="185"/>
      <c r="G859" s="186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</row>
    <row r="860" spans="1:26" ht="15.75" customHeight="1">
      <c r="A860" s="184"/>
      <c r="B860" s="184"/>
      <c r="C860" s="185"/>
      <c r="D860" s="185"/>
      <c r="E860" s="185"/>
      <c r="F860" s="185"/>
      <c r="G860" s="186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</row>
    <row r="861" spans="1:26" ht="15.75" customHeight="1">
      <c r="A861" s="184"/>
      <c r="B861" s="184"/>
      <c r="C861" s="185"/>
      <c r="D861" s="185"/>
      <c r="E861" s="185"/>
      <c r="F861" s="185"/>
      <c r="G861" s="186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</row>
    <row r="862" spans="1:26" ht="15.75" customHeight="1">
      <c r="A862" s="184"/>
      <c r="B862" s="184"/>
      <c r="C862" s="185"/>
      <c r="D862" s="185"/>
      <c r="E862" s="185"/>
      <c r="F862" s="185"/>
      <c r="G862" s="186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</row>
    <row r="863" spans="1:26" ht="15.75" customHeight="1">
      <c r="A863" s="184"/>
      <c r="B863" s="184"/>
      <c r="C863" s="185"/>
      <c r="D863" s="185"/>
      <c r="E863" s="185"/>
      <c r="F863" s="185"/>
      <c r="G863" s="186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</row>
    <row r="864" spans="1:26" ht="15.75" customHeight="1">
      <c r="A864" s="184"/>
      <c r="B864" s="184"/>
      <c r="C864" s="185"/>
      <c r="D864" s="185"/>
      <c r="E864" s="185"/>
      <c r="F864" s="185"/>
      <c r="G864" s="186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</row>
    <row r="865" spans="1:26" ht="15.75" customHeight="1">
      <c r="A865" s="184"/>
      <c r="B865" s="184"/>
      <c r="C865" s="185"/>
      <c r="D865" s="185"/>
      <c r="E865" s="185"/>
      <c r="F865" s="185"/>
      <c r="G865" s="186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</row>
    <row r="866" spans="1:26" ht="15.75" customHeight="1">
      <c r="A866" s="184"/>
      <c r="B866" s="184"/>
      <c r="C866" s="185"/>
      <c r="D866" s="185"/>
      <c r="E866" s="185"/>
      <c r="F866" s="185"/>
      <c r="G866" s="186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</row>
    <row r="867" spans="1:26" ht="15.75" customHeight="1">
      <c r="A867" s="184"/>
      <c r="B867" s="184"/>
      <c r="C867" s="185"/>
      <c r="D867" s="185"/>
      <c r="E867" s="185"/>
      <c r="F867" s="185"/>
      <c r="G867" s="186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</row>
    <row r="868" spans="1:26" ht="15.75" customHeight="1">
      <c r="A868" s="184"/>
      <c r="B868" s="184"/>
      <c r="C868" s="185"/>
      <c r="D868" s="185"/>
      <c r="E868" s="185"/>
      <c r="F868" s="185"/>
      <c r="G868" s="186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</row>
    <row r="869" spans="1:26" ht="15.75" customHeight="1">
      <c r="A869" s="184"/>
      <c r="B869" s="184"/>
      <c r="C869" s="185"/>
      <c r="D869" s="185"/>
      <c r="E869" s="185"/>
      <c r="F869" s="185"/>
      <c r="G869" s="186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</row>
    <row r="870" spans="1:26" ht="15.75" customHeight="1">
      <c r="A870" s="184"/>
      <c r="B870" s="184"/>
      <c r="C870" s="185"/>
      <c r="D870" s="185"/>
      <c r="E870" s="185"/>
      <c r="F870" s="185"/>
      <c r="G870" s="186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</row>
    <row r="871" spans="1:26" ht="15.75" customHeight="1">
      <c r="A871" s="184"/>
      <c r="B871" s="184"/>
      <c r="C871" s="185"/>
      <c r="D871" s="185"/>
      <c r="E871" s="185"/>
      <c r="F871" s="185"/>
      <c r="G871" s="186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</row>
    <row r="872" spans="1:26" ht="15.75" customHeight="1">
      <c r="A872" s="184"/>
      <c r="B872" s="184"/>
      <c r="C872" s="185"/>
      <c r="D872" s="185"/>
      <c r="E872" s="185"/>
      <c r="F872" s="185"/>
      <c r="G872" s="186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</row>
    <row r="873" spans="1:26" ht="15.75" customHeight="1">
      <c r="A873" s="184"/>
      <c r="B873" s="184"/>
      <c r="C873" s="185"/>
      <c r="D873" s="185"/>
      <c r="E873" s="185"/>
      <c r="F873" s="185"/>
      <c r="G873" s="186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</row>
    <row r="874" spans="1:26" ht="15.75" customHeight="1">
      <c r="A874" s="184"/>
      <c r="B874" s="184"/>
      <c r="C874" s="185"/>
      <c r="D874" s="185"/>
      <c r="E874" s="185"/>
      <c r="F874" s="185"/>
      <c r="G874" s="186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</row>
    <row r="875" spans="1:26" ht="15.75" customHeight="1">
      <c r="A875" s="184"/>
      <c r="B875" s="184"/>
      <c r="C875" s="185"/>
      <c r="D875" s="185"/>
      <c r="E875" s="185"/>
      <c r="F875" s="185"/>
      <c r="G875" s="186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</row>
    <row r="876" spans="1:26" ht="15.75" customHeight="1">
      <c r="A876" s="184"/>
      <c r="B876" s="184"/>
      <c r="C876" s="185"/>
      <c r="D876" s="185"/>
      <c r="E876" s="185"/>
      <c r="F876" s="185"/>
      <c r="G876" s="186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</row>
    <row r="877" spans="1:26" ht="15.75" customHeight="1">
      <c r="A877" s="184"/>
      <c r="B877" s="184"/>
      <c r="C877" s="185"/>
      <c r="D877" s="185"/>
      <c r="E877" s="185"/>
      <c r="F877" s="185"/>
      <c r="G877" s="186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</row>
    <row r="878" spans="1:26" ht="15.75" customHeight="1">
      <c r="A878" s="184"/>
      <c r="B878" s="184"/>
      <c r="C878" s="185"/>
      <c r="D878" s="185"/>
      <c r="E878" s="185"/>
      <c r="F878" s="185"/>
      <c r="G878" s="186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</row>
    <row r="879" spans="1:26" ht="15.75" customHeight="1">
      <c r="A879" s="184"/>
      <c r="B879" s="184"/>
      <c r="C879" s="185"/>
      <c r="D879" s="185"/>
      <c r="E879" s="185"/>
      <c r="F879" s="185"/>
      <c r="G879" s="186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</row>
    <row r="880" spans="1:26" ht="15.75" customHeight="1">
      <c r="A880" s="184"/>
      <c r="B880" s="184"/>
      <c r="C880" s="185"/>
      <c r="D880" s="185"/>
      <c r="E880" s="185"/>
      <c r="F880" s="185"/>
      <c r="G880" s="186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</row>
    <row r="881" spans="1:26" ht="15.75" customHeight="1">
      <c r="A881" s="184"/>
      <c r="B881" s="184"/>
      <c r="C881" s="185"/>
      <c r="D881" s="185"/>
      <c r="E881" s="185"/>
      <c r="F881" s="185"/>
      <c r="G881" s="186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</row>
    <row r="882" spans="1:26" ht="15.75" customHeight="1">
      <c r="A882" s="184"/>
      <c r="B882" s="184"/>
      <c r="C882" s="185"/>
      <c r="D882" s="185"/>
      <c r="E882" s="185"/>
      <c r="F882" s="185"/>
      <c r="G882" s="186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</row>
    <row r="883" spans="1:26" ht="15.75" customHeight="1">
      <c r="A883" s="184"/>
      <c r="B883" s="184"/>
      <c r="C883" s="185"/>
      <c r="D883" s="185"/>
      <c r="E883" s="185"/>
      <c r="F883" s="185"/>
      <c r="G883" s="186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</row>
    <row r="884" spans="1:26" ht="15.75" customHeight="1">
      <c r="A884" s="184"/>
      <c r="B884" s="184"/>
      <c r="C884" s="185"/>
      <c r="D884" s="185"/>
      <c r="E884" s="185"/>
      <c r="F884" s="185"/>
      <c r="G884" s="186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</row>
    <row r="885" spans="1:26" ht="15.75" customHeight="1">
      <c r="A885" s="184"/>
      <c r="B885" s="184"/>
      <c r="C885" s="185"/>
      <c r="D885" s="185"/>
      <c r="E885" s="185"/>
      <c r="F885" s="185"/>
      <c r="G885" s="186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</row>
    <row r="886" spans="1:26" ht="15.75" customHeight="1">
      <c r="A886" s="184"/>
      <c r="B886" s="184"/>
      <c r="C886" s="185"/>
      <c r="D886" s="185"/>
      <c r="E886" s="185"/>
      <c r="F886" s="185"/>
      <c r="G886" s="186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</row>
    <row r="887" spans="1:26" ht="15.75" customHeight="1">
      <c r="A887" s="184"/>
      <c r="B887" s="184"/>
      <c r="C887" s="185"/>
      <c r="D887" s="185"/>
      <c r="E887" s="185"/>
      <c r="F887" s="185"/>
      <c r="G887" s="186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</row>
    <row r="888" spans="1:26" ht="15.75" customHeight="1">
      <c r="A888" s="184"/>
      <c r="B888" s="184"/>
      <c r="C888" s="185"/>
      <c r="D888" s="185"/>
      <c r="E888" s="185"/>
      <c r="F888" s="185"/>
      <c r="G888" s="186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</row>
    <row r="889" spans="1:26" ht="15.75" customHeight="1">
      <c r="A889" s="184"/>
      <c r="B889" s="184"/>
      <c r="C889" s="185"/>
      <c r="D889" s="185"/>
      <c r="E889" s="185"/>
      <c r="F889" s="185"/>
      <c r="G889" s="186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</row>
    <row r="890" spans="1:26" ht="15.75" customHeight="1">
      <c r="A890" s="184"/>
      <c r="B890" s="184"/>
      <c r="C890" s="185"/>
      <c r="D890" s="185"/>
      <c r="E890" s="185"/>
      <c r="F890" s="185"/>
      <c r="G890" s="186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</row>
    <row r="891" spans="1:26" ht="15.75" customHeight="1">
      <c r="A891" s="184"/>
      <c r="B891" s="184"/>
      <c r="C891" s="185"/>
      <c r="D891" s="185"/>
      <c r="E891" s="185"/>
      <c r="F891" s="185"/>
      <c r="G891" s="186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</row>
    <row r="892" spans="1:26" ht="15.75" customHeight="1">
      <c r="A892" s="184"/>
      <c r="B892" s="184"/>
      <c r="C892" s="185"/>
      <c r="D892" s="185"/>
      <c r="E892" s="185"/>
      <c r="F892" s="185"/>
      <c r="G892" s="186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</row>
    <row r="893" spans="1:26" ht="15.75" customHeight="1">
      <c r="A893" s="184"/>
      <c r="B893" s="184"/>
      <c r="C893" s="185"/>
      <c r="D893" s="185"/>
      <c r="E893" s="185"/>
      <c r="F893" s="185"/>
      <c r="G893" s="186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</row>
    <row r="894" spans="1:26" ht="15.75" customHeight="1">
      <c r="A894" s="184"/>
      <c r="B894" s="184"/>
      <c r="C894" s="185"/>
      <c r="D894" s="185"/>
      <c r="E894" s="185"/>
      <c r="F894" s="185"/>
      <c r="G894" s="186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</row>
    <row r="895" spans="1:26" ht="15.75" customHeight="1">
      <c r="A895" s="184"/>
      <c r="B895" s="184"/>
      <c r="C895" s="185"/>
      <c r="D895" s="185"/>
      <c r="E895" s="185"/>
      <c r="F895" s="185"/>
      <c r="G895" s="186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</row>
    <row r="896" spans="1:26" ht="15.75" customHeight="1">
      <c r="A896" s="184"/>
      <c r="B896" s="184"/>
      <c r="C896" s="185"/>
      <c r="D896" s="185"/>
      <c r="E896" s="185"/>
      <c r="F896" s="185"/>
      <c r="G896" s="186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</row>
    <row r="897" spans="1:26" ht="15.75" customHeight="1">
      <c r="A897" s="184"/>
      <c r="B897" s="184"/>
      <c r="C897" s="185"/>
      <c r="D897" s="185"/>
      <c r="E897" s="185"/>
      <c r="F897" s="185"/>
      <c r="G897" s="186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</row>
    <row r="898" spans="1:26" ht="15.75" customHeight="1">
      <c r="A898" s="184"/>
      <c r="B898" s="184"/>
      <c r="C898" s="185"/>
      <c r="D898" s="185"/>
      <c r="E898" s="185"/>
      <c r="F898" s="185"/>
      <c r="G898" s="186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</row>
    <row r="899" spans="1:26" ht="15.75" customHeight="1">
      <c r="A899" s="184"/>
      <c r="B899" s="184"/>
      <c r="C899" s="185"/>
      <c r="D899" s="185"/>
      <c r="E899" s="185"/>
      <c r="F899" s="185"/>
      <c r="G899" s="186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</row>
    <row r="900" spans="1:26" ht="15.75" customHeight="1">
      <c r="A900" s="184"/>
      <c r="B900" s="184"/>
      <c r="C900" s="185"/>
      <c r="D900" s="185"/>
      <c r="E900" s="185"/>
      <c r="F900" s="185"/>
      <c r="G900" s="186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</row>
    <row r="901" spans="1:26" ht="15.75" customHeight="1">
      <c r="A901" s="184"/>
      <c r="B901" s="184"/>
      <c r="C901" s="185"/>
      <c r="D901" s="185"/>
      <c r="E901" s="185"/>
      <c r="F901" s="185"/>
      <c r="G901" s="186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</row>
    <row r="902" spans="1:26" ht="15.75" customHeight="1">
      <c r="A902" s="184"/>
      <c r="B902" s="184"/>
      <c r="C902" s="185"/>
      <c r="D902" s="185"/>
      <c r="E902" s="185"/>
      <c r="F902" s="185"/>
      <c r="G902" s="186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</row>
    <row r="903" spans="1:26" ht="15.75" customHeight="1">
      <c r="A903" s="184"/>
      <c r="B903" s="184"/>
      <c r="C903" s="185"/>
      <c r="D903" s="185"/>
      <c r="E903" s="185"/>
      <c r="F903" s="185"/>
      <c r="G903" s="186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</row>
    <row r="904" spans="1:26" ht="15.75" customHeight="1">
      <c r="A904" s="184"/>
      <c r="B904" s="184"/>
      <c r="C904" s="185"/>
      <c r="D904" s="185"/>
      <c r="E904" s="185"/>
      <c r="F904" s="185"/>
      <c r="G904" s="186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</row>
    <row r="905" spans="1:26" ht="15.75" customHeight="1">
      <c r="A905" s="184"/>
      <c r="B905" s="184"/>
      <c r="C905" s="185"/>
      <c r="D905" s="185"/>
      <c r="E905" s="185"/>
      <c r="F905" s="185"/>
      <c r="G905" s="186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</row>
    <row r="906" spans="1:26" ht="15.75" customHeight="1">
      <c r="A906" s="184"/>
      <c r="B906" s="184"/>
      <c r="C906" s="185"/>
      <c r="D906" s="185"/>
      <c r="E906" s="185"/>
      <c r="F906" s="185"/>
      <c r="G906" s="186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</row>
    <row r="907" spans="1:26" ht="15.75" customHeight="1">
      <c r="A907" s="184"/>
      <c r="B907" s="184"/>
      <c r="C907" s="185"/>
      <c r="D907" s="185"/>
      <c r="E907" s="185"/>
      <c r="F907" s="185"/>
      <c r="G907" s="186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</row>
    <row r="908" spans="1:26" ht="15.75" customHeight="1">
      <c r="A908" s="184"/>
      <c r="B908" s="184"/>
      <c r="C908" s="185"/>
      <c r="D908" s="185"/>
      <c r="E908" s="185"/>
      <c r="F908" s="185"/>
      <c r="G908" s="186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</row>
    <row r="909" spans="1:26" ht="15.75" customHeight="1">
      <c r="A909" s="184"/>
      <c r="B909" s="184"/>
      <c r="C909" s="185"/>
      <c r="D909" s="185"/>
      <c r="E909" s="185"/>
      <c r="F909" s="185"/>
      <c r="G909" s="186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</row>
    <row r="910" spans="1:26" ht="15.75" customHeight="1">
      <c r="A910" s="184"/>
      <c r="B910" s="184"/>
      <c r="C910" s="185"/>
      <c r="D910" s="185"/>
      <c r="E910" s="185"/>
      <c r="F910" s="185"/>
      <c r="G910" s="186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</row>
    <row r="911" spans="1:26" ht="15.75" customHeight="1">
      <c r="A911" s="184"/>
      <c r="B911" s="184"/>
      <c r="C911" s="185"/>
      <c r="D911" s="185"/>
      <c r="E911" s="185"/>
      <c r="F911" s="185"/>
      <c r="G911" s="186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</row>
    <row r="912" spans="1:26" ht="15.75" customHeight="1">
      <c r="A912" s="184"/>
      <c r="B912" s="184"/>
      <c r="C912" s="185"/>
      <c r="D912" s="185"/>
      <c r="E912" s="185"/>
      <c r="F912" s="185"/>
      <c r="G912" s="186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</row>
    <row r="913" spans="1:26" ht="15.75" customHeight="1">
      <c r="A913" s="184"/>
      <c r="B913" s="184"/>
      <c r="C913" s="185"/>
      <c r="D913" s="185"/>
      <c r="E913" s="185"/>
      <c r="F913" s="185"/>
      <c r="G913" s="186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</row>
    <row r="914" spans="1:26" ht="15.75" customHeight="1">
      <c r="A914" s="184"/>
      <c r="B914" s="184"/>
      <c r="C914" s="185"/>
      <c r="D914" s="185"/>
      <c r="E914" s="185"/>
      <c r="F914" s="185"/>
      <c r="G914" s="186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</row>
    <row r="915" spans="1:26" ht="15.75" customHeight="1">
      <c r="A915" s="184"/>
      <c r="B915" s="184"/>
      <c r="C915" s="185"/>
      <c r="D915" s="185"/>
      <c r="E915" s="185"/>
      <c r="F915" s="185"/>
      <c r="G915" s="186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</row>
    <row r="916" spans="1:26" ht="15.75" customHeight="1">
      <c r="A916" s="184"/>
      <c r="B916" s="184"/>
      <c r="C916" s="185"/>
      <c r="D916" s="185"/>
      <c r="E916" s="185"/>
      <c r="F916" s="185"/>
      <c r="G916" s="186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</row>
    <row r="917" spans="1:26" ht="15.75" customHeight="1">
      <c r="A917" s="184"/>
      <c r="B917" s="184"/>
      <c r="C917" s="185"/>
      <c r="D917" s="185"/>
      <c r="E917" s="185"/>
      <c r="F917" s="185"/>
      <c r="G917" s="186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</row>
    <row r="918" spans="1:26" ht="15.75" customHeight="1">
      <c r="A918" s="184"/>
      <c r="B918" s="184"/>
      <c r="C918" s="185"/>
      <c r="D918" s="185"/>
      <c r="E918" s="185"/>
      <c r="F918" s="185"/>
      <c r="G918" s="186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</row>
    <row r="919" spans="1:26" ht="15.75" customHeight="1">
      <c r="A919" s="184"/>
      <c r="B919" s="184"/>
      <c r="C919" s="185"/>
      <c r="D919" s="185"/>
      <c r="E919" s="185"/>
      <c r="F919" s="185"/>
      <c r="G919" s="186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</row>
    <row r="920" spans="1:26" ht="15.75" customHeight="1">
      <c r="A920" s="184"/>
      <c r="B920" s="184"/>
      <c r="C920" s="185"/>
      <c r="D920" s="185"/>
      <c r="E920" s="185"/>
      <c r="F920" s="185"/>
      <c r="G920" s="186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</row>
    <row r="921" spans="1:26" ht="15.75" customHeight="1">
      <c r="A921" s="184"/>
      <c r="B921" s="184"/>
      <c r="C921" s="185"/>
      <c r="D921" s="185"/>
      <c r="E921" s="185"/>
      <c r="F921" s="185"/>
      <c r="G921" s="186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</row>
    <row r="922" spans="1:26" ht="15.75" customHeight="1">
      <c r="A922" s="184"/>
      <c r="B922" s="184"/>
      <c r="C922" s="185"/>
      <c r="D922" s="185"/>
      <c r="E922" s="185"/>
      <c r="F922" s="185"/>
      <c r="G922" s="186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</row>
    <row r="923" spans="1:26" ht="15.75" customHeight="1">
      <c r="A923" s="184"/>
      <c r="B923" s="184"/>
      <c r="C923" s="185"/>
      <c r="D923" s="185"/>
      <c r="E923" s="185"/>
      <c r="F923" s="185"/>
      <c r="G923" s="186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</row>
    <row r="924" spans="1:26" ht="15.75" customHeight="1">
      <c r="A924" s="184"/>
      <c r="B924" s="184"/>
      <c r="C924" s="185"/>
      <c r="D924" s="185"/>
      <c r="E924" s="185"/>
      <c r="F924" s="185"/>
      <c r="G924" s="186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</row>
    <row r="925" spans="1:26" ht="15.75" customHeight="1">
      <c r="A925" s="184"/>
      <c r="B925" s="184"/>
      <c r="C925" s="185"/>
      <c r="D925" s="185"/>
      <c r="E925" s="185"/>
      <c r="F925" s="185"/>
      <c r="G925" s="186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</row>
    <row r="926" spans="1:26" ht="15.75" customHeight="1">
      <c r="A926" s="184"/>
      <c r="B926" s="184"/>
      <c r="C926" s="185"/>
      <c r="D926" s="185"/>
      <c r="E926" s="185"/>
      <c r="F926" s="185"/>
      <c r="G926" s="186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</row>
    <row r="927" spans="1:26" ht="15.75" customHeight="1">
      <c r="A927" s="184"/>
      <c r="B927" s="184"/>
      <c r="C927" s="185"/>
      <c r="D927" s="185"/>
      <c r="E927" s="185"/>
      <c r="F927" s="185"/>
      <c r="G927" s="186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</row>
    <row r="928" spans="1:26" ht="15.75" customHeight="1">
      <c r="A928" s="184"/>
      <c r="B928" s="184"/>
      <c r="C928" s="185"/>
      <c r="D928" s="185"/>
      <c r="E928" s="185"/>
      <c r="F928" s="185"/>
      <c r="G928" s="186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</row>
    <row r="929" spans="1:26" ht="15.75" customHeight="1">
      <c r="A929" s="184"/>
      <c r="B929" s="184"/>
      <c r="C929" s="185"/>
      <c r="D929" s="185"/>
      <c r="E929" s="185"/>
      <c r="F929" s="185"/>
      <c r="G929" s="186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</row>
    <row r="930" spans="1:26" ht="15.75" customHeight="1">
      <c r="A930" s="184"/>
      <c r="B930" s="184"/>
      <c r="C930" s="185"/>
      <c r="D930" s="185"/>
      <c r="E930" s="185"/>
      <c r="F930" s="185"/>
      <c r="G930" s="186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</row>
    <row r="931" spans="1:26" ht="15.75" customHeight="1">
      <c r="A931" s="184"/>
      <c r="B931" s="184"/>
      <c r="C931" s="185"/>
      <c r="D931" s="185"/>
      <c r="E931" s="185"/>
      <c r="F931" s="185"/>
      <c r="G931" s="186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</row>
    <row r="932" spans="1:26" ht="15.75" customHeight="1">
      <c r="A932" s="184"/>
      <c r="B932" s="184"/>
      <c r="C932" s="185"/>
      <c r="D932" s="185"/>
      <c r="E932" s="185"/>
      <c r="F932" s="185"/>
      <c r="G932" s="186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</row>
    <row r="933" spans="1:26" ht="15.75" customHeight="1">
      <c r="A933" s="184"/>
      <c r="B933" s="184"/>
      <c r="C933" s="185"/>
      <c r="D933" s="185"/>
      <c r="E933" s="185"/>
      <c r="F933" s="185"/>
      <c r="G933" s="186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</row>
    <row r="934" spans="1:26" ht="15.75" customHeight="1">
      <c r="A934" s="184"/>
      <c r="B934" s="184"/>
      <c r="C934" s="185"/>
      <c r="D934" s="185"/>
      <c r="E934" s="185"/>
      <c r="F934" s="185"/>
      <c r="G934" s="186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</row>
    <row r="935" spans="1:26" ht="15.75" customHeight="1">
      <c r="A935" s="184"/>
      <c r="B935" s="184"/>
      <c r="C935" s="185"/>
      <c r="D935" s="185"/>
      <c r="E935" s="185"/>
      <c r="F935" s="185"/>
      <c r="G935" s="186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</row>
    <row r="936" spans="1:26" ht="15.75" customHeight="1">
      <c r="A936" s="184"/>
      <c r="B936" s="184"/>
      <c r="C936" s="185"/>
      <c r="D936" s="185"/>
      <c r="E936" s="185"/>
      <c r="F936" s="185"/>
      <c r="G936" s="186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</row>
    <row r="937" spans="1:26" ht="15.75" customHeight="1">
      <c r="A937" s="184"/>
      <c r="B937" s="184"/>
      <c r="C937" s="185"/>
      <c r="D937" s="185"/>
      <c r="E937" s="185"/>
      <c r="F937" s="185"/>
      <c r="G937" s="186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</row>
    <row r="938" spans="1:26" ht="15.75" customHeight="1">
      <c r="A938" s="184"/>
      <c r="B938" s="184"/>
      <c r="C938" s="185"/>
      <c r="D938" s="185"/>
      <c r="E938" s="185"/>
      <c r="F938" s="185"/>
      <c r="G938" s="186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</row>
    <row r="939" spans="1:26" ht="15.75" customHeight="1">
      <c r="A939" s="184"/>
      <c r="B939" s="184"/>
      <c r="C939" s="185"/>
      <c r="D939" s="185"/>
      <c r="E939" s="185"/>
      <c r="F939" s="185"/>
      <c r="G939" s="186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</row>
    <row r="940" spans="1:26" ht="15.75" customHeight="1">
      <c r="A940" s="184"/>
      <c r="B940" s="184"/>
      <c r="C940" s="185"/>
      <c r="D940" s="185"/>
      <c r="E940" s="185"/>
      <c r="F940" s="185"/>
      <c r="G940" s="186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</row>
    <row r="941" spans="1:26" ht="15.75" customHeight="1">
      <c r="A941" s="184"/>
      <c r="B941" s="184"/>
      <c r="C941" s="185"/>
      <c r="D941" s="185"/>
      <c r="E941" s="185"/>
      <c r="F941" s="185"/>
      <c r="G941" s="186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</row>
    <row r="942" spans="1:26" ht="15.75" customHeight="1">
      <c r="A942" s="184"/>
      <c r="B942" s="184"/>
      <c r="C942" s="185"/>
      <c r="D942" s="185"/>
      <c r="E942" s="185"/>
      <c r="F942" s="185"/>
      <c r="G942" s="186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</row>
    <row r="943" spans="1:26" ht="15.75" customHeight="1">
      <c r="A943" s="184"/>
      <c r="B943" s="184"/>
      <c r="C943" s="185"/>
      <c r="D943" s="185"/>
      <c r="E943" s="185"/>
      <c r="F943" s="185"/>
      <c r="G943" s="186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</row>
    <row r="944" spans="1:26" ht="15.75" customHeight="1">
      <c r="A944" s="184"/>
      <c r="B944" s="184"/>
      <c r="C944" s="185"/>
      <c r="D944" s="185"/>
      <c r="E944" s="185"/>
      <c r="F944" s="185"/>
      <c r="G944" s="186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</row>
    <row r="945" spans="1:26" ht="15.75" customHeight="1">
      <c r="A945" s="184"/>
      <c r="B945" s="184"/>
      <c r="C945" s="185"/>
      <c r="D945" s="185"/>
      <c r="E945" s="185"/>
      <c r="F945" s="185"/>
      <c r="G945" s="186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</row>
    <row r="946" spans="1:26" ht="15.75" customHeight="1">
      <c r="A946" s="184"/>
      <c r="B946" s="184"/>
      <c r="C946" s="185"/>
      <c r="D946" s="185"/>
      <c r="E946" s="185"/>
      <c r="F946" s="185"/>
      <c r="G946" s="186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</row>
    <row r="947" spans="1:26" ht="15.75" customHeight="1">
      <c r="A947" s="184"/>
      <c r="B947" s="184"/>
      <c r="C947" s="185"/>
      <c r="D947" s="185"/>
      <c r="E947" s="185"/>
      <c r="F947" s="185"/>
      <c r="G947" s="186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</row>
    <row r="948" spans="1:26" ht="15.75" customHeight="1">
      <c r="A948" s="184"/>
      <c r="B948" s="184"/>
      <c r="C948" s="185"/>
      <c r="D948" s="185"/>
      <c r="E948" s="185"/>
      <c r="F948" s="185"/>
      <c r="G948" s="186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</row>
    <row r="949" spans="1:26" ht="15.75" customHeight="1">
      <c r="A949" s="184"/>
      <c r="B949" s="184"/>
      <c r="C949" s="185"/>
      <c r="D949" s="185"/>
      <c r="E949" s="185"/>
      <c r="F949" s="185"/>
      <c r="G949" s="186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</row>
    <row r="950" spans="1:26" ht="15.75" customHeight="1">
      <c r="A950" s="184"/>
      <c r="B950" s="184"/>
      <c r="C950" s="185"/>
      <c r="D950" s="185"/>
      <c r="E950" s="185"/>
      <c r="F950" s="185"/>
      <c r="G950" s="186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</row>
    <row r="951" spans="1:26" ht="15.75" customHeight="1">
      <c r="A951" s="184"/>
      <c r="B951" s="184"/>
      <c r="C951" s="185"/>
      <c r="D951" s="185"/>
      <c r="E951" s="185"/>
      <c r="F951" s="185"/>
      <c r="G951" s="186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</row>
    <row r="952" spans="1:26" ht="15.75" customHeight="1">
      <c r="A952" s="184"/>
      <c r="B952" s="184"/>
      <c r="C952" s="185"/>
      <c r="D952" s="185"/>
      <c r="E952" s="185"/>
      <c r="F952" s="185"/>
      <c r="G952" s="186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</row>
    <row r="953" spans="1:26" ht="15.75" customHeight="1">
      <c r="A953" s="184"/>
      <c r="B953" s="184"/>
      <c r="C953" s="185"/>
      <c r="D953" s="185"/>
      <c r="E953" s="185"/>
      <c r="F953" s="185"/>
      <c r="G953" s="186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</row>
    <row r="954" spans="1:26" ht="15.75" customHeight="1">
      <c r="A954" s="184"/>
      <c r="B954" s="184"/>
      <c r="C954" s="185"/>
      <c r="D954" s="185"/>
      <c r="E954" s="185"/>
      <c r="F954" s="185"/>
      <c r="G954" s="186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</row>
    <row r="955" spans="1:26" ht="15.75" customHeight="1">
      <c r="A955" s="184"/>
      <c r="B955" s="184"/>
      <c r="C955" s="185"/>
      <c r="D955" s="185"/>
      <c r="E955" s="185"/>
      <c r="F955" s="185"/>
      <c r="G955" s="186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</row>
    <row r="956" spans="1:26" ht="15.75" customHeight="1">
      <c r="A956" s="184"/>
      <c r="B956" s="184"/>
      <c r="C956" s="185"/>
      <c r="D956" s="185"/>
      <c r="E956" s="185"/>
      <c r="F956" s="185"/>
      <c r="G956" s="186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</row>
    <row r="957" spans="1:26" ht="15.75" customHeight="1">
      <c r="A957" s="184"/>
      <c r="B957" s="184"/>
      <c r="C957" s="185"/>
      <c r="D957" s="185"/>
      <c r="E957" s="185"/>
      <c r="F957" s="185"/>
      <c r="G957" s="186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</row>
    <row r="958" spans="1:26" ht="15.75" customHeight="1">
      <c r="A958" s="184"/>
      <c r="B958" s="184"/>
      <c r="C958" s="185"/>
      <c r="D958" s="185"/>
      <c r="E958" s="185"/>
      <c r="F958" s="185"/>
      <c r="G958" s="186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</row>
    <row r="959" spans="1:26" ht="15.75" customHeight="1">
      <c r="A959" s="184"/>
      <c r="B959" s="184"/>
      <c r="C959" s="185"/>
      <c r="D959" s="185"/>
      <c r="E959" s="185"/>
      <c r="F959" s="185"/>
      <c r="G959" s="186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</row>
    <row r="960" spans="1:26" ht="15.75" customHeight="1">
      <c r="A960" s="184"/>
      <c r="B960" s="184"/>
      <c r="C960" s="185"/>
      <c r="D960" s="185"/>
      <c r="E960" s="185"/>
      <c r="F960" s="185"/>
      <c r="G960" s="186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</row>
    <row r="961" spans="1:26" ht="15.75" customHeight="1">
      <c r="A961" s="184"/>
      <c r="B961" s="184"/>
      <c r="C961" s="185"/>
      <c r="D961" s="185"/>
      <c r="E961" s="185"/>
      <c r="F961" s="185"/>
      <c r="G961" s="186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</row>
    <row r="962" spans="1:26" ht="15.75" customHeight="1">
      <c r="A962" s="184"/>
      <c r="B962" s="184"/>
      <c r="C962" s="185"/>
      <c r="D962" s="185"/>
      <c r="E962" s="185"/>
      <c r="F962" s="185"/>
      <c r="G962" s="186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</row>
    <row r="963" spans="1:26" ht="15.75" customHeight="1">
      <c r="A963" s="184"/>
      <c r="B963" s="184"/>
      <c r="C963" s="185"/>
      <c r="D963" s="185"/>
      <c r="E963" s="185"/>
      <c r="F963" s="185"/>
      <c r="G963" s="186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</row>
    <row r="964" spans="1:26" ht="15.75" customHeight="1">
      <c r="A964" s="184"/>
      <c r="B964" s="184"/>
      <c r="C964" s="185"/>
      <c r="D964" s="185"/>
      <c r="E964" s="185"/>
      <c r="F964" s="185"/>
      <c r="G964" s="186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</row>
    <row r="965" spans="1:26" ht="15.75" customHeight="1">
      <c r="A965" s="184"/>
      <c r="B965" s="184"/>
      <c r="C965" s="185"/>
      <c r="D965" s="185"/>
      <c r="E965" s="185"/>
      <c r="F965" s="185"/>
      <c r="G965" s="186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</row>
    <row r="966" spans="1:26" ht="15.75" customHeight="1">
      <c r="A966" s="184"/>
      <c r="B966" s="184"/>
      <c r="C966" s="185"/>
      <c r="D966" s="185"/>
      <c r="E966" s="185"/>
      <c r="F966" s="185"/>
      <c r="G966" s="186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</row>
    <row r="967" spans="1:26" ht="15.75" customHeight="1">
      <c r="A967" s="184"/>
      <c r="B967" s="184"/>
      <c r="C967" s="185"/>
      <c r="D967" s="185"/>
      <c r="E967" s="185"/>
      <c r="F967" s="185"/>
      <c r="G967" s="186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</row>
    <row r="968" spans="1:26" ht="15.75" customHeight="1">
      <c r="A968" s="184"/>
      <c r="B968" s="184"/>
      <c r="C968" s="185"/>
      <c r="D968" s="185"/>
      <c r="E968" s="185"/>
      <c r="F968" s="185"/>
      <c r="G968" s="186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</row>
    <row r="969" spans="1:26" ht="15.75" customHeight="1">
      <c r="A969" s="184"/>
      <c r="B969" s="184"/>
      <c r="C969" s="185"/>
      <c r="D969" s="185"/>
      <c r="E969" s="185"/>
      <c r="F969" s="185"/>
      <c r="G969" s="186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</row>
    <row r="970" spans="1:26" ht="15.75" customHeight="1">
      <c r="A970" s="184"/>
      <c r="B970" s="184"/>
      <c r="C970" s="185"/>
      <c r="D970" s="185"/>
      <c r="E970" s="185"/>
      <c r="F970" s="185"/>
      <c r="G970" s="186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</row>
    <row r="971" spans="1:26" ht="15.75" customHeight="1">
      <c r="A971" s="184"/>
      <c r="B971" s="184"/>
      <c r="C971" s="185"/>
      <c r="D971" s="185"/>
      <c r="E971" s="185"/>
      <c r="F971" s="185"/>
      <c r="G971" s="186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</row>
    <row r="972" spans="1:26" ht="15.75" customHeight="1">
      <c r="A972" s="184"/>
      <c r="B972" s="184"/>
      <c r="C972" s="185"/>
      <c r="D972" s="185"/>
      <c r="E972" s="185"/>
      <c r="F972" s="185"/>
      <c r="G972" s="186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</row>
    <row r="973" spans="1:26" ht="15.75" customHeight="1">
      <c r="A973" s="184"/>
      <c r="B973" s="184"/>
      <c r="C973" s="185"/>
      <c r="D973" s="185"/>
      <c r="E973" s="185"/>
      <c r="F973" s="185"/>
      <c r="G973" s="186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</row>
    <row r="974" spans="1:26" ht="15.75" customHeight="1">
      <c r="A974" s="184"/>
      <c r="B974" s="184"/>
      <c r="C974" s="185"/>
      <c r="D974" s="185"/>
      <c r="E974" s="185"/>
      <c r="F974" s="185"/>
      <c r="G974" s="186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</row>
    <row r="975" spans="1:26" ht="15.75" customHeight="1">
      <c r="A975" s="184"/>
      <c r="B975" s="184"/>
      <c r="C975" s="185"/>
      <c r="D975" s="185"/>
      <c r="E975" s="185"/>
      <c r="F975" s="185"/>
      <c r="G975" s="186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</row>
    <row r="976" spans="1:26" ht="15.75" customHeight="1">
      <c r="A976" s="184"/>
      <c r="B976" s="184"/>
      <c r="C976" s="185"/>
      <c r="D976" s="185"/>
      <c r="E976" s="185"/>
      <c r="F976" s="185"/>
      <c r="G976" s="186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</row>
    <row r="977" spans="1:26" ht="15.75" customHeight="1">
      <c r="A977" s="184"/>
      <c r="B977" s="184"/>
      <c r="C977" s="185"/>
      <c r="D977" s="185"/>
      <c r="E977" s="185"/>
      <c r="F977" s="185"/>
      <c r="G977" s="186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</row>
    <row r="978" spans="1:26" ht="15.75" customHeight="1">
      <c r="A978" s="184"/>
      <c r="B978" s="184"/>
      <c r="C978" s="185"/>
      <c r="D978" s="185"/>
      <c r="E978" s="185"/>
      <c r="F978" s="185"/>
      <c r="G978" s="186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</row>
    <row r="979" spans="1:26" ht="15.75" customHeight="1">
      <c r="A979" s="184"/>
      <c r="B979" s="184"/>
      <c r="C979" s="185"/>
      <c r="D979" s="185"/>
      <c r="E979" s="185"/>
      <c r="F979" s="185"/>
      <c r="G979" s="186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</row>
    <row r="980" spans="1:26" ht="15.75" customHeight="1">
      <c r="A980" s="184"/>
      <c r="B980" s="184"/>
      <c r="C980" s="185"/>
      <c r="D980" s="185"/>
      <c r="E980" s="185"/>
      <c r="F980" s="185"/>
      <c r="G980" s="186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</row>
    <row r="981" spans="1:26" ht="15.75" customHeight="1">
      <c r="A981" s="184"/>
      <c r="B981" s="184"/>
      <c r="C981" s="185"/>
      <c r="D981" s="185"/>
      <c r="E981" s="185"/>
      <c r="F981" s="185"/>
      <c r="G981" s="186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</row>
    <row r="982" spans="1:26" ht="15.75" customHeight="1">
      <c r="A982" s="184"/>
      <c r="B982" s="184"/>
      <c r="C982" s="185"/>
      <c r="D982" s="185"/>
      <c r="E982" s="185"/>
      <c r="F982" s="185"/>
      <c r="G982" s="186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</row>
    <row r="983" spans="1:26" ht="15.75" customHeight="1">
      <c r="A983" s="184"/>
      <c r="B983" s="184"/>
      <c r="C983" s="185"/>
      <c r="D983" s="185"/>
      <c r="E983" s="185"/>
      <c r="F983" s="185"/>
      <c r="G983" s="186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</row>
    <row r="984" spans="1:26" ht="15.75" customHeight="1">
      <c r="A984" s="184"/>
      <c r="B984" s="184"/>
      <c r="C984" s="185"/>
      <c r="D984" s="185"/>
      <c r="E984" s="185"/>
      <c r="F984" s="185"/>
      <c r="G984" s="186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</row>
    <row r="985" spans="1:26" ht="15.75" customHeight="1">
      <c r="A985" s="184"/>
      <c r="B985" s="184"/>
      <c r="C985" s="185"/>
      <c r="D985" s="185"/>
      <c r="E985" s="185"/>
      <c r="F985" s="185"/>
      <c r="G985" s="186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</row>
    <row r="986" spans="1:26" ht="15.75" customHeight="1">
      <c r="A986" s="184"/>
      <c r="B986" s="184"/>
      <c r="C986" s="185"/>
      <c r="D986" s="185"/>
      <c r="E986" s="185"/>
      <c r="F986" s="185"/>
      <c r="G986" s="186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</row>
    <row r="987" spans="1:26" ht="15.75" customHeight="1">
      <c r="A987" s="184"/>
      <c r="B987" s="184"/>
      <c r="C987" s="185"/>
      <c r="D987" s="185"/>
      <c r="E987" s="185"/>
      <c r="F987" s="185"/>
      <c r="G987" s="186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</row>
    <row r="988" spans="1:26" ht="15.75" customHeight="1">
      <c r="A988" s="184"/>
      <c r="B988" s="184"/>
      <c r="C988" s="185"/>
      <c r="D988" s="185"/>
      <c r="E988" s="185"/>
      <c r="F988" s="185"/>
      <c r="G988" s="186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</row>
    <row r="989" spans="1:26" ht="15.75" customHeight="1">
      <c r="A989" s="184"/>
      <c r="B989" s="184"/>
      <c r="C989" s="185"/>
      <c r="D989" s="185"/>
      <c r="E989" s="185"/>
      <c r="F989" s="185"/>
      <c r="G989" s="186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</row>
    <row r="990" spans="1:26" ht="15.75" customHeight="1">
      <c r="A990" s="184"/>
      <c r="B990" s="184"/>
      <c r="C990" s="185"/>
      <c r="D990" s="185"/>
      <c r="E990" s="185"/>
      <c r="F990" s="185"/>
      <c r="G990" s="186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</row>
    <row r="991" spans="1:26" ht="15.75" customHeight="1">
      <c r="A991" s="184"/>
      <c r="B991" s="184"/>
      <c r="C991" s="185"/>
      <c r="D991" s="185"/>
      <c r="E991" s="185"/>
      <c r="F991" s="185"/>
      <c r="G991" s="186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</row>
    <row r="992" spans="1:26" ht="15.75" customHeight="1">
      <c r="A992" s="184"/>
      <c r="B992" s="184"/>
      <c r="C992" s="185"/>
      <c r="D992" s="185"/>
      <c r="E992" s="185"/>
      <c r="F992" s="185"/>
      <c r="G992" s="186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</row>
    <row r="993" spans="1:26" ht="15.75" customHeight="1">
      <c r="A993" s="184"/>
      <c r="B993" s="184"/>
      <c r="C993" s="185"/>
      <c r="D993" s="185"/>
      <c r="E993" s="185"/>
      <c r="F993" s="185"/>
      <c r="G993" s="186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</row>
    <row r="994" spans="1:26" ht="15.75" customHeight="1">
      <c r="A994" s="184"/>
      <c r="B994" s="184"/>
      <c r="C994" s="185"/>
      <c r="D994" s="185"/>
      <c r="E994" s="185"/>
      <c r="F994" s="185"/>
      <c r="G994" s="186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</row>
    <row r="995" spans="1:26" ht="15.75" customHeight="1">
      <c r="A995" s="184"/>
      <c r="B995" s="184"/>
      <c r="C995" s="185"/>
      <c r="D995" s="185"/>
      <c r="E995" s="185"/>
      <c r="F995" s="185"/>
      <c r="G995" s="186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</row>
    <row r="996" spans="1:26" ht="15.75" customHeight="1">
      <c r="A996" s="184"/>
      <c r="B996" s="184"/>
      <c r="C996" s="185"/>
      <c r="D996" s="185"/>
      <c r="E996" s="185"/>
      <c r="F996" s="185"/>
      <c r="G996" s="186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</row>
    <row r="997" spans="1:26" ht="15.75" customHeight="1">
      <c r="A997" s="184"/>
      <c r="B997" s="184"/>
      <c r="C997" s="185"/>
      <c r="D997" s="185"/>
      <c r="E997" s="185"/>
      <c r="F997" s="185"/>
      <c r="G997" s="186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</row>
    <row r="998" spans="1:26" ht="15.75" customHeight="1">
      <c r="A998" s="184"/>
      <c r="B998" s="184"/>
      <c r="C998" s="185"/>
      <c r="D998" s="185"/>
      <c r="E998" s="185"/>
      <c r="F998" s="185"/>
      <c r="G998" s="186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</row>
    <row r="999" spans="1:26" ht="15.75" customHeight="1">
      <c r="A999" s="184"/>
      <c r="B999" s="184"/>
      <c r="C999" s="185"/>
      <c r="D999" s="185"/>
      <c r="E999" s="185"/>
      <c r="F999" s="185"/>
      <c r="G999" s="186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</row>
    <row r="1000" spans="1:26" ht="15.75" customHeight="1">
      <c r="A1000" s="184"/>
      <c r="B1000" s="184"/>
      <c r="C1000" s="185"/>
      <c r="D1000" s="185"/>
      <c r="E1000" s="185"/>
      <c r="F1000" s="185"/>
      <c r="G1000" s="186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</row>
  </sheetData>
  <mergeCells count="3">
    <mergeCell ref="A1:H1"/>
    <mergeCell ref="A3:A7"/>
    <mergeCell ref="A8:A18"/>
  </mergeCells>
  <dataValidations count="1">
    <dataValidation type="custom" allowBlank="1" showInputMessage="1" showErrorMessage="1" prompt="Double-quotes needed - &quot;Strings must begin and end with double-quotes&quot;" sqref="H4:H6 H9 H11:H16 H18" xr:uid="{00000000-0002-0000-0800-000000000000}">
      <formula1>AND(EXACT(LEFT(H4,1),""""),EXACT(RIGHT(H4,1),""""))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0" width="10.453125" hidden="1" customWidth="1"/>
    <col min="21" max="26" width="10.7265625" customWidth="1"/>
  </cols>
  <sheetData>
    <row r="1" spans="1:26" ht="47.25" customHeight="1">
      <c r="A1" s="221" t="s">
        <v>467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spans="1:26" ht="15.75" customHeight="1">
      <c r="A3" s="218" t="s">
        <v>365</v>
      </c>
      <c r="B3" s="173"/>
      <c r="C3" s="173"/>
      <c r="D3" s="173"/>
      <c r="E3" s="173"/>
      <c r="F3" s="173"/>
      <c r="G3" s="6"/>
      <c r="H3" s="174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8"/>
      <c r="W3" s="188"/>
      <c r="X3" s="188"/>
      <c r="Y3" s="188"/>
      <c r="Z3" s="188"/>
    </row>
    <row r="4" spans="1:26" ht="99.75" customHeight="1">
      <c r="A4" s="224"/>
      <c r="B4" s="91" t="s">
        <v>468</v>
      </c>
      <c r="C4" s="91"/>
      <c r="D4" s="91" t="s">
        <v>143</v>
      </c>
      <c r="E4" s="189"/>
      <c r="F4" s="91" t="s">
        <v>469</v>
      </c>
      <c r="G4" s="11" t="s">
        <v>19</v>
      </c>
      <c r="H4" s="92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</row>
    <row r="5" spans="1:26" ht="84.75" customHeight="1">
      <c r="A5" s="224"/>
      <c r="B5" s="91"/>
      <c r="C5" s="91" t="s">
        <v>470</v>
      </c>
      <c r="D5" s="91" t="s">
        <v>11</v>
      </c>
      <c r="E5" s="91"/>
      <c r="F5" s="91" t="s">
        <v>471</v>
      </c>
      <c r="G5" s="11" t="s">
        <v>19</v>
      </c>
      <c r="H5" s="119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</row>
    <row r="6" spans="1:26" ht="18.75" customHeight="1">
      <c r="A6" s="224"/>
      <c r="B6" s="91"/>
      <c r="C6" s="91"/>
      <c r="D6" s="91"/>
      <c r="E6" s="91"/>
      <c r="F6" s="91"/>
      <c r="G6" s="11"/>
      <c r="H6" s="119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</row>
    <row r="7" spans="1:26" ht="15.5">
      <c r="A7" s="219"/>
      <c r="B7" s="94"/>
      <c r="C7" s="94"/>
      <c r="D7" s="94"/>
      <c r="E7" s="94"/>
      <c r="F7" s="94"/>
      <c r="G7" s="17"/>
      <c r="H7" s="119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</row>
    <row r="8" spans="1:26" ht="186" customHeight="1">
      <c r="A8" s="179"/>
      <c r="B8" s="180"/>
      <c r="C8" s="181"/>
      <c r="D8" s="181"/>
      <c r="E8" s="181"/>
      <c r="F8" s="181"/>
      <c r="G8" s="182"/>
      <c r="H8" s="183" t="str">
        <f>"{ 
    """ &amp; B4 &amp; """: {
        """ &amp; C5 &amp; """: " &amp; H5 &amp; ",
        """ &amp; C6 &amp; """: " &amp; H6 &amp; ",
        """ &amp; C7 &amp; """: " &amp; H7 &amp; ",
} "</f>
        <v xml:space="preserve">{ 
    "*MICROSERVICE_ID* ": {
        "*DATA_SOURCE_ID* ": ,
        "": ,
        "": ,
} 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</row>
    <row r="9" spans="1:26" ht="14.5">
      <c r="A9" s="184"/>
      <c r="B9" s="184"/>
      <c r="C9" s="185"/>
      <c r="D9" s="185"/>
      <c r="E9" s="185"/>
      <c r="F9" s="185"/>
      <c r="G9" s="186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</row>
    <row r="10" spans="1:26" ht="14.5">
      <c r="A10" s="184"/>
      <c r="B10" s="184"/>
      <c r="C10" s="185"/>
      <c r="D10" s="185"/>
      <c r="E10" s="185"/>
      <c r="F10" s="185"/>
      <c r="G10" s="186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</row>
    <row r="11" spans="1:26" ht="14.5">
      <c r="A11" s="184"/>
      <c r="B11" s="184"/>
      <c r="C11" s="185"/>
      <c r="D11" s="185"/>
      <c r="E11" s="185"/>
      <c r="F11" s="185"/>
      <c r="G11" s="186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</row>
    <row r="12" spans="1:26" ht="14.5">
      <c r="A12" s="184"/>
      <c r="B12" s="184"/>
      <c r="C12" s="185"/>
      <c r="D12" s="185"/>
      <c r="E12" s="185"/>
      <c r="F12" s="185"/>
      <c r="G12" s="186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</row>
    <row r="13" spans="1:26" ht="14.5">
      <c r="A13" s="184"/>
      <c r="B13" s="184"/>
      <c r="C13" s="185"/>
      <c r="D13" s="185"/>
      <c r="E13" s="185"/>
      <c r="F13" s="185"/>
      <c r="G13" s="186"/>
      <c r="H13" s="140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</row>
    <row r="14" spans="1:26" ht="14.5">
      <c r="A14" s="184"/>
      <c r="B14" s="184"/>
      <c r="C14" s="185"/>
      <c r="D14" s="185"/>
      <c r="E14" s="185"/>
      <c r="F14" s="185"/>
      <c r="G14" s="186"/>
      <c r="H14" s="140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</row>
    <row r="15" spans="1:26" ht="14.5">
      <c r="A15" s="184"/>
      <c r="B15" s="184"/>
      <c r="C15" s="185"/>
      <c r="D15" s="185"/>
      <c r="E15" s="185"/>
      <c r="F15" s="185"/>
      <c r="G15" s="186"/>
      <c r="H15" s="140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</row>
    <row r="16" spans="1:26" ht="14.5">
      <c r="A16" s="184"/>
      <c r="B16" s="184"/>
      <c r="C16" s="185"/>
      <c r="D16" s="185"/>
      <c r="E16" s="185"/>
      <c r="F16" s="185"/>
      <c r="G16" s="186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</row>
    <row r="17" spans="1:26" ht="14.5">
      <c r="A17" s="184"/>
      <c r="B17" s="184"/>
      <c r="C17" s="185"/>
      <c r="D17" s="185"/>
      <c r="E17" s="185"/>
      <c r="F17" s="185"/>
      <c r="G17" s="186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</row>
    <row r="18" spans="1:26" ht="14.5">
      <c r="A18" s="184"/>
      <c r="B18" s="184"/>
      <c r="C18" s="185"/>
      <c r="D18" s="185"/>
      <c r="E18" s="185"/>
      <c r="F18" s="185"/>
      <c r="G18" s="186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</row>
    <row r="19" spans="1:26" ht="14.5">
      <c r="A19" s="184"/>
      <c r="B19" s="184"/>
      <c r="C19" s="185"/>
      <c r="D19" s="185"/>
      <c r="E19" s="185"/>
      <c r="F19" s="185"/>
      <c r="G19" s="186"/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</row>
    <row r="20" spans="1:26" ht="14.5">
      <c r="A20" s="184"/>
      <c r="B20" s="184"/>
      <c r="C20" s="185"/>
      <c r="D20" s="185"/>
      <c r="E20" s="185"/>
      <c r="F20" s="185"/>
      <c r="G20" s="186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</row>
    <row r="21" spans="1:26" ht="15.75" customHeight="1">
      <c r="A21" s="184"/>
      <c r="B21" s="184"/>
      <c r="C21" s="185"/>
      <c r="D21" s="185"/>
      <c r="E21" s="185"/>
      <c r="F21" s="185"/>
      <c r="G21" s="186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</row>
    <row r="22" spans="1:26" ht="15.75" customHeight="1">
      <c r="A22" s="184"/>
      <c r="B22" s="184"/>
      <c r="C22" s="185"/>
      <c r="D22" s="185"/>
      <c r="E22" s="185"/>
      <c r="F22" s="185"/>
      <c r="G22" s="186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</row>
    <row r="23" spans="1:26" ht="15.75" customHeight="1">
      <c r="A23" s="184"/>
      <c r="B23" s="184"/>
      <c r="C23" s="185"/>
      <c r="D23" s="185"/>
      <c r="E23" s="185"/>
      <c r="F23" s="185"/>
      <c r="G23" s="186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</row>
    <row r="24" spans="1:26" ht="15.75" customHeight="1">
      <c r="A24" s="184"/>
      <c r="B24" s="184"/>
      <c r="C24" s="185"/>
      <c r="D24" s="185"/>
      <c r="E24" s="185"/>
      <c r="F24" s="185"/>
      <c r="G24" s="186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</row>
    <row r="25" spans="1:26" ht="15.75" customHeight="1">
      <c r="A25" s="184"/>
      <c r="B25" s="184"/>
      <c r="C25" s="185"/>
      <c r="D25" s="185"/>
      <c r="E25" s="185"/>
      <c r="F25" s="185"/>
      <c r="G25" s="186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</row>
    <row r="26" spans="1:26" ht="15.75" customHeight="1">
      <c r="A26" s="184"/>
      <c r="B26" s="184"/>
      <c r="C26" s="185"/>
      <c r="D26" s="185"/>
      <c r="E26" s="185"/>
      <c r="F26" s="185"/>
      <c r="G26" s="186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</row>
    <row r="27" spans="1:26" ht="15.75" customHeight="1">
      <c r="A27" s="184"/>
      <c r="B27" s="184"/>
      <c r="C27" s="185"/>
      <c r="D27" s="185"/>
      <c r="E27" s="185"/>
      <c r="F27" s="185"/>
      <c r="G27" s="186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</row>
    <row r="28" spans="1:26" ht="15.75" customHeight="1">
      <c r="A28" s="184"/>
      <c r="B28" s="184"/>
      <c r="C28" s="185"/>
      <c r="D28" s="185"/>
      <c r="E28" s="185"/>
      <c r="F28" s="185"/>
      <c r="G28" s="186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</row>
    <row r="29" spans="1:26" ht="15.75" customHeight="1">
      <c r="A29" s="184"/>
      <c r="B29" s="184"/>
      <c r="C29" s="185"/>
      <c r="D29" s="185"/>
      <c r="E29" s="185"/>
      <c r="F29" s="185"/>
      <c r="G29" s="186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</row>
    <row r="30" spans="1:26" ht="15.75" customHeight="1">
      <c r="A30" s="184"/>
      <c r="B30" s="184"/>
      <c r="C30" s="185"/>
      <c r="D30" s="185"/>
      <c r="E30" s="185"/>
      <c r="F30" s="185"/>
      <c r="G30" s="186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</row>
    <row r="31" spans="1:26" ht="15.75" customHeight="1">
      <c r="A31" s="184"/>
      <c r="B31" s="184"/>
      <c r="C31" s="185"/>
      <c r="D31" s="185"/>
      <c r="E31" s="185"/>
      <c r="F31" s="185"/>
      <c r="G31" s="186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</row>
    <row r="32" spans="1:26" ht="15.75" customHeight="1">
      <c r="A32" s="184"/>
      <c r="B32" s="184"/>
      <c r="C32" s="185"/>
      <c r="D32" s="185"/>
      <c r="E32" s="185"/>
      <c r="F32" s="185"/>
      <c r="G32" s="186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</row>
    <row r="33" spans="1:26" ht="15.75" customHeight="1">
      <c r="A33" s="184"/>
      <c r="B33" s="184"/>
      <c r="C33" s="185"/>
      <c r="D33" s="185"/>
      <c r="E33" s="185"/>
      <c r="F33" s="185"/>
      <c r="G33" s="186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</row>
    <row r="34" spans="1:26" ht="15.75" customHeight="1">
      <c r="A34" s="184"/>
      <c r="B34" s="184"/>
      <c r="C34" s="185"/>
      <c r="D34" s="185"/>
      <c r="E34" s="185"/>
      <c r="F34" s="185"/>
      <c r="G34" s="186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</row>
    <row r="35" spans="1:26" ht="15.75" customHeight="1">
      <c r="A35" s="184"/>
      <c r="B35" s="184"/>
      <c r="C35" s="185"/>
      <c r="D35" s="185"/>
      <c r="E35" s="185"/>
      <c r="F35" s="185"/>
      <c r="G35" s="186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</row>
    <row r="36" spans="1:26" ht="15.75" customHeight="1">
      <c r="A36" s="184"/>
      <c r="B36" s="184"/>
      <c r="C36" s="185"/>
      <c r="D36" s="185"/>
      <c r="E36" s="185"/>
      <c r="F36" s="185"/>
      <c r="G36" s="186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</row>
    <row r="37" spans="1:26" ht="15.75" customHeight="1">
      <c r="A37" s="184"/>
      <c r="B37" s="184"/>
      <c r="C37" s="185"/>
      <c r="D37" s="185"/>
      <c r="E37" s="185"/>
      <c r="F37" s="185"/>
      <c r="G37" s="186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</row>
    <row r="38" spans="1:26" ht="15.75" customHeight="1">
      <c r="A38" s="184"/>
      <c r="B38" s="184"/>
      <c r="C38" s="185"/>
      <c r="D38" s="185"/>
      <c r="E38" s="185"/>
      <c r="F38" s="185"/>
      <c r="G38" s="186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</row>
    <row r="39" spans="1:26" ht="15.75" customHeight="1">
      <c r="A39" s="184"/>
      <c r="B39" s="184"/>
      <c r="C39" s="185"/>
      <c r="D39" s="185"/>
      <c r="E39" s="185"/>
      <c r="F39" s="185"/>
      <c r="G39" s="186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</row>
    <row r="40" spans="1:26" ht="15.75" customHeight="1">
      <c r="A40" s="184"/>
      <c r="B40" s="184"/>
      <c r="C40" s="185"/>
      <c r="D40" s="185"/>
      <c r="E40" s="185"/>
      <c r="F40" s="185"/>
      <c r="G40" s="186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</row>
    <row r="41" spans="1:26" ht="15.75" customHeight="1">
      <c r="A41" s="184"/>
      <c r="B41" s="184"/>
      <c r="C41" s="185"/>
      <c r="D41" s="185"/>
      <c r="E41" s="185"/>
      <c r="F41" s="185"/>
      <c r="G41" s="186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</row>
    <row r="42" spans="1:26" ht="15.75" customHeight="1">
      <c r="A42" s="184"/>
      <c r="B42" s="184"/>
      <c r="C42" s="185"/>
      <c r="D42" s="185"/>
      <c r="E42" s="185"/>
      <c r="F42" s="185"/>
      <c r="G42" s="186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</row>
    <row r="43" spans="1:26" ht="15.75" customHeight="1">
      <c r="A43" s="184"/>
      <c r="B43" s="184"/>
      <c r="C43" s="185"/>
      <c r="D43" s="185"/>
      <c r="E43" s="185"/>
      <c r="F43" s="185"/>
      <c r="G43" s="186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</row>
    <row r="44" spans="1:26" ht="15.75" customHeight="1">
      <c r="A44" s="184"/>
      <c r="B44" s="184"/>
      <c r="C44" s="185"/>
      <c r="D44" s="185"/>
      <c r="E44" s="185"/>
      <c r="F44" s="185"/>
      <c r="G44" s="186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</row>
    <row r="45" spans="1:26" ht="15.75" customHeight="1">
      <c r="A45" s="184"/>
      <c r="B45" s="184"/>
      <c r="C45" s="185"/>
      <c r="D45" s="185"/>
      <c r="E45" s="185"/>
      <c r="F45" s="185"/>
      <c r="G45" s="186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</row>
    <row r="46" spans="1:26" ht="15.75" customHeight="1">
      <c r="A46" s="184"/>
      <c r="B46" s="184"/>
      <c r="C46" s="185"/>
      <c r="D46" s="185"/>
      <c r="E46" s="185"/>
      <c r="F46" s="185"/>
      <c r="G46" s="186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</row>
    <row r="47" spans="1:26" ht="15.75" customHeight="1">
      <c r="A47" s="184"/>
      <c r="B47" s="184"/>
      <c r="C47" s="185"/>
      <c r="D47" s="185"/>
      <c r="E47" s="185"/>
      <c r="F47" s="185"/>
      <c r="G47" s="186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</row>
    <row r="48" spans="1:26" ht="15.75" customHeight="1">
      <c r="A48" s="184"/>
      <c r="B48" s="184"/>
      <c r="C48" s="185"/>
      <c r="D48" s="185"/>
      <c r="E48" s="185"/>
      <c r="F48" s="185"/>
      <c r="G48" s="186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</row>
    <row r="49" spans="1:26" ht="15.75" customHeight="1">
      <c r="A49" s="184"/>
      <c r="B49" s="184"/>
      <c r="C49" s="185"/>
      <c r="D49" s="185"/>
      <c r="E49" s="185"/>
      <c r="F49" s="185"/>
      <c r="G49" s="186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</row>
    <row r="50" spans="1:26" ht="15.75" customHeight="1">
      <c r="A50" s="184"/>
      <c r="B50" s="184"/>
      <c r="C50" s="185"/>
      <c r="D50" s="185"/>
      <c r="E50" s="185"/>
      <c r="F50" s="185"/>
      <c r="G50" s="186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</row>
    <row r="51" spans="1:26" ht="15.75" customHeight="1">
      <c r="A51" s="184"/>
      <c r="B51" s="184"/>
      <c r="C51" s="185"/>
      <c r="D51" s="185"/>
      <c r="E51" s="185"/>
      <c r="F51" s="185"/>
      <c r="G51" s="186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</row>
    <row r="52" spans="1:26" ht="15.75" customHeight="1">
      <c r="A52" s="184"/>
      <c r="B52" s="184"/>
      <c r="C52" s="185"/>
      <c r="D52" s="185"/>
      <c r="E52" s="185"/>
      <c r="F52" s="185"/>
      <c r="G52" s="186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</row>
    <row r="53" spans="1:26" ht="15.75" customHeight="1">
      <c r="A53" s="184"/>
      <c r="B53" s="184"/>
      <c r="C53" s="185"/>
      <c r="D53" s="185"/>
      <c r="E53" s="185"/>
      <c r="F53" s="185"/>
      <c r="G53" s="186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</row>
    <row r="54" spans="1:26" ht="15.75" customHeight="1">
      <c r="A54" s="184"/>
      <c r="B54" s="184"/>
      <c r="C54" s="185"/>
      <c r="D54" s="185"/>
      <c r="E54" s="185"/>
      <c r="F54" s="185"/>
      <c r="G54" s="186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</row>
    <row r="55" spans="1:26" ht="15.75" customHeight="1">
      <c r="A55" s="184"/>
      <c r="B55" s="184"/>
      <c r="C55" s="185"/>
      <c r="D55" s="185"/>
      <c r="E55" s="185"/>
      <c r="F55" s="185"/>
      <c r="G55" s="186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5.75" customHeight="1">
      <c r="A56" s="184"/>
      <c r="B56" s="184"/>
      <c r="C56" s="185"/>
      <c r="D56" s="185"/>
      <c r="E56" s="185"/>
      <c r="F56" s="185"/>
      <c r="G56" s="186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</row>
    <row r="57" spans="1:26" ht="15.75" customHeight="1">
      <c r="A57" s="184"/>
      <c r="B57" s="184"/>
      <c r="C57" s="185"/>
      <c r="D57" s="185"/>
      <c r="E57" s="185"/>
      <c r="F57" s="185"/>
      <c r="G57" s="186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</row>
    <row r="58" spans="1:26" ht="15.75" customHeight="1">
      <c r="A58" s="184"/>
      <c r="B58" s="184"/>
      <c r="C58" s="185"/>
      <c r="D58" s="185"/>
      <c r="E58" s="185"/>
      <c r="F58" s="185"/>
      <c r="G58" s="186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</row>
    <row r="59" spans="1:26" ht="15.75" customHeight="1">
      <c r="A59" s="184"/>
      <c r="B59" s="184"/>
      <c r="C59" s="185"/>
      <c r="D59" s="185"/>
      <c r="E59" s="185"/>
      <c r="F59" s="185"/>
      <c r="G59" s="186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</row>
    <row r="60" spans="1:26" ht="15.75" customHeight="1">
      <c r="A60" s="184"/>
      <c r="B60" s="184"/>
      <c r="C60" s="185"/>
      <c r="D60" s="185"/>
      <c r="E60" s="185"/>
      <c r="F60" s="185"/>
      <c r="G60" s="186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</row>
    <row r="61" spans="1:26" ht="15.75" customHeight="1">
      <c r="A61" s="184"/>
      <c r="B61" s="184"/>
      <c r="C61" s="185"/>
      <c r="D61" s="185"/>
      <c r="E61" s="185"/>
      <c r="F61" s="185"/>
      <c r="G61" s="186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</row>
    <row r="62" spans="1:26" ht="15.75" customHeight="1">
      <c r="A62" s="184"/>
      <c r="B62" s="184"/>
      <c r="C62" s="185"/>
      <c r="D62" s="185"/>
      <c r="E62" s="185"/>
      <c r="F62" s="185"/>
      <c r="G62" s="186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</row>
    <row r="63" spans="1:26" ht="15.75" customHeight="1">
      <c r="A63" s="184"/>
      <c r="B63" s="184"/>
      <c r="C63" s="185"/>
      <c r="D63" s="185"/>
      <c r="E63" s="185"/>
      <c r="F63" s="185"/>
      <c r="G63" s="186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</row>
    <row r="64" spans="1:26" ht="15.75" customHeight="1">
      <c r="A64" s="184"/>
      <c r="B64" s="184"/>
      <c r="C64" s="185"/>
      <c r="D64" s="185"/>
      <c r="E64" s="185"/>
      <c r="F64" s="185"/>
      <c r="G64" s="186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</row>
    <row r="65" spans="1:26" ht="15.75" customHeight="1">
      <c r="A65" s="184"/>
      <c r="B65" s="184"/>
      <c r="C65" s="185"/>
      <c r="D65" s="185"/>
      <c r="E65" s="185"/>
      <c r="F65" s="185"/>
      <c r="G65" s="186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</row>
    <row r="66" spans="1:26" ht="15.75" customHeight="1">
      <c r="A66" s="184"/>
      <c r="B66" s="184"/>
      <c r="C66" s="185"/>
      <c r="D66" s="185"/>
      <c r="E66" s="185"/>
      <c r="F66" s="185"/>
      <c r="G66" s="186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</row>
    <row r="67" spans="1:26" ht="15.75" customHeight="1">
      <c r="A67" s="184"/>
      <c r="B67" s="184"/>
      <c r="C67" s="185"/>
      <c r="D67" s="185"/>
      <c r="E67" s="185"/>
      <c r="F67" s="185"/>
      <c r="G67" s="186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</row>
    <row r="68" spans="1:26" ht="15.75" customHeight="1">
      <c r="A68" s="184"/>
      <c r="B68" s="184"/>
      <c r="C68" s="185"/>
      <c r="D68" s="185"/>
      <c r="E68" s="185"/>
      <c r="F68" s="185"/>
      <c r="G68" s="186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</row>
    <row r="69" spans="1:26" ht="15.75" customHeight="1">
      <c r="A69" s="184"/>
      <c r="B69" s="184"/>
      <c r="C69" s="185"/>
      <c r="D69" s="185"/>
      <c r="E69" s="185"/>
      <c r="F69" s="185"/>
      <c r="G69" s="186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</row>
    <row r="70" spans="1:26" ht="15.75" customHeight="1">
      <c r="A70" s="184"/>
      <c r="B70" s="184"/>
      <c r="C70" s="185"/>
      <c r="D70" s="185"/>
      <c r="E70" s="185"/>
      <c r="F70" s="185"/>
      <c r="G70" s="186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</row>
    <row r="71" spans="1:26" ht="15.75" customHeight="1">
      <c r="A71" s="184"/>
      <c r="B71" s="184"/>
      <c r="C71" s="185"/>
      <c r="D71" s="185"/>
      <c r="E71" s="185"/>
      <c r="F71" s="185"/>
      <c r="G71" s="186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</row>
    <row r="72" spans="1:26" ht="15.75" customHeight="1">
      <c r="A72" s="184"/>
      <c r="B72" s="184"/>
      <c r="C72" s="185"/>
      <c r="D72" s="185"/>
      <c r="E72" s="185"/>
      <c r="F72" s="185"/>
      <c r="G72" s="186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</row>
    <row r="73" spans="1:26" ht="15.75" customHeight="1">
      <c r="A73" s="184"/>
      <c r="B73" s="184"/>
      <c r="C73" s="185"/>
      <c r="D73" s="185"/>
      <c r="E73" s="185"/>
      <c r="F73" s="185"/>
      <c r="G73" s="186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</row>
    <row r="74" spans="1:26" ht="15.75" customHeight="1">
      <c r="A74" s="184"/>
      <c r="B74" s="184"/>
      <c r="C74" s="185"/>
      <c r="D74" s="185"/>
      <c r="E74" s="185"/>
      <c r="F74" s="185"/>
      <c r="G74" s="186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</row>
    <row r="75" spans="1:26" ht="15.75" customHeight="1">
      <c r="A75" s="184"/>
      <c r="B75" s="184"/>
      <c r="C75" s="185"/>
      <c r="D75" s="185"/>
      <c r="E75" s="185"/>
      <c r="F75" s="185"/>
      <c r="G75" s="186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</row>
    <row r="76" spans="1:26" ht="15.75" customHeight="1">
      <c r="A76" s="184"/>
      <c r="B76" s="184"/>
      <c r="C76" s="185"/>
      <c r="D76" s="185"/>
      <c r="E76" s="185"/>
      <c r="F76" s="185"/>
      <c r="G76" s="186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</row>
    <row r="77" spans="1:26" ht="15.75" customHeight="1">
      <c r="A77" s="184"/>
      <c r="B77" s="184"/>
      <c r="C77" s="185"/>
      <c r="D77" s="185"/>
      <c r="E77" s="185"/>
      <c r="F77" s="185"/>
      <c r="G77" s="186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</row>
    <row r="78" spans="1:26" ht="15.75" customHeight="1">
      <c r="A78" s="184"/>
      <c r="B78" s="184"/>
      <c r="C78" s="185"/>
      <c r="D78" s="185"/>
      <c r="E78" s="185"/>
      <c r="F78" s="185"/>
      <c r="G78" s="186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</row>
    <row r="79" spans="1:26" ht="15.75" customHeight="1">
      <c r="A79" s="184"/>
      <c r="B79" s="184"/>
      <c r="C79" s="185"/>
      <c r="D79" s="185"/>
      <c r="E79" s="185"/>
      <c r="F79" s="185"/>
      <c r="G79" s="186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</row>
    <row r="80" spans="1:26" ht="15.75" customHeight="1">
      <c r="A80" s="184"/>
      <c r="B80" s="184"/>
      <c r="C80" s="185"/>
      <c r="D80" s="185"/>
      <c r="E80" s="185"/>
      <c r="F80" s="185"/>
      <c r="G80" s="186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</row>
    <row r="81" spans="1:26" ht="15.75" customHeight="1">
      <c r="A81" s="184"/>
      <c r="B81" s="184"/>
      <c r="C81" s="185"/>
      <c r="D81" s="185"/>
      <c r="E81" s="185"/>
      <c r="F81" s="185"/>
      <c r="G81" s="186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</row>
    <row r="82" spans="1:26" ht="15.75" customHeight="1">
      <c r="A82" s="184"/>
      <c r="B82" s="184"/>
      <c r="C82" s="185"/>
      <c r="D82" s="185"/>
      <c r="E82" s="185"/>
      <c r="F82" s="185"/>
      <c r="G82" s="186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</row>
    <row r="83" spans="1:26" ht="15.75" customHeight="1">
      <c r="A83" s="184"/>
      <c r="B83" s="184"/>
      <c r="C83" s="185"/>
      <c r="D83" s="185"/>
      <c r="E83" s="185"/>
      <c r="F83" s="185"/>
      <c r="G83" s="186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</row>
    <row r="84" spans="1:26" ht="15.75" customHeight="1">
      <c r="A84" s="184"/>
      <c r="B84" s="184"/>
      <c r="C84" s="185"/>
      <c r="D84" s="185"/>
      <c r="E84" s="185"/>
      <c r="F84" s="185"/>
      <c r="G84" s="186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</row>
    <row r="85" spans="1:26" ht="15.75" customHeight="1">
      <c r="A85" s="184"/>
      <c r="B85" s="184"/>
      <c r="C85" s="185"/>
      <c r="D85" s="185"/>
      <c r="E85" s="185"/>
      <c r="F85" s="185"/>
      <c r="G85" s="186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</row>
    <row r="86" spans="1:26" ht="15.75" customHeight="1">
      <c r="A86" s="184"/>
      <c r="B86" s="184"/>
      <c r="C86" s="185"/>
      <c r="D86" s="185"/>
      <c r="E86" s="185"/>
      <c r="F86" s="185"/>
      <c r="G86" s="186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</row>
    <row r="87" spans="1:26" ht="15.75" customHeight="1">
      <c r="A87" s="184"/>
      <c r="B87" s="184"/>
      <c r="C87" s="185"/>
      <c r="D87" s="185"/>
      <c r="E87" s="185"/>
      <c r="F87" s="185"/>
      <c r="G87" s="186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</row>
    <row r="88" spans="1:26" ht="15.75" customHeight="1">
      <c r="A88" s="184"/>
      <c r="B88" s="184"/>
      <c r="C88" s="185"/>
      <c r="D88" s="185"/>
      <c r="E88" s="185"/>
      <c r="F88" s="185"/>
      <c r="G88" s="186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</row>
    <row r="89" spans="1:26" ht="15.75" customHeight="1">
      <c r="A89" s="184"/>
      <c r="B89" s="184"/>
      <c r="C89" s="185"/>
      <c r="D89" s="185"/>
      <c r="E89" s="185"/>
      <c r="F89" s="185"/>
      <c r="G89" s="186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</row>
    <row r="90" spans="1:26" ht="15.75" customHeight="1">
      <c r="A90" s="184"/>
      <c r="B90" s="184"/>
      <c r="C90" s="185"/>
      <c r="D90" s="185"/>
      <c r="E90" s="185"/>
      <c r="F90" s="185"/>
      <c r="G90" s="186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</row>
    <row r="91" spans="1:26" ht="15.75" customHeight="1">
      <c r="A91" s="184"/>
      <c r="B91" s="184"/>
      <c r="C91" s="185"/>
      <c r="D91" s="185"/>
      <c r="E91" s="185"/>
      <c r="F91" s="185"/>
      <c r="G91" s="186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</row>
    <row r="92" spans="1:26" ht="15.75" customHeight="1">
      <c r="A92" s="184"/>
      <c r="B92" s="184"/>
      <c r="C92" s="185"/>
      <c r="D92" s="185"/>
      <c r="E92" s="185"/>
      <c r="F92" s="185"/>
      <c r="G92" s="186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</row>
    <row r="93" spans="1:26" ht="15.75" customHeight="1">
      <c r="A93" s="184"/>
      <c r="B93" s="184"/>
      <c r="C93" s="185"/>
      <c r="D93" s="185"/>
      <c r="E93" s="185"/>
      <c r="F93" s="185"/>
      <c r="G93" s="186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</row>
    <row r="94" spans="1:26" ht="15.75" customHeight="1">
      <c r="A94" s="184"/>
      <c r="B94" s="184"/>
      <c r="C94" s="185"/>
      <c r="D94" s="185"/>
      <c r="E94" s="185"/>
      <c r="F94" s="185"/>
      <c r="G94" s="186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</row>
    <row r="95" spans="1:26" ht="15.75" customHeight="1">
      <c r="A95" s="184"/>
      <c r="B95" s="184"/>
      <c r="C95" s="185"/>
      <c r="D95" s="185"/>
      <c r="E95" s="185"/>
      <c r="F95" s="185"/>
      <c r="G95" s="186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</row>
    <row r="96" spans="1:26" ht="15.75" customHeight="1">
      <c r="A96" s="184"/>
      <c r="B96" s="184"/>
      <c r="C96" s="185"/>
      <c r="D96" s="185"/>
      <c r="E96" s="185"/>
      <c r="F96" s="185"/>
      <c r="G96" s="186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</row>
    <row r="97" spans="1:26" ht="15.75" customHeight="1">
      <c r="A97" s="184"/>
      <c r="B97" s="184"/>
      <c r="C97" s="185"/>
      <c r="D97" s="185"/>
      <c r="E97" s="185"/>
      <c r="F97" s="185"/>
      <c r="G97" s="186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</row>
    <row r="98" spans="1:26" ht="15.75" customHeight="1">
      <c r="A98" s="184"/>
      <c r="B98" s="184"/>
      <c r="C98" s="185"/>
      <c r="D98" s="185"/>
      <c r="E98" s="185"/>
      <c r="F98" s="185"/>
      <c r="G98" s="186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</row>
    <row r="99" spans="1:26" ht="15.75" customHeight="1">
      <c r="A99" s="184"/>
      <c r="B99" s="184"/>
      <c r="C99" s="185"/>
      <c r="D99" s="185"/>
      <c r="E99" s="185"/>
      <c r="F99" s="185"/>
      <c r="G99" s="186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</row>
    <row r="100" spans="1:26" ht="15.75" customHeight="1">
      <c r="A100" s="184"/>
      <c r="B100" s="184"/>
      <c r="C100" s="185"/>
      <c r="D100" s="185"/>
      <c r="E100" s="185"/>
      <c r="F100" s="185"/>
      <c r="G100" s="186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</row>
    <row r="101" spans="1:26" ht="15.75" customHeight="1">
      <c r="A101" s="184"/>
      <c r="B101" s="184"/>
      <c r="C101" s="185"/>
      <c r="D101" s="185"/>
      <c r="E101" s="185"/>
      <c r="F101" s="185"/>
      <c r="G101" s="186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</row>
    <row r="102" spans="1:26" ht="15.75" customHeight="1">
      <c r="A102" s="184"/>
      <c r="B102" s="184"/>
      <c r="C102" s="185"/>
      <c r="D102" s="185"/>
      <c r="E102" s="185"/>
      <c r="F102" s="185"/>
      <c r="G102" s="186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</row>
    <row r="103" spans="1:26" ht="15.75" customHeight="1">
      <c r="A103" s="184"/>
      <c r="B103" s="184"/>
      <c r="C103" s="185"/>
      <c r="D103" s="185"/>
      <c r="E103" s="185"/>
      <c r="F103" s="185"/>
      <c r="G103" s="186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</row>
    <row r="104" spans="1:26" ht="15.75" customHeight="1">
      <c r="A104" s="184"/>
      <c r="B104" s="184"/>
      <c r="C104" s="185"/>
      <c r="D104" s="185"/>
      <c r="E104" s="185"/>
      <c r="F104" s="185"/>
      <c r="G104" s="186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</row>
    <row r="105" spans="1:26" ht="15.75" customHeight="1">
      <c r="A105" s="184"/>
      <c r="B105" s="184"/>
      <c r="C105" s="185"/>
      <c r="D105" s="185"/>
      <c r="E105" s="185"/>
      <c r="F105" s="185"/>
      <c r="G105" s="186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</row>
    <row r="106" spans="1:26" ht="15.75" customHeight="1">
      <c r="A106" s="184"/>
      <c r="B106" s="184"/>
      <c r="C106" s="185"/>
      <c r="D106" s="185"/>
      <c r="E106" s="185"/>
      <c r="F106" s="185"/>
      <c r="G106" s="186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</row>
    <row r="107" spans="1:26" ht="15.75" customHeight="1">
      <c r="A107" s="184"/>
      <c r="B107" s="184"/>
      <c r="C107" s="185"/>
      <c r="D107" s="185"/>
      <c r="E107" s="185"/>
      <c r="F107" s="185"/>
      <c r="G107" s="186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</row>
    <row r="108" spans="1:26" ht="15.75" customHeight="1">
      <c r="A108" s="184"/>
      <c r="B108" s="184"/>
      <c r="C108" s="185"/>
      <c r="D108" s="185"/>
      <c r="E108" s="185"/>
      <c r="F108" s="185"/>
      <c r="G108" s="186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</row>
    <row r="109" spans="1:26" ht="15.75" customHeight="1">
      <c r="A109" s="184"/>
      <c r="B109" s="184"/>
      <c r="C109" s="185"/>
      <c r="D109" s="185"/>
      <c r="E109" s="185"/>
      <c r="F109" s="185"/>
      <c r="G109" s="186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</row>
    <row r="110" spans="1:26" ht="15.75" customHeight="1">
      <c r="A110" s="184"/>
      <c r="B110" s="184"/>
      <c r="C110" s="185"/>
      <c r="D110" s="185"/>
      <c r="E110" s="185"/>
      <c r="F110" s="185"/>
      <c r="G110" s="186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</row>
    <row r="111" spans="1:26" ht="15.75" customHeight="1">
      <c r="A111" s="184"/>
      <c r="B111" s="184"/>
      <c r="C111" s="185"/>
      <c r="D111" s="185"/>
      <c r="E111" s="185"/>
      <c r="F111" s="185"/>
      <c r="G111" s="186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</row>
    <row r="112" spans="1:26" ht="15.75" customHeight="1">
      <c r="A112" s="184"/>
      <c r="B112" s="184"/>
      <c r="C112" s="185"/>
      <c r="D112" s="185"/>
      <c r="E112" s="185"/>
      <c r="F112" s="185"/>
      <c r="G112" s="186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</row>
    <row r="113" spans="1:26" ht="15.75" customHeight="1">
      <c r="A113" s="184"/>
      <c r="B113" s="184"/>
      <c r="C113" s="185"/>
      <c r="D113" s="185"/>
      <c r="E113" s="185"/>
      <c r="F113" s="185"/>
      <c r="G113" s="186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</row>
    <row r="114" spans="1:26" ht="15.75" customHeight="1">
      <c r="A114" s="184"/>
      <c r="B114" s="184"/>
      <c r="C114" s="185"/>
      <c r="D114" s="185"/>
      <c r="E114" s="185"/>
      <c r="F114" s="185"/>
      <c r="G114" s="186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</row>
    <row r="115" spans="1:26" ht="15.75" customHeight="1">
      <c r="A115" s="184"/>
      <c r="B115" s="184"/>
      <c r="C115" s="185"/>
      <c r="D115" s="185"/>
      <c r="E115" s="185"/>
      <c r="F115" s="185"/>
      <c r="G115" s="186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</row>
    <row r="116" spans="1:26" ht="15.75" customHeight="1">
      <c r="A116" s="184"/>
      <c r="B116" s="184"/>
      <c r="C116" s="185"/>
      <c r="D116" s="185"/>
      <c r="E116" s="185"/>
      <c r="F116" s="185"/>
      <c r="G116" s="186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</row>
    <row r="117" spans="1:26" ht="15.75" customHeight="1">
      <c r="A117" s="184"/>
      <c r="B117" s="184"/>
      <c r="C117" s="185"/>
      <c r="D117" s="185"/>
      <c r="E117" s="185"/>
      <c r="F117" s="185"/>
      <c r="G117" s="186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</row>
    <row r="118" spans="1:26" ht="15.75" customHeight="1">
      <c r="A118" s="184"/>
      <c r="B118" s="184"/>
      <c r="C118" s="185"/>
      <c r="D118" s="185"/>
      <c r="E118" s="185"/>
      <c r="F118" s="185"/>
      <c r="G118" s="186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</row>
    <row r="119" spans="1:26" ht="15.75" customHeight="1">
      <c r="A119" s="184"/>
      <c r="B119" s="184"/>
      <c r="C119" s="185"/>
      <c r="D119" s="185"/>
      <c r="E119" s="185"/>
      <c r="F119" s="185"/>
      <c r="G119" s="186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</row>
    <row r="120" spans="1:26" ht="15.75" customHeight="1">
      <c r="A120" s="184"/>
      <c r="B120" s="184"/>
      <c r="C120" s="185"/>
      <c r="D120" s="185"/>
      <c r="E120" s="185"/>
      <c r="F120" s="185"/>
      <c r="G120" s="186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</row>
    <row r="121" spans="1:26" ht="15.75" customHeight="1">
      <c r="A121" s="184"/>
      <c r="B121" s="184"/>
      <c r="C121" s="185"/>
      <c r="D121" s="185"/>
      <c r="E121" s="185"/>
      <c r="F121" s="185"/>
      <c r="G121" s="186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</row>
    <row r="122" spans="1:26" ht="15.75" customHeight="1">
      <c r="A122" s="184"/>
      <c r="B122" s="184"/>
      <c r="C122" s="185"/>
      <c r="D122" s="185"/>
      <c r="E122" s="185"/>
      <c r="F122" s="185"/>
      <c r="G122" s="186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</row>
    <row r="123" spans="1:26" ht="15.75" customHeight="1">
      <c r="A123" s="184"/>
      <c r="B123" s="184"/>
      <c r="C123" s="185"/>
      <c r="D123" s="185"/>
      <c r="E123" s="185"/>
      <c r="F123" s="185"/>
      <c r="G123" s="186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</row>
    <row r="124" spans="1:26" ht="15.75" customHeight="1">
      <c r="A124" s="184"/>
      <c r="B124" s="184"/>
      <c r="C124" s="185"/>
      <c r="D124" s="185"/>
      <c r="E124" s="185"/>
      <c r="F124" s="185"/>
      <c r="G124" s="186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</row>
    <row r="125" spans="1:26" ht="15.75" customHeight="1">
      <c r="A125" s="184"/>
      <c r="B125" s="184"/>
      <c r="C125" s="185"/>
      <c r="D125" s="185"/>
      <c r="E125" s="185"/>
      <c r="F125" s="185"/>
      <c r="G125" s="186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</row>
    <row r="126" spans="1:26" ht="15.75" customHeight="1">
      <c r="A126" s="184"/>
      <c r="B126" s="184"/>
      <c r="C126" s="185"/>
      <c r="D126" s="185"/>
      <c r="E126" s="185"/>
      <c r="F126" s="185"/>
      <c r="G126" s="186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</row>
    <row r="127" spans="1:26" ht="15.75" customHeight="1">
      <c r="A127" s="184"/>
      <c r="B127" s="184"/>
      <c r="C127" s="185"/>
      <c r="D127" s="185"/>
      <c r="E127" s="185"/>
      <c r="F127" s="185"/>
      <c r="G127" s="186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</row>
    <row r="128" spans="1:26" ht="15.75" customHeight="1">
      <c r="A128" s="184"/>
      <c r="B128" s="184"/>
      <c r="C128" s="185"/>
      <c r="D128" s="185"/>
      <c r="E128" s="185"/>
      <c r="F128" s="185"/>
      <c r="G128" s="186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</row>
    <row r="129" spans="1:26" ht="15.75" customHeight="1">
      <c r="A129" s="184"/>
      <c r="B129" s="184"/>
      <c r="C129" s="185"/>
      <c r="D129" s="185"/>
      <c r="E129" s="185"/>
      <c r="F129" s="185"/>
      <c r="G129" s="186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</row>
    <row r="130" spans="1:26" ht="15.75" customHeight="1">
      <c r="A130" s="184"/>
      <c r="B130" s="184"/>
      <c r="C130" s="185"/>
      <c r="D130" s="185"/>
      <c r="E130" s="185"/>
      <c r="F130" s="185"/>
      <c r="G130" s="186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</row>
    <row r="131" spans="1:26" ht="15.75" customHeight="1">
      <c r="A131" s="184"/>
      <c r="B131" s="184"/>
      <c r="C131" s="185"/>
      <c r="D131" s="185"/>
      <c r="E131" s="185"/>
      <c r="F131" s="185"/>
      <c r="G131" s="186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</row>
    <row r="132" spans="1:26" ht="15.75" customHeight="1">
      <c r="A132" s="184"/>
      <c r="B132" s="184"/>
      <c r="C132" s="185"/>
      <c r="D132" s="185"/>
      <c r="E132" s="185"/>
      <c r="F132" s="185"/>
      <c r="G132" s="186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</row>
    <row r="133" spans="1:26" ht="15.75" customHeight="1">
      <c r="A133" s="184"/>
      <c r="B133" s="184"/>
      <c r="C133" s="185"/>
      <c r="D133" s="185"/>
      <c r="E133" s="185"/>
      <c r="F133" s="185"/>
      <c r="G133" s="186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</row>
    <row r="134" spans="1:26" ht="15.75" customHeight="1">
      <c r="A134" s="184"/>
      <c r="B134" s="184"/>
      <c r="C134" s="185"/>
      <c r="D134" s="185"/>
      <c r="E134" s="185"/>
      <c r="F134" s="185"/>
      <c r="G134" s="186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</row>
    <row r="135" spans="1:26" ht="15.75" customHeight="1">
      <c r="A135" s="184"/>
      <c r="B135" s="184"/>
      <c r="C135" s="185"/>
      <c r="D135" s="185"/>
      <c r="E135" s="185"/>
      <c r="F135" s="185"/>
      <c r="G135" s="186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</row>
    <row r="136" spans="1:26" ht="15.75" customHeight="1">
      <c r="A136" s="184"/>
      <c r="B136" s="184"/>
      <c r="C136" s="185"/>
      <c r="D136" s="185"/>
      <c r="E136" s="185"/>
      <c r="F136" s="185"/>
      <c r="G136" s="186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</row>
    <row r="137" spans="1:26" ht="15.75" customHeight="1">
      <c r="A137" s="184"/>
      <c r="B137" s="184"/>
      <c r="C137" s="185"/>
      <c r="D137" s="185"/>
      <c r="E137" s="185"/>
      <c r="F137" s="185"/>
      <c r="G137" s="186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</row>
    <row r="138" spans="1:26" ht="15.75" customHeight="1">
      <c r="A138" s="184"/>
      <c r="B138" s="184"/>
      <c r="C138" s="185"/>
      <c r="D138" s="185"/>
      <c r="E138" s="185"/>
      <c r="F138" s="185"/>
      <c r="G138" s="186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</row>
    <row r="139" spans="1:26" ht="15.75" customHeight="1">
      <c r="A139" s="184"/>
      <c r="B139" s="184"/>
      <c r="C139" s="185"/>
      <c r="D139" s="185"/>
      <c r="E139" s="185"/>
      <c r="F139" s="185"/>
      <c r="G139" s="186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</row>
    <row r="140" spans="1:26" ht="15.75" customHeight="1">
      <c r="A140" s="184"/>
      <c r="B140" s="184"/>
      <c r="C140" s="185"/>
      <c r="D140" s="185"/>
      <c r="E140" s="185"/>
      <c r="F140" s="185"/>
      <c r="G140" s="186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</row>
    <row r="141" spans="1:26" ht="15.75" customHeight="1">
      <c r="A141" s="184"/>
      <c r="B141" s="184"/>
      <c r="C141" s="185"/>
      <c r="D141" s="185"/>
      <c r="E141" s="185"/>
      <c r="F141" s="185"/>
      <c r="G141" s="186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</row>
    <row r="142" spans="1:26" ht="15.75" customHeight="1">
      <c r="A142" s="184"/>
      <c r="B142" s="184"/>
      <c r="C142" s="185"/>
      <c r="D142" s="185"/>
      <c r="E142" s="185"/>
      <c r="F142" s="185"/>
      <c r="G142" s="186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</row>
    <row r="143" spans="1:26" ht="15.75" customHeight="1">
      <c r="A143" s="184"/>
      <c r="B143" s="184"/>
      <c r="C143" s="185"/>
      <c r="D143" s="185"/>
      <c r="E143" s="185"/>
      <c r="F143" s="185"/>
      <c r="G143" s="186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</row>
    <row r="144" spans="1:26" ht="15.75" customHeight="1">
      <c r="A144" s="184"/>
      <c r="B144" s="184"/>
      <c r="C144" s="185"/>
      <c r="D144" s="185"/>
      <c r="E144" s="185"/>
      <c r="F144" s="185"/>
      <c r="G144" s="186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</row>
    <row r="145" spans="1:26" ht="15.75" customHeight="1">
      <c r="A145" s="184"/>
      <c r="B145" s="184"/>
      <c r="C145" s="185"/>
      <c r="D145" s="185"/>
      <c r="E145" s="185"/>
      <c r="F145" s="185"/>
      <c r="G145" s="186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</row>
    <row r="146" spans="1:26" ht="15.75" customHeight="1">
      <c r="A146" s="184"/>
      <c r="B146" s="184"/>
      <c r="C146" s="185"/>
      <c r="D146" s="185"/>
      <c r="E146" s="185"/>
      <c r="F146" s="185"/>
      <c r="G146" s="186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</row>
    <row r="147" spans="1:26" ht="15.75" customHeight="1">
      <c r="A147" s="184"/>
      <c r="B147" s="184"/>
      <c r="C147" s="185"/>
      <c r="D147" s="185"/>
      <c r="E147" s="185"/>
      <c r="F147" s="185"/>
      <c r="G147" s="186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</row>
    <row r="148" spans="1:26" ht="15.75" customHeight="1">
      <c r="A148" s="184"/>
      <c r="B148" s="184"/>
      <c r="C148" s="185"/>
      <c r="D148" s="185"/>
      <c r="E148" s="185"/>
      <c r="F148" s="185"/>
      <c r="G148" s="186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</row>
    <row r="149" spans="1:26" ht="15.75" customHeight="1">
      <c r="A149" s="184"/>
      <c r="B149" s="184"/>
      <c r="C149" s="185"/>
      <c r="D149" s="185"/>
      <c r="E149" s="185"/>
      <c r="F149" s="185"/>
      <c r="G149" s="186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</row>
    <row r="150" spans="1:26" ht="15.75" customHeight="1">
      <c r="A150" s="184"/>
      <c r="B150" s="184"/>
      <c r="C150" s="185"/>
      <c r="D150" s="185"/>
      <c r="E150" s="185"/>
      <c r="F150" s="185"/>
      <c r="G150" s="186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</row>
    <row r="151" spans="1:26" ht="15.75" customHeight="1">
      <c r="A151" s="184"/>
      <c r="B151" s="184"/>
      <c r="C151" s="185"/>
      <c r="D151" s="185"/>
      <c r="E151" s="185"/>
      <c r="F151" s="185"/>
      <c r="G151" s="186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</row>
    <row r="152" spans="1:26" ht="15.75" customHeight="1">
      <c r="A152" s="184"/>
      <c r="B152" s="184"/>
      <c r="C152" s="185"/>
      <c r="D152" s="185"/>
      <c r="E152" s="185"/>
      <c r="F152" s="185"/>
      <c r="G152" s="186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</row>
    <row r="153" spans="1:26" ht="15.75" customHeight="1">
      <c r="A153" s="184"/>
      <c r="B153" s="184"/>
      <c r="C153" s="185"/>
      <c r="D153" s="185"/>
      <c r="E153" s="185"/>
      <c r="F153" s="185"/>
      <c r="G153" s="186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</row>
    <row r="154" spans="1:26" ht="15.75" customHeight="1">
      <c r="A154" s="184"/>
      <c r="B154" s="184"/>
      <c r="C154" s="185"/>
      <c r="D154" s="185"/>
      <c r="E154" s="185"/>
      <c r="F154" s="185"/>
      <c r="G154" s="186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</row>
    <row r="155" spans="1:26" ht="15.75" customHeight="1">
      <c r="A155" s="184"/>
      <c r="B155" s="184"/>
      <c r="C155" s="185"/>
      <c r="D155" s="185"/>
      <c r="E155" s="185"/>
      <c r="F155" s="185"/>
      <c r="G155" s="186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</row>
    <row r="156" spans="1:26" ht="15.75" customHeight="1">
      <c r="A156" s="184"/>
      <c r="B156" s="184"/>
      <c r="C156" s="185"/>
      <c r="D156" s="185"/>
      <c r="E156" s="185"/>
      <c r="F156" s="185"/>
      <c r="G156" s="186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</row>
    <row r="157" spans="1:26" ht="15.75" customHeight="1">
      <c r="A157" s="184"/>
      <c r="B157" s="184"/>
      <c r="C157" s="185"/>
      <c r="D157" s="185"/>
      <c r="E157" s="185"/>
      <c r="F157" s="185"/>
      <c r="G157" s="186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</row>
    <row r="158" spans="1:26" ht="15.75" customHeight="1">
      <c r="A158" s="184"/>
      <c r="B158" s="184"/>
      <c r="C158" s="185"/>
      <c r="D158" s="185"/>
      <c r="E158" s="185"/>
      <c r="F158" s="185"/>
      <c r="G158" s="186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</row>
    <row r="159" spans="1:26" ht="15.75" customHeight="1">
      <c r="A159" s="184"/>
      <c r="B159" s="184"/>
      <c r="C159" s="185"/>
      <c r="D159" s="185"/>
      <c r="E159" s="185"/>
      <c r="F159" s="185"/>
      <c r="G159" s="186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</row>
    <row r="160" spans="1:26" ht="15.75" customHeight="1">
      <c r="A160" s="184"/>
      <c r="B160" s="184"/>
      <c r="C160" s="185"/>
      <c r="D160" s="185"/>
      <c r="E160" s="185"/>
      <c r="F160" s="185"/>
      <c r="G160" s="186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</row>
    <row r="161" spans="1:26" ht="15.75" customHeight="1">
      <c r="A161" s="184"/>
      <c r="B161" s="184"/>
      <c r="C161" s="185"/>
      <c r="D161" s="185"/>
      <c r="E161" s="185"/>
      <c r="F161" s="185"/>
      <c r="G161" s="186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</row>
    <row r="162" spans="1:26" ht="15.75" customHeight="1">
      <c r="A162" s="184"/>
      <c r="B162" s="184"/>
      <c r="C162" s="185"/>
      <c r="D162" s="185"/>
      <c r="E162" s="185"/>
      <c r="F162" s="185"/>
      <c r="G162" s="186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</row>
    <row r="163" spans="1:26" ht="15.75" customHeight="1">
      <c r="A163" s="184"/>
      <c r="B163" s="184"/>
      <c r="C163" s="185"/>
      <c r="D163" s="185"/>
      <c r="E163" s="185"/>
      <c r="F163" s="185"/>
      <c r="G163" s="186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</row>
    <row r="164" spans="1:26" ht="15.75" customHeight="1">
      <c r="A164" s="184"/>
      <c r="B164" s="184"/>
      <c r="C164" s="185"/>
      <c r="D164" s="185"/>
      <c r="E164" s="185"/>
      <c r="F164" s="185"/>
      <c r="G164" s="186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</row>
    <row r="165" spans="1:26" ht="15.75" customHeight="1">
      <c r="A165" s="184"/>
      <c r="B165" s="184"/>
      <c r="C165" s="185"/>
      <c r="D165" s="185"/>
      <c r="E165" s="185"/>
      <c r="F165" s="185"/>
      <c r="G165" s="186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</row>
    <row r="166" spans="1:26" ht="15.75" customHeight="1">
      <c r="A166" s="184"/>
      <c r="B166" s="184"/>
      <c r="C166" s="185"/>
      <c r="D166" s="185"/>
      <c r="E166" s="185"/>
      <c r="F166" s="185"/>
      <c r="G166" s="186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</row>
    <row r="167" spans="1:26" ht="15.75" customHeight="1">
      <c r="A167" s="184"/>
      <c r="B167" s="184"/>
      <c r="C167" s="185"/>
      <c r="D167" s="185"/>
      <c r="E167" s="185"/>
      <c r="F167" s="185"/>
      <c r="G167" s="186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</row>
    <row r="168" spans="1:26" ht="15.75" customHeight="1">
      <c r="A168" s="184"/>
      <c r="B168" s="184"/>
      <c r="C168" s="185"/>
      <c r="D168" s="185"/>
      <c r="E168" s="185"/>
      <c r="F168" s="185"/>
      <c r="G168" s="186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</row>
    <row r="169" spans="1:26" ht="15.75" customHeight="1">
      <c r="A169" s="184"/>
      <c r="B169" s="184"/>
      <c r="C169" s="185"/>
      <c r="D169" s="185"/>
      <c r="E169" s="185"/>
      <c r="F169" s="185"/>
      <c r="G169" s="186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</row>
    <row r="170" spans="1:26" ht="15.75" customHeight="1">
      <c r="A170" s="184"/>
      <c r="B170" s="184"/>
      <c r="C170" s="185"/>
      <c r="D170" s="185"/>
      <c r="E170" s="185"/>
      <c r="F170" s="185"/>
      <c r="G170" s="186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</row>
    <row r="171" spans="1:26" ht="15.75" customHeight="1">
      <c r="A171" s="184"/>
      <c r="B171" s="184"/>
      <c r="C171" s="185"/>
      <c r="D171" s="185"/>
      <c r="E171" s="185"/>
      <c r="F171" s="185"/>
      <c r="G171" s="186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</row>
    <row r="172" spans="1:26" ht="15.75" customHeight="1">
      <c r="A172" s="184"/>
      <c r="B172" s="184"/>
      <c r="C172" s="185"/>
      <c r="D172" s="185"/>
      <c r="E172" s="185"/>
      <c r="F172" s="185"/>
      <c r="G172" s="186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</row>
    <row r="173" spans="1:26" ht="15.75" customHeight="1">
      <c r="A173" s="184"/>
      <c r="B173" s="184"/>
      <c r="C173" s="185"/>
      <c r="D173" s="185"/>
      <c r="E173" s="185"/>
      <c r="F173" s="185"/>
      <c r="G173" s="186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</row>
    <row r="174" spans="1:26" ht="15.75" customHeight="1">
      <c r="A174" s="184"/>
      <c r="B174" s="184"/>
      <c r="C174" s="185"/>
      <c r="D174" s="185"/>
      <c r="E174" s="185"/>
      <c r="F174" s="185"/>
      <c r="G174" s="186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</row>
    <row r="175" spans="1:26" ht="15.75" customHeight="1">
      <c r="A175" s="184"/>
      <c r="B175" s="184"/>
      <c r="C175" s="185"/>
      <c r="D175" s="185"/>
      <c r="E175" s="185"/>
      <c r="F175" s="185"/>
      <c r="G175" s="186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</row>
    <row r="176" spans="1:26" ht="15.75" customHeight="1">
      <c r="A176" s="184"/>
      <c r="B176" s="184"/>
      <c r="C176" s="185"/>
      <c r="D176" s="185"/>
      <c r="E176" s="185"/>
      <c r="F176" s="185"/>
      <c r="G176" s="186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</row>
    <row r="177" spans="1:26" ht="15.75" customHeight="1">
      <c r="A177" s="184"/>
      <c r="B177" s="184"/>
      <c r="C177" s="185"/>
      <c r="D177" s="185"/>
      <c r="E177" s="185"/>
      <c r="F177" s="185"/>
      <c r="G177" s="186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</row>
    <row r="178" spans="1:26" ht="15.75" customHeight="1">
      <c r="A178" s="184"/>
      <c r="B178" s="184"/>
      <c r="C178" s="185"/>
      <c r="D178" s="185"/>
      <c r="E178" s="185"/>
      <c r="F178" s="185"/>
      <c r="G178" s="186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</row>
    <row r="179" spans="1:26" ht="15.75" customHeight="1">
      <c r="A179" s="184"/>
      <c r="B179" s="184"/>
      <c r="C179" s="185"/>
      <c r="D179" s="185"/>
      <c r="E179" s="185"/>
      <c r="F179" s="185"/>
      <c r="G179" s="186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</row>
    <row r="180" spans="1:26" ht="15.75" customHeight="1">
      <c r="A180" s="184"/>
      <c r="B180" s="184"/>
      <c r="C180" s="185"/>
      <c r="D180" s="185"/>
      <c r="E180" s="185"/>
      <c r="F180" s="185"/>
      <c r="G180" s="186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</row>
    <row r="181" spans="1:26" ht="15.75" customHeight="1">
      <c r="A181" s="184"/>
      <c r="B181" s="184"/>
      <c r="C181" s="185"/>
      <c r="D181" s="185"/>
      <c r="E181" s="185"/>
      <c r="F181" s="185"/>
      <c r="G181" s="186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</row>
    <row r="182" spans="1:26" ht="15.75" customHeight="1">
      <c r="A182" s="184"/>
      <c r="B182" s="184"/>
      <c r="C182" s="185"/>
      <c r="D182" s="185"/>
      <c r="E182" s="185"/>
      <c r="F182" s="185"/>
      <c r="G182" s="186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</row>
    <row r="183" spans="1:26" ht="15.75" customHeight="1">
      <c r="A183" s="184"/>
      <c r="B183" s="184"/>
      <c r="C183" s="185"/>
      <c r="D183" s="185"/>
      <c r="E183" s="185"/>
      <c r="F183" s="185"/>
      <c r="G183" s="186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</row>
    <row r="184" spans="1:26" ht="15.75" customHeight="1">
      <c r="A184" s="184"/>
      <c r="B184" s="184"/>
      <c r="C184" s="185"/>
      <c r="D184" s="185"/>
      <c r="E184" s="185"/>
      <c r="F184" s="185"/>
      <c r="G184" s="186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</row>
    <row r="185" spans="1:26" ht="15.75" customHeight="1">
      <c r="A185" s="184"/>
      <c r="B185" s="184"/>
      <c r="C185" s="185"/>
      <c r="D185" s="185"/>
      <c r="E185" s="185"/>
      <c r="F185" s="185"/>
      <c r="G185" s="186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</row>
    <row r="186" spans="1:26" ht="15.75" customHeight="1">
      <c r="A186" s="184"/>
      <c r="B186" s="184"/>
      <c r="C186" s="185"/>
      <c r="D186" s="185"/>
      <c r="E186" s="185"/>
      <c r="F186" s="185"/>
      <c r="G186" s="186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</row>
    <row r="187" spans="1:26" ht="15.75" customHeight="1">
      <c r="A187" s="184"/>
      <c r="B187" s="184"/>
      <c r="C187" s="185"/>
      <c r="D187" s="185"/>
      <c r="E187" s="185"/>
      <c r="F187" s="185"/>
      <c r="G187" s="186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</row>
    <row r="188" spans="1:26" ht="15.75" customHeight="1">
      <c r="A188" s="184"/>
      <c r="B188" s="184"/>
      <c r="C188" s="185"/>
      <c r="D188" s="185"/>
      <c r="E188" s="185"/>
      <c r="F188" s="185"/>
      <c r="G188" s="186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</row>
    <row r="189" spans="1:26" ht="15.75" customHeight="1">
      <c r="A189" s="184"/>
      <c r="B189" s="184"/>
      <c r="C189" s="185"/>
      <c r="D189" s="185"/>
      <c r="E189" s="185"/>
      <c r="F189" s="185"/>
      <c r="G189" s="186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</row>
    <row r="190" spans="1:26" ht="15.75" customHeight="1">
      <c r="A190" s="184"/>
      <c r="B190" s="184"/>
      <c r="C190" s="185"/>
      <c r="D190" s="185"/>
      <c r="E190" s="185"/>
      <c r="F190" s="185"/>
      <c r="G190" s="186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</row>
    <row r="191" spans="1:26" ht="15.75" customHeight="1">
      <c r="A191" s="184"/>
      <c r="B191" s="184"/>
      <c r="C191" s="185"/>
      <c r="D191" s="185"/>
      <c r="E191" s="185"/>
      <c r="F191" s="185"/>
      <c r="G191" s="186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</row>
    <row r="192" spans="1:26" ht="15.75" customHeight="1">
      <c r="A192" s="184"/>
      <c r="B192" s="184"/>
      <c r="C192" s="185"/>
      <c r="D192" s="185"/>
      <c r="E192" s="185"/>
      <c r="F192" s="185"/>
      <c r="G192" s="186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</row>
    <row r="193" spans="1:26" ht="15.75" customHeight="1">
      <c r="A193" s="184"/>
      <c r="B193" s="184"/>
      <c r="C193" s="185"/>
      <c r="D193" s="185"/>
      <c r="E193" s="185"/>
      <c r="F193" s="185"/>
      <c r="G193" s="186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</row>
    <row r="194" spans="1:26" ht="15.75" customHeight="1">
      <c r="A194" s="184"/>
      <c r="B194" s="184"/>
      <c r="C194" s="185"/>
      <c r="D194" s="185"/>
      <c r="E194" s="185"/>
      <c r="F194" s="185"/>
      <c r="G194" s="186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</row>
    <row r="195" spans="1:26" ht="15.75" customHeight="1">
      <c r="A195" s="184"/>
      <c r="B195" s="184"/>
      <c r="C195" s="185"/>
      <c r="D195" s="185"/>
      <c r="E195" s="185"/>
      <c r="F195" s="185"/>
      <c r="G195" s="186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</row>
    <row r="196" spans="1:26" ht="15.75" customHeight="1">
      <c r="A196" s="184"/>
      <c r="B196" s="184"/>
      <c r="C196" s="185"/>
      <c r="D196" s="185"/>
      <c r="E196" s="185"/>
      <c r="F196" s="185"/>
      <c r="G196" s="186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</row>
    <row r="197" spans="1:26" ht="15.75" customHeight="1">
      <c r="A197" s="184"/>
      <c r="B197" s="184"/>
      <c r="C197" s="185"/>
      <c r="D197" s="185"/>
      <c r="E197" s="185"/>
      <c r="F197" s="185"/>
      <c r="G197" s="186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</row>
    <row r="198" spans="1:26" ht="15.75" customHeight="1">
      <c r="A198" s="184"/>
      <c r="B198" s="184"/>
      <c r="C198" s="185"/>
      <c r="D198" s="185"/>
      <c r="E198" s="185"/>
      <c r="F198" s="185"/>
      <c r="G198" s="186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</row>
    <row r="199" spans="1:26" ht="15.75" customHeight="1">
      <c r="A199" s="184"/>
      <c r="B199" s="184"/>
      <c r="C199" s="185"/>
      <c r="D199" s="185"/>
      <c r="E199" s="185"/>
      <c r="F199" s="185"/>
      <c r="G199" s="186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</row>
    <row r="200" spans="1:26" ht="15.75" customHeight="1">
      <c r="A200" s="184"/>
      <c r="B200" s="184"/>
      <c r="C200" s="185"/>
      <c r="D200" s="185"/>
      <c r="E200" s="185"/>
      <c r="F200" s="185"/>
      <c r="G200" s="186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</row>
    <row r="201" spans="1:26" ht="15.75" customHeight="1">
      <c r="A201" s="184"/>
      <c r="B201" s="184"/>
      <c r="C201" s="185"/>
      <c r="D201" s="185"/>
      <c r="E201" s="185"/>
      <c r="F201" s="185"/>
      <c r="G201" s="186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</row>
    <row r="202" spans="1:26" ht="15.75" customHeight="1">
      <c r="A202" s="184"/>
      <c r="B202" s="184"/>
      <c r="C202" s="185"/>
      <c r="D202" s="185"/>
      <c r="E202" s="185"/>
      <c r="F202" s="185"/>
      <c r="G202" s="186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</row>
    <row r="203" spans="1:26" ht="15.75" customHeight="1">
      <c r="A203" s="184"/>
      <c r="B203" s="184"/>
      <c r="C203" s="185"/>
      <c r="D203" s="185"/>
      <c r="E203" s="185"/>
      <c r="F203" s="185"/>
      <c r="G203" s="186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</row>
    <row r="204" spans="1:26" ht="15.75" customHeight="1">
      <c r="A204" s="184"/>
      <c r="B204" s="184"/>
      <c r="C204" s="185"/>
      <c r="D204" s="185"/>
      <c r="E204" s="185"/>
      <c r="F204" s="185"/>
      <c r="G204" s="186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</row>
    <row r="205" spans="1:26" ht="15.75" customHeight="1">
      <c r="A205" s="184"/>
      <c r="B205" s="184"/>
      <c r="C205" s="185"/>
      <c r="D205" s="185"/>
      <c r="E205" s="185"/>
      <c r="F205" s="185"/>
      <c r="G205" s="186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</row>
    <row r="206" spans="1:26" ht="15.75" customHeight="1">
      <c r="A206" s="184"/>
      <c r="B206" s="184"/>
      <c r="C206" s="185"/>
      <c r="D206" s="185"/>
      <c r="E206" s="185"/>
      <c r="F206" s="185"/>
      <c r="G206" s="186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</row>
    <row r="207" spans="1:26" ht="15.75" customHeight="1">
      <c r="A207" s="184"/>
      <c r="B207" s="184"/>
      <c r="C207" s="185"/>
      <c r="D207" s="185"/>
      <c r="E207" s="185"/>
      <c r="F207" s="185"/>
      <c r="G207" s="186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</row>
    <row r="208" spans="1:26" ht="15.75" customHeight="1">
      <c r="A208" s="184"/>
      <c r="B208" s="184"/>
      <c r="C208" s="185"/>
      <c r="D208" s="185"/>
      <c r="E208" s="185"/>
      <c r="F208" s="185"/>
      <c r="G208" s="186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</row>
    <row r="209" spans="1:26" ht="15.75" customHeight="1">
      <c r="A209" s="184"/>
      <c r="B209" s="184"/>
      <c r="C209" s="185"/>
      <c r="D209" s="185"/>
      <c r="E209" s="185"/>
      <c r="F209" s="185"/>
      <c r="G209" s="186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</row>
    <row r="210" spans="1:26" ht="15.75" customHeight="1">
      <c r="A210" s="184"/>
      <c r="B210" s="184"/>
      <c r="C210" s="185"/>
      <c r="D210" s="185"/>
      <c r="E210" s="185"/>
      <c r="F210" s="185"/>
      <c r="G210" s="186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</row>
    <row r="211" spans="1:26" ht="15.75" customHeight="1">
      <c r="A211" s="184"/>
      <c r="B211" s="184"/>
      <c r="C211" s="185"/>
      <c r="D211" s="185"/>
      <c r="E211" s="185"/>
      <c r="F211" s="185"/>
      <c r="G211" s="186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</row>
    <row r="212" spans="1:26" ht="15.75" customHeight="1">
      <c r="A212" s="184"/>
      <c r="B212" s="184"/>
      <c r="C212" s="185"/>
      <c r="D212" s="185"/>
      <c r="E212" s="185"/>
      <c r="F212" s="185"/>
      <c r="G212" s="186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</row>
    <row r="213" spans="1:26" ht="15.75" customHeight="1">
      <c r="A213" s="184"/>
      <c r="B213" s="184"/>
      <c r="C213" s="185"/>
      <c r="D213" s="185"/>
      <c r="E213" s="185"/>
      <c r="F213" s="185"/>
      <c r="G213" s="186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</row>
    <row r="214" spans="1:26" ht="15.75" customHeight="1">
      <c r="A214" s="184"/>
      <c r="B214" s="184"/>
      <c r="C214" s="185"/>
      <c r="D214" s="185"/>
      <c r="E214" s="185"/>
      <c r="F214" s="185"/>
      <c r="G214" s="186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</row>
    <row r="215" spans="1:26" ht="15.75" customHeight="1">
      <c r="A215" s="184"/>
      <c r="B215" s="184"/>
      <c r="C215" s="185"/>
      <c r="D215" s="185"/>
      <c r="E215" s="185"/>
      <c r="F215" s="185"/>
      <c r="G215" s="186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</row>
    <row r="216" spans="1:26" ht="15.75" customHeight="1">
      <c r="A216" s="184"/>
      <c r="B216" s="184"/>
      <c r="C216" s="185"/>
      <c r="D216" s="185"/>
      <c r="E216" s="185"/>
      <c r="F216" s="185"/>
      <c r="G216" s="186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</row>
    <row r="217" spans="1:26" ht="15.75" customHeight="1">
      <c r="A217" s="184"/>
      <c r="B217" s="184"/>
      <c r="C217" s="185"/>
      <c r="D217" s="185"/>
      <c r="E217" s="185"/>
      <c r="F217" s="185"/>
      <c r="G217" s="186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</row>
    <row r="218" spans="1:26" ht="15.75" customHeight="1">
      <c r="A218" s="184"/>
      <c r="B218" s="184"/>
      <c r="C218" s="185"/>
      <c r="D218" s="185"/>
      <c r="E218" s="185"/>
      <c r="F218" s="185"/>
      <c r="G218" s="186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</row>
    <row r="219" spans="1:26" ht="15.75" customHeight="1">
      <c r="A219" s="184"/>
      <c r="B219" s="184"/>
      <c r="C219" s="185"/>
      <c r="D219" s="185"/>
      <c r="E219" s="185"/>
      <c r="F219" s="185"/>
      <c r="G219" s="186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</row>
    <row r="220" spans="1:26" ht="15.75" customHeight="1">
      <c r="A220" s="184"/>
      <c r="B220" s="184"/>
      <c r="C220" s="185"/>
      <c r="D220" s="185"/>
      <c r="E220" s="185"/>
      <c r="F220" s="185"/>
      <c r="G220" s="186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</row>
    <row r="221" spans="1:26" ht="15.75" customHeight="1">
      <c r="A221" s="184"/>
      <c r="B221" s="184"/>
      <c r="C221" s="185"/>
      <c r="D221" s="185"/>
      <c r="E221" s="185"/>
      <c r="F221" s="185"/>
      <c r="G221" s="186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</row>
    <row r="222" spans="1:26" ht="15.75" customHeight="1">
      <c r="A222" s="184"/>
      <c r="B222" s="184"/>
      <c r="C222" s="185"/>
      <c r="D222" s="185"/>
      <c r="E222" s="185"/>
      <c r="F222" s="185"/>
      <c r="G222" s="186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</row>
    <row r="223" spans="1:26" ht="15.75" customHeight="1">
      <c r="A223" s="184"/>
      <c r="B223" s="184"/>
      <c r="C223" s="185"/>
      <c r="D223" s="185"/>
      <c r="E223" s="185"/>
      <c r="F223" s="185"/>
      <c r="G223" s="186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</row>
    <row r="224" spans="1:26" ht="15.75" customHeight="1">
      <c r="A224" s="184"/>
      <c r="B224" s="184"/>
      <c r="C224" s="185"/>
      <c r="D224" s="185"/>
      <c r="E224" s="185"/>
      <c r="F224" s="185"/>
      <c r="G224" s="186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</row>
    <row r="225" spans="1:26" ht="15.75" customHeight="1">
      <c r="A225" s="184"/>
      <c r="B225" s="184"/>
      <c r="C225" s="185"/>
      <c r="D225" s="185"/>
      <c r="E225" s="185"/>
      <c r="F225" s="185"/>
      <c r="G225" s="186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</row>
    <row r="226" spans="1:26" ht="15.75" customHeight="1">
      <c r="A226" s="184"/>
      <c r="B226" s="184"/>
      <c r="C226" s="185"/>
      <c r="D226" s="185"/>
      <c r="E226" s="185"/>
      <c r="F226" s="185"/>
      <c r="G226" s="186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</row>
    <row r="227" spans="1:26" ht="15.75" customHeight="1">
      <c r="A227" s="184"/>
      <c r="B227" s="184"/>
      <c r="C227" s="185"/>
      <c r="D227" s="185"/>
      <c r="E227" s="185"/>
      <c r="F227" s="185"/>
      <c r="G227" s="186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</row>
    <row r="228" spans="1:26" ht="15.75" customHeight="1">
      <c r="A228" s="184"/>
      <c r="B228" s="184"/>
      <c r="C228" s="185"/>
      <c r="D228" s="185"/>
      <c r="E228" s="185"/>
      <c r="F228" s="185"/>
      <c r="G228" s="186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</row>
    <row r="229" spans="1:26" ht="15.75" customHeight="1">
      <c r="A229" s="184"/>
      <c r="B229" s="184"/>
      <c r="C229" s="185"/>
      <c r="D229" s="185"/>
      <c r="E229" s="185"/>
      <c r="F229" s="185"/>
      <c r="G229" s="186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</row>
    <row r="230" spans="1:26" ht="15.75" customHeight="1">
      <c r="A230" s="184"/>
      <c r="B230" s="184"/>
      <c r="C230" s="185"/>
      <c r="D230" s="185"/>
      <c r="E230" s="185"/>
      <c r="F230" s="185"/>
      <c r="G230" s="186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</row>
    <row r="231" spans="1:26" ht="15.75" customHeight="1">
      <c r="A231" s="184"/>
      <c r="B231" s="184"/>
      <c r="C231" s="185"/>
      <c r="D231" s="185"/>
      <c r="E231" s="185"/>
      <c r="F231" s="185"/>
      <c r="G231" s="186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</row>
    <row r="232" spans="1:26" ht="15.75" customHeight="1">
      <c r="A232" s="184"/>
      <c r="B232" s="184"/>
      <c r="C232" s="185"/>
      <c r="D232" s="185"/>
      <c r="E232" s="185"/>
      <c r="F232" s="185"/>
      <c r="G232" s="186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</row>
    <row r="233" spans="1:26" ht="15.75" customHeight="1">
      <c r="A233" s="184"/>
      <c r="B233" s="184"/>
      <c r="C233" s="185"/>
      <c r="D233" s="185"/>
      <c r="E233" s="185"/>
      <c r="F233" s="185"/>
      <c r="G233" s="186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</row>
    <row r="234" spans="1:26" ht="15.75" customHeight="1">
      <c r="A234" s="184"/>
      <c r="B234" s="184"/>
      <c r="C234" s="185"/>
      <c r="D234" s="185"/>
      <c r="E234" s="185"/>
      <c r="F234" s="185"/>
      <c r="G234" s="186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</row>
    <row r="235" spans="1:26" ht="15.75" customHeight="1">
      <c r="A235" s="184"/>
      <c r="B235" s="184"/>
      <c r="C235" s="185"/>
      <c r="D235" s="185"/>
      <c r="E235" s="185"/>
      <c r="F235" s="185"/>
      <c r="G235" s="186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</row>
    <row r="236" spans="1:26" ht="15.75" customHeight="1">
      <c r="A236" s="184"/>
      <c r="B236" s="184"/>
      <c r="C236" s="185"/>
      <c r="D236" s="185"/>
      <c r="E236" s="185"/>
      <c r="F236" s="185"/>
      <c r="G236" s="186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</row>
    <row r="237" spans="1:26" ht="15.75" customHeight="1">
      <c r="A237" s="184"/>
      <c r="B237" s="184"/>
      <c r="C237" s="185"/>
      <c r="D237" s="185"/>
      <c r="E237" s="185"/>
      <c r="F237" s="185"/>
      <c r="G237" s="186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</row>
    <row r="238" spans="1:26" ht="15.75" customHeight="1">
      <c r="A238" s="184"/>
      <c r="B238" s="184"/>
      <c r="C238" s="185"/>
      <c r="D238" s="185"/>
      <c r="E238" s="185"/>
      <c r="F238" s="185"/>
      <c r="G238" s="186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</row>
    <row r="239" spans="1:26" ht="15.75" customHeight="1">
      <c r="A239" s="184"/>
      <c r="B239" s="184"/>
      <c r="C239" s="185"/>
      <c r="D239" s="185"/>
      <c r="E239" s="185"/>
      <c r="F239" s="185"/>
      <c r="G239" s="186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</row>
    <row r="240" spans="1:26" ht="15.75" customHeight="1">
      <c r="A240" s="184"/>
      <c r="B240" s="184"/>
      <c r="C240" s="185"/>
      <c r="D240" s="185"/>
      <c r="E240" s="185"/>
      <c r="F240" s="185"/>
      <c r="G240" s="186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</row>
    <row r="241" spans="1:26" ht="15.75" customHeight="1">
      <c r="A241" s="184"/>
      <c r="B241" s="184"/>
      <c r="C241" s="185"/>
      <c r="D241" s="185"/>
      <c r="E241" s="185"/>
      <c r="F241" s="185"/>
      <c r="G241" s="186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</row>
    <row r="242" spans="1:26" ht="15.75" customHeight="1">
      <c r="A242" s="184"/>
      <c r="B242" s="184"/>
      <c r="C242" s="185"/>
      <c r="D242" s="185"/>
      <c r="E242" s="185"/>
      <c r="F242" s="185"/>
      <c r="G242" s="186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</row>
    <row r="243" spans="1:26" ht="15.75" customHeight="1">
      <c r="A243" s="184"/>
      <c r="B243" s="184"/>
      <c r="C243" s="185"/>
      <c r="D243" s="185"/>
      <c r="E243" s="185"/>
      <c r="F243" s="185"/>
      <c r="G243" s="186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</row>
    <row r="244" spans="1:26" ht="15.75" customHeight="1">
      <c r="A244" s="184"/>
      <c r="B244" s="184"/>
      <c r="C244" s="185"/>
      <c r="D244" s="185"/>
      <c r="E244" s="185"/>
      <c r="F244" s="185"/>
      <c r="G244" s="186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</row>
    <row r="245" spans="1:26" ht="15.75" customHeight="1">
      <c r="A245" s="184"/>
      <c r="B245" s="184"/>
      <c r="C245" s="185"/>
      <c r="D245" s="185"/>
      <c r="E245" s="185"/>
      <c r="F245" s="185"/>
      <c r="G245" s="186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</row>
    <row r="246" spans="1:26" ht="15.75" customHeight="1">
      <c r="A246" s="184"/>
      <c r="B246" s="184"/>
      <c r="C246" s="185"/>
      <c r="D246" s="185"/>
      <c r="E246" s="185"/>
      <c r="F246" s="185"/>
      <c r="G246" s="186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</row>
    <row r="247" spans="1:26" ht="15.75" customHeight="1">
      <c r="A247" s="184"/>
      <c r="B247" s="184"/>
      <c r="C247" s="185"/>
      <c r="D247" s="185"/>
      <c r="E247" s="185"/>
      <c r="F247" s="185"/>
      <c r="G247" s="186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</row>
    <row r="248" spans="1:26" ht="15.75" customHeight="1">
      <c r="A248" s="184"/>
      <c r="B248" s="184"/>
      <c r="C248" s="185"/>
      <c r="D248" s="185"/>
      <c r="E248" s="185"/>
      <c r="F248" s="185"/>
      <c r="G248" s="186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</row>
    <row r="249" spans="1:26" ht="15.75" customHeight="1">
      <c r="A249" s="184"/>
      <c r="B249" s="184"/>
      <c r="C249" s="185"/>
      <c r="D249" s="185"/>
      <c r="E249" s="185"/>
      <c r="F249" s="185"/>
      <c r="G249" s="186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</row>
    <row r="250" spans="1:26" ht="15.75" customHeight="1">
      <c r="A250" s="184"/>
      <c r="B250" s="184"/>
      <c r="C250" s="185"/>
      <c r="D250" s="185"/>
      <c r="E250" s="185"/>
      <c r="F250" s="185"/>
      <c r="G250" s="186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</row>
    <row r="251" spans="1:26" ht="15.75" customHeight="1">
      <c r="A251" s="184"/>
      <c r="B251" s="184"/>
      <c r="C251" s="185"/>
      <c r="D251" s="185"/>
      <c r="E251" s="185"/>
      <c r="F251" s="185"/>
      <c r="G251" s="186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</row>
    <row r="252" spans="1:26" ht="15.75" customHeight="1">
      <c r="A252" s="184"/>
      <c r="B252" s="184"/>
      <c r="C252" s="185"/>
      <c r="D252" s="185"/>
      <c r="E252" s="185"/>
      <c r="F252" s="185"/>
      <c r="G252" s="186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</row>
    <row r="253" spans="1:26" ht="15.75" customHeight="1">
      <c r="A253" s="184"/>
      <c r="B253" s="184"/>
      <c r="C253" s="185"/>
      <c r="D253" s="185"/>
      <c r="E253" s="185"/>
      <c r="F253" s="185"/>
      <c r="G253" s="186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</row>
    <row r="254" spans="1:26" ht="15.75" customHeight="1">
      <c r="A254" s="184"/>
      <c r="B254" s="184"/>
      <c r="C254" s="185"/>
      <c r="D254" s="185"/>
      <c r="E254" s="185"/>
      <c r="F254" s="185"/>
      <c r="G254" s="186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</row>
    <row r="255" spans="1:26" ht="15.75" customHeight="1">
      <c r="A255" s="184"/>
      <c r="B255" s="184"/>
      <c r="C255" s="185"/>
      <c r="D255" s="185"/>
      <c r="E255" s="185"/>
      <c r="F255" s="185"/>
      <c r="G255" s="186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</row>
    <row r="256" spans="1:26" ht="15.75" customHeight="1">
      <c r="A256" s="184"/>
      <c r="B256" s="184"/>
      <c r="C256" s="185"/>
      <c r="D256" s="185"/>
      <c r="E256" s="185"/>
      <c r="F256" s="185"/>
      <c r="G256" s="186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</row>
    <row r="257" spans="1:26" ht="15.75" customHeight="1">
      <c r="A257" s="184"/>
      <c r="B257" s="184"/>
      <c r="C257" s="185"/>
      <c r="D257" s="185"/>
      <c r="E257" s="185"/>
      <c r="F257" s="185"/>
      <c r="G257" s="186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</row>
    <row r="258" spans="1:26" ht="15.75" customHeight="1">
      <c r="A258" s="184"/>
      <c r="B258" s="184"/>
      <c r="C258" s="185"/>
      <c r="D258" s="185"/>
      <c r="E258" s="185"/>
      <c r="F258" s="185"/>
      <c r="G258" s="186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</row>
    <row r="259" spans="1:26" ht="15.75" customHeight="1">
      <c r="A259" s="184"/>
      <c r="B259" s="184"/>
      <c r="C259" s="185"/>
      <c r="D259" s="185"/>
      <c r="E259" s="185"/>
      <c r="F259" s="185"/>
      <c r="G259" s="186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</row>
    <row r="260" spans="1:26" ht="15.75" customHeight="1">
      <c r="A260" s="184"/>
      <c r="B260" s="184"/>
      <c r="C260" s="185"/>
      <c r="D260" s="185"/>
      <c r="E260" s="185"/>
      <c r="F260" s="185"/>
      <c r="G260" s="186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</row>
    <row r="261" spans="1:26" ht="15.75" customHeight="1">
      <c r="A261" s="184"/>
      <c r="B261" s="184"/>
      <c r="C261" s="185"/>
      <c r="D261" s="185"/>
      <c r="E261" s="185"/>
      <c r="F261" s="185"/>
      <c r="G261" s="186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</row>
    <row r="262" spans="1:26" ht="15.75" customHeight="1">
      <c r="A262" s="184"/>
      <c r="B262" s="184"/>
      <c r="C262" s="185"/>
      <c r="D262" s="185"/>
      <c r="E262" s="185"/>
      <c r="F262" s="185"/>
      <c r="G262" s="186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</row>
    <row r="263" spans="1:26" ht="15.75" customHeight="1">
      <c r="A263" s="184"/>
      <c r="B263" s="184"/>
      <c r="C263" s="185"/>
      <c r="D263" s="185"/>
      <c r="E263" s="185"/>
      <c r="F263" s="185"/>
      <c r="G263" s="186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</row>
    <row r="264" spans="1:26" ht="15.75" customHeight="1">
      <c r="A264" s="184"/>
      <c r="B264" s="184"/>
      <c r="C264" s="185"/>
      <c r="D264" s="185"/>
      <c r="E264" s="185"/>
      <c r="F264" s="185"/>
      <c r="G264" s="186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</row>
    <row r="265" spans="1:26" ht="15.75" customHeight="1">
      <c r="A265" s="184"/>
      <c r="B265" s="184"/>
      <c r="C265" s="185"/>
      <c r="D265" s="185"/>
      <c r="E265" s="185"/>
      <c r="F265" s="185"/>
      <c r="G265" s="186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</row>
    <row r="266" spans="1:26" ht="15.75" customHeight="1">
      <c r="A266" s="184"/>
      <c r="B266" s="184"/>
      <c r="C266" s="185"/>
      <c r="D266" s="185"/>
      <c r="E266" s="185"/>
      <c r="F266" s="185"/>
      <c r="G266" s="186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</row>
    <row r="267" spans="1:26" ht="15.75" customHeight="1">
      <c r="A267" s="184"/>
      <c r="B267" s="184"/>
      <c r="C267" s="185"/>
      <c r="D267" s="185"/>
      <c r="E267" s="185"/>
      <c r="F267" s="185"/>
      <c r="G267" s="186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</row>
    <row r="268" spans="1:26" ht="15.75" customHeight="1">
      <c r="A268" s="184"/>
      <c r="B268" s="184"/>
      <c r="C268" s="185"/>
      <c r="D268" s="185"/>
      <c r="E268" s="185"/>
      <c r="F268" s="185"/>
      <c r="G268" s="186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</row>
    <row r="269" spans="1:26" ht="15.75" customHeight="1">
      <c r="A269" s="184"/>
      <c r="B269" s="184"/>
      <c r="C269" s="185"/>
      <c r="D269" s="185"/>
      <c r="E269" s="185"/>
      <c r="F269" s="185"/>
      <c r="G269" s="186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</row>
    <row r="270" spans="1:26" ht="15.75" customHeight="1">
      <c r="A270" s="184"/>
      <c r="B270" s="184"/>
      <c r="C270" s="185"/>
      <c r="D270" s="185"/>
      <c r="E270" s="185"/>
      <c r="F270" s="185"/>
      <c r="G270" s="186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</row>
    <row r="271" spans="1:26" ht="15.75" customHeight="1">
      <c r="A271" s="184"/>
      <c r="B271" s="184"/>
      <c r="C271" s="185"/>
      <c r="D271" s="185"/>
      <c r="E271" s="185"/>
      <c r="F271" s="185"/>
      <c r="G271" s="186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</row>
    <row r="272" spans="1:26" ht="15.75" customHeight="1">
      <c r="A272" s="184"/>
      <c r="B272" s="184"/>
      <c r="C272" s="185"/>
      <c r="D272" s="185"/>
      <c r="E272" s="185"/>
      <c r="F272" s="185"/>
      <c r="G272" s="186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</row>
    <row r="273" spans="1:26" ht="15.75" customHeight="1">
      <c r="A273" s="184"/>
      <c r="B273" s="184"/>
      <c r="C273" s="185"/>
      <c r="D273" s="185"/>
      <c r="E273" s="185"/>
      <c r="F273" s="185"/>
      <c r="G273" s="186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</row>
    <row r="274" spans="1:26" ht="15.75" customHeight="1">
      <c r="A274" s="184"/>
      <c r="B274" s="184"/>
      <c r="C274" s="185"/>
      <c r="D274" s="185"/>
      <c r="E274" s="185"/>
      <c r="F274" s="185"/>
      <c r="G274" s="186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</row>
    <row r="275" spans="1:26" ht="15.75" customHeight="1">
      <c r="A275" s="184"/>
      <c r="B275" s="184"/>
      <c r="C275" s="185"/>
      <c r="D275" s="185"/>
      <c r="E275" s="185"/>
      <c r="F275" s="185"/>
      <c r="G275" s="186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</row>
    <row r="276" spans="1:26" ht="15.75" customHeight="1">
      <c r="A276" s="184"/>
      <c r="B276" s="184"/>
      <c r="C276" s="185"/>
      <c r="D276" s="185"/>
      <c r="E276" s="185"/>
      <c r="F276" s="185"/>
      <c r="G276" s="186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</row>
    <row r="277" spans="1:26" ht="15.75" customHeight="1">
      <c r="A277" s="184"/>
      <c r="B277" s="184"/>
      <c r="C277" s="185"/>
      <c r="D277" s="185"/>
      <c r="E277" s="185"/>
      <c r="F277" s="185"/>
      <c r="G277" s="186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</row>
    <row r="278" spans="1:26" ht="15.75" customHeight="1">
      <c r="A278" s="184"/>
      <c r="B278" s="184"/>
      <c r="C278" s="185"/>
      <c r="D278" s="185"/>
      <c r="E278" s="185"/>
      <c r="F278" s="185"/>
      <c r="G278" s="186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</row>
    <row r="279" spans="1:26" ht="15.75" customHeight="1">
      <c r="A279" s="184"/>
      <c r="B279" s="184"/>
      <c r="C279" s="185"/>
      <c r="D279" s="185"/>
      <c r="E279" s="185"/>
      <c r="F279" s="185"/>
      <c r="G279" s="186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</row>
    <row r="280" spans="1:26" ht="15.75" customHeight="1">
      <c r="A280" s="184"/>
      <c r="B280" s="184"/>
      <c r="C280" s="185"/>
      <c r="D280" s="185"/>
      <c r="E280" s="185"/>
      <c r="F280" s="185"/>
      <c r="G280" s="186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</row>
    <row r="281" spans="1:26" ht="15.75" customHeight="1">
      <c r="A281" s="184"/>
      <c r="B281" s="184"/>
      <c r="C281" s="185"/>
      <c r="D281" s="185"/>
      <c r="E281" s="185"/>
      <c r="F281" s="185"/>
      <c r="G281" s="186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</row>
    <row r="282" spans="1:26" ht="15.75" customHeight="1">
      <c r="A282" s="184"/>
      <c r="B282" s="184"/>
      <c r="C282" s="185"/>
      <c r="D282" s="185"/>
      <c r="E282" s="185"/>
      <c r="F282" s="185"/>
      <c r="G282" s="186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</row>
    <row r="283" spans="1:26" ht="15.75" customHeight="1">
      <c r="A283" s="184"/>
      <c r="B283" s="184"/>
      <c r="C283" s="185"/>
      <c r="D283" s="185"/>
      <c r="E283" s="185"/>
      <c r="F283" s="185"/>
      <c r="G283" s="186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</row>
    <row r="284" spans="1:26" ht="15.75" customHeight="1">
      <c r="A284" s="184"/>
      <c r="B284" s="184"/>
      <c r="C284" s="185"/>
      <c r="D284" s="185"/>
      <c r="E284" s="185"/>
      <c r="F284" s="185"/>
      <c r="G284" s="186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</row>
    <row r="285" spans="1:26" ht="15.75" customHeight="1">
      <c r="A285" s="184"/>
      <c r="B285" s="184"/>
      <c r="C285" s="185"/>
      <c r="D285" s="185"/>
      <c r="E285" s="185"/>
      <c r="F285" s="185"/>
      <c r="G285" s="186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</row>
    <row r="286" spans="1:26" ht="15.75" customHeight="1">
      <c r="A286" s="184"/>
      <c r="B286" s="184"/>
      <c r="C286" s="185"/>
      <c r="D286" s="185"/>
      <c r="E286" s="185"/>
      <c r="F286" s="185"/>
      <c r="G286" s="186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</row>
    <row r="287" spans="1:26" ht="15.75" customHeight="1">
      <c r="A287" s="184"/>
      <c r="B287" s="184"/>
      <c r="C287" s="185"/>
      <c r="D287" s="185"/>
      <c r="E287" s="185"/>
      <c r="F287" s="185"/>
      <c r="G287" s="186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</row>
    <row r="288" spans="1:26" ht="15.75" customHeight="1">
      <c r="A288" s="184"/>
      <c r="B288" s="184"/>
      <c r="C288" s="185"/>
      <c r="D288" s="185"/>
      <c r="E288" s="185"/>
      <c r="F288" s="185"/>
      <c r="G288" s="186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</row>
    <row r="289" spans="1:26" ht="15.75" customHeight="1">
      <c r="A289" s="184"/>
      <c r="B289" s="184"/>
      <c r="C289" s="185"/>
      <c r="D289" s="185"/>
      <c r="E289" s="185"/>
      <c r="F289" s="185"/>
      <c r="G289" s="186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</row>
    <row r="290" spans="1:26" ht="15.75" customHeight="1">
      <c r="A290" s="184"/>
      <c r="B290" s="184"/>
      <c r="C290" s="185"/>
      <c r="D290" s="185"/>
      <c r="E290" s="185"/>
      <c r="F290" s="185"/>
      <c r="G290" s="186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</row>
    <row r="291" spans="1:26" ht="15.75" customHeight="1">
      <c r="A291" s="184"/>
      <c r="B291" s="184"/>
      <c r="C291" s="185"/>
      <c r="D291" s="185"/>
      <c r="E291" s="185"/>
      <c r="F291" s="185"/>
      <c r="G291" s="186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</row>
    <row r="292" spans="1:26" ht="15.75" customHeight="1">
      <c r="A292" s="184"/>
      <c r="B292" s="184"/>
      <c r="C292" s="185"/>
      <c r="D292" s="185"/>
      <c r="E292" s="185"/>
      <c r="F292" s="185"/>
      <c r="G292" s="186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</row>
    <row r="293" spans="1:26" ht="15.75" customHeight="1">
      <c r="A293" s="184"/>
      <c r="B293" s="184"/>
      <c r="C293" s="185"/>
      <c r="D293" s="185"/>
      <c r="E293" s="185"/>
      <c r="F293" s="185"/>
      <c r="G293" s="186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</row>
    <row r="294" spans="1:26" ht="15.75" customHeight="1">
      <c r="A294" s="184"/>
      <c r="B294" s="184"/>
      <c r="C294" s="185"/>
      <c r="D294" s="185"/>
      <c r="E294" s="185"/>
      <c r="F294" s="185"/>
      <c r="G294" s="186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</row>
    <row r="295" spans="1:26" ht="15.75" customHeight="1">
      <c r="A295" s="184"/>
      <c r="B295" s="184"/>
      <c r="C295" s="185"/>
      <c r="D295" s="185"/>
      <c r="E295" s="185"/>
      <c r="F295" s="185"/>
      <c r="G295" s="186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</row>
    <row r="296" spans="1:26" ht="15.75" customHeight="1">
      <c r="A296" s="184"/>
      <c r="B296" s="184"/>
      <c r="C296" s="185"/>
      <c r="D296" s="185"/>
      <c r="E296" s="185"/>
      <c r="F296" s="185"/>
      <c r="G296" s="186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</row>
    <row r="297" spans="1:26" ht="15.75" customHeight="1">
      <c r="A297" s="184"/>
      <c r="B297" s="184"/>
      <c r="C297" s="185"/>
      <c r="D297" s="185"/>
      <c r="E297" s="185"/>
      <c r="F297" s="185"/>
      <c r="G297" s="186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</row>
    <row r="298" spans="1:26" ht="15.75" customHeight="1">
      <c r="A298" s="184"/>
      <c r="B298" s="184"/>
      <c r="C298" s="185"/>
      <c r="D298" s="185"/>
      <c r="E298" s="185"/>
      <c r="F298" s="185"/>
      <c r="G298" s="186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</row>
    <row r="299" spans="1:26" ht="15.75" customHeight="1">
      <c r="A299" s="184"/>
      <c r="B299" s="184"/>
      <c r="C299" s="185"/>
      <c r="D299" s="185"/>
      <c r="E299" s="185"/>
      <c r="F299" s="185"/>
      <c r="G299" s="186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</row>
    <row r="300" spans="1:26" ht="15.75" customHeight="1">
      <c r="A300" s="184"/>
      <c r="B300" s="184"/>
      <c r="C300" s="185"/>
      <c r="D300" s="185"/>
      <c r="E300" s="185"/>
      <c r="F300" s="185"/>
      <c r="G300" s="186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</row>
    <row r="301" spans="1:26" ht="15.75" customHeight="1">
      <c r="A301" s="184"/>
      <c r="B301" s="184"/>
      <c r="C301" s="185"/>
      <c r="D301" s="185"/>
      <c r="E301" s="185"/>
      <c r="F301" s="185"/>
      <c r="G301" s="186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</row>
    <row r="302" spans="1:26" ht="15.75" customHeight="1">
      <c r="A302" s="184"/>
      <c r="B302" s="184"/>
      <c r="C302" s="185"/>
      <c r="D302" s="185"/>
      <c r="E302" s="185"/>
      <c r="F302" s="185"/>
      <c r="G302" s="186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</row>
    <row r="303" spans="1:26" ht="15.75" customHeight="1">
      <c r="A303" s="184"/>
      <c r="B303" s="184"/>
      <c r="C303" s="185"/>
      <c r="D303" s="185"/>
      <c r="E303" s="185"/>
      <c r="F303" s="185"/>
      <c r="G303" s="186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</row>
    <row r="304" spans="1:26" ht="15.75" customHeight="1">
      <c r="A304" s="184"/>
      <c r="B304" s="184"/>
      <c r="C304" s="185"/>
      <c r="D304" s="185"/>
      <c r="E304" s="185"/>
      <c r="F304" s="185"/>
      <c r="G304" s="186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</row>
    <row r="305" spans="1:26" ht="15.75" customHeight="1">
      <c r="A305" s="184"/>
      <c r="B305" s="184"/>
      <c r="C305" s="185"/>
      <c r="D305" s="185"/>
      <c r="E305" s="185"/>
      <c r="F305" s="185"/>
      <c r="G305" s="186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</row>
    <row r="306" spans="1:26" ht="15.75" customHeight="1">
      <c r="A306" s="184"/>
      <c r="B306" s="184"/>
      <c r="C306" s="185"/>
      <c r="D306" s="185"/>
      <c r="E306" s="185"/>
      <c r="F306" s="185"/>
      <c r="G306" s="186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</row>
    <row r="307" spans="1:26" ht="15.75" customHeight="1">
      <c r="A307" s="184"/>
      <c r="B307" s="184"/>
      <c r="C307" s="185"/>
      <c r="D307" s="185"/>
      <c r="E307" s="185"/>
      <c r="F307" s="185"/>
      <c r="G307" s="186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</row>
    <row r="308" spans="1:26" ht="15.75" customHeight="1">
      <c r="A308" s="184"/>
      <c r="B308" s="184"/>
      <c r="C308" s="185"/>
      <c r="D308" s="185"/>
      <c r="E308" s="185"/>
      <c r="F308" s="185"/>
      <c r="G308" s="186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</row>
    <row r="309" spans="1:26" ht="15.75" customHeight="1">
      <c r="A309" s="184"/>
      <c r="B309" s="184"/>
      <c r="C309" s="185"/>
      <c r="D309" s="185"/>
      <c r="E309" s="185"/>
      <c r="F309" s="185"/>
      <c r="G309" s="186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</row>
    <row r="310" spans="1:26" ht="15.75" customHeight="1">
      <c r="A310" s="184"/>
      <c r="B310" s="184"/>
      <c r="C310" s="185"/>
      <c r="D310" s="185"/>
      <c r="E310" s="185"/>
      <c r="F310" s="185"/>
      <c r="G310" s="186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</row>
    <row r="311" spans="1:26" ht="15.75" customHeight="1">
      <c r="A311" s="184"/>
      <c r="B311" s="184"/>
      <c r="C311" s="185"/>
      <c r="D311" s="185"/>
      <c r="E311" s="185"/>
      <c r="F311" s="185"/>
      <c r="G311" s="186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</row>
    <row r="312" spans="1:26" ht="15.75" customHeight="1">
      <c r="A312" s="184"/>
      <c r="B312" s="184"/>
      <c r="C312" s="185"/>
      <c r="D312" s="185"/>
      <c r="E312" s="185"/>
      <c r="F312" s="185"/>
      <c r="G312" s="186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</row>
    <row r="313" spans="1:26" ht="15.75" customHeight="1">
      <c r="A313" s="184"/>
      <c r="B313" s="184"/>
      <c r="C313" s="185"/>
      <c r="D313" s="185"/>
      <c r="E313" s="185"/>
      <c r="F313" s="185"/>
      <c r="G313" s="186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</row>
    <row r="314" spans="1:26" ht="15.75" customHeight="1">
      <c r="A314" s="184"/>
      <c r="B314" s="184"/>
      <c r="C314" s="185"/>
      <c r="D314" s="185"/>
      <c r="E314" s="185"/>
      <c r="F314" s="185"/>
      <c r="G314" s="186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</row>
    <row r="315" spans="1:26" ht="15.75" customHeight="1">
      <c r="A315" s="184"/>
      <c r="B315" s="184"/>
      <c r="C315" s="185"/>
      <c r="D315" s="185"/>
      <c r="E315" s="185"/>
      <c r="F315" s="185"/>
      <c r="G315" s="186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</row>
    <row r="316" spans="1:26" ht="15.75" customHeight="1">
      <c r="A316" s="184"/>
      <c r="B316" s="184"/>
      <c r="C316" s="185"/>
      <c r="D316" s="185"/>
      <c r="E316" s="185"/>
      <c r="F316" s="185"/>
      <c r="G316" s="186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</row>
    <row r="317" spans="1:26" ht="15.75" customHeight="1">
      <c r="A317" s="184"/>
      <c r="B317" s="184"/>
      <c r="C317" s="185"/>
      <c r="D317" s="185"/>
      <c r="E317" s="185"/>
      <c r="F317" s="185"/>
      <c r="G317" s="186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</row>
    <row r="318" spans="1:26" ht="15.75" customHeight="1">
      <c r="A318" s="184"/>
      <c r="B318" s="184"/>
      <c r="C318" s="185"/>
      <c r="D318" s="185"/>
      <c r="E318" s="185"/>
      <c r="F318" s="185"/>
      <c r="G318" s="186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</row>
    <row r="319" spans="1:26" ht="15.75" customHeight="1">
      <c r="A319" s="184"/>
      <c r="B319" s="184"/>
      <c r="C319" s="185"/>
      <c r="D319" s="185"/>
      <c r="E319" s="185"/>
      <c r="F319" s="185"/>
      <c r="G319" s="186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</row>
    <row r="320" spans="1:26" ht="15.75" customHeight="1">
      <c r="A320" s="184"/>
      <c r="B320" s="184"/>
      <c r="C320" s="185"/>
      <c r="D320" s="185"/>
      <c r="E320" s="185"/>
      <c r="F320" s="185"/>
      <c r="G320" s="186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</row>
    <row r="321" spans="1:26" ht="15.75" customHeight="1">
      <c r="A321" s="184"/>
      <c r="B321" s="184"/>
      <c r="C321" s="185"/>
      <c r="D321" s="185"/>
      <c r="E321" s="185"/>
      <c r="F321" s="185"/>
      <c r="G321" s="186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</row>
    <row r="322" spans="1:26" ht="15.75" customHeight="1">
      <c r="A322" s="184"/>
      <c r="B322" s="184"/>
      <c r="C322" s="185"/>
      <c r="D322" s="185"/>
      <c r="E322" s="185"/>
      <c r="F322" s="185"/>
      <c r="G322" s="186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</row>
    <row r="323" spans="1:26" ht="15.75" customHeight="1">
      <c r="A323" s="184"/>
      <c r="B323" s="184"/>
      <c r="C323" s="185"/>
      <c r="D323" s="185"/>
      <c r="E323" s="185"/>
      <c r="F323" s="185"/>
      <c r="G323" s="186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</row>
    <row r="324" spans="1:26" ht="15.75" customHeight="1">
      <c r="A324" s="184"/>
      <c r="B324" s="184"/>
      <c r="C324" s="185"/>
      <c r="D324" s="185"/>
      <c r="E324" s="185"/>
      <c r="F324" s="185"/>
      <c r="G324" s="186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</row>
    <row r="325" spans="1:26" ht="15.75" customHeight="1">
      <c r="A325" s="184"/>
      <c r="B325" s="184"/>
      <c r="C325" s="185"/>
      <c r="D325" s="185"/>
      <c r="E325" s="185"/>
      <c r="F325" s="185"/>
      <c r="G325" s="186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</row>
    <row r="326" spans="1:26" ht="15.75" customHeight="1">
      <c r="A326" s="184"/>
      <c r="B326" s="184"/>
      <c r="C326" s="185"/>
      <c r="D326" s="185"/>
      <c r="E326" s="185"/>
      <c r="F326" s="185"/>
      <c r="G326" s="186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</row>
    <row r="327" spans="1:26" ht="15.75" customHeight="1">
      <c r="A327" s="184"/>
      <c r="B327" s="184"/>
      <c r="C327" s="185"/>
      <c r="D327" s="185"/>
      <c r="E327" s="185"/>
      <c r="F327" s="185"/>
      <c r="G327" s="186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</row>
    <row r="328" spans="1:26" ht="15.75" customHeight="1">
      <c r="A328" s="184"/>
      <c r="B328" s="184"/>
      <c r="C328" s="185"/>
      <c r="D328" s="185"/>
      <c r="E328" s="185"/>
      <c r="F328" s="185"/>
      <c r="G328" s="186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</row>
    <row r="329" spans="1:26" ht="15.75" customHeight="1">
      <c r="A329" s="184"/>
      <c r="B329" s="184"/>
      <c r="C329" s="185"/>
      <c r="D329" s="185"/>
      <c r="E329" s="185"/>
      <c r="F329" s="185"/>
      <c r="G329" s="186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</row>
    <row r="330" spans="1:26" ht="15.75" customHeight="1">
      <c r="A330" s="184"/>
      <c r="B330" s="184"/>
      <c r="C330" s="185"/>
      <c r="D330" s="185"/>
      <c r="E330" s="185"/>
      <c r="F330" s="185"/>
      <c r="G330" s="186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</row>
    <row r="331" spans="1:26" ht="15.75" customHeight="1">
      <c r="A331" s="184"/>
      <c r="B331" s="184"/>
      <c r="C331" s="185"/>
      <c r="D331" s="185"/>
      <c r="E331" s="185"/>
      <c r="F331" s="185"/>
      <c r="G331" s="186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</row>
    <row r="332" spans="1:26" ht="15.75" customHeight="1">
      <c r="A332" s="184"/>
      <c r="B332" s="184"/>
      <c r="C332" s="185"/>
      <c r="D332" s="185"/>
      <c r="E332" s="185"/>
      <c r="F332" s="185"/>
      <c r="G332" s="186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</row>
    <row r="333" spans="1:26" ht="15.75" customHeight="1">
      <c r="A333" s="184"/>
      <c r="B333" s="184"/>
      <c r="C333" s="185"/>
      <c r="D333" s="185"/>
      <c r="E333" s="185"/>
      <c r="F333" s="185"/>
      <c r="G333" s="186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</row>
    <row r="334" spans="1:26" ht="15.75" customHeight="1">
      <c r="A334" s="184"/>
      <c r="B334" s="184"/>
      <c r="C334" s="185"/>
      <c r="D334" s="185"/>
      <c r="E334" s="185"/>
      <c r="F334" s="185"/>
      <c r="G334" s="186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</row>
    <row r="335" spans="1:26" ht="15.75" customHeight="1">
      <c r="A335" s="184"/>
      <c r="B335" s="184"/>
      <c r="C335" s="185"/>
      <c r="D335" s="185"/>
      <c r="E335" s="185"/>
      <c r="F335" s="185"/>
      <c r="G335" s="186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</row>
    <row r="336" spans="1:26" ht="15.75" customHeight="1">
      <c r="A336" s="184"/>
      <c r="B336" s="184"/>
      <c r="C336" s="185"/>
      <c r="D336" s="185"/>
      <c r="E336" s="185"/>
      <c r="F336" s="185"/>
      <c r="G336" s="186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</row>
    <row r="337" spans="1:26" ht="15.75" customHeight="1">
      <c r="A337" s="184"/>
      <c r="B337" s="184"/>
      <c r="C337" s="185"/>
      <c r="D337" s="185"/>
      <c r="E337" s="185"/>
      <c r="F337" s="185"/>
      <c r="G337" s="186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</row>
    <row r="338" spans="1:26" ht="15.75" customHeight="1">
      <c r="A338" s="184"/>
      <c r="B338" s="184"/>
      <c r="C338" s="185"/>
      <c r="D338" s="185"/>
      <c r="E338" s="185"/>
      <c r="F338" s="185"/>
      <c r="G338" s="186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</row>
    <row r="339" spans="1:26" ht="15.75" customHeight="1">
      <c r="A339" s="184"/>
      <c r="B339" s="184"/>
      <c r="C339" s="185"/>
      <c r="D339" s="185"/>
      <c r="E339" s="185"/>
      <c r="F339" s="185"/>
      <c r="G339" s="186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</row>
    <row r="340" spans="1:26" ht="15.75" customHeight="1">
      <c r="A340" s="184"/>
      <c r="B340" s="184"/>
      <c r="C340" s="185"/>
      <c r="D340" s="185"/>
      <c r="E340" s="185"/>
      <c r="F340" s="185"/>
      <c r="G340" s="186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</row>
    <row r="341" spans="1:26" ht="15.75" customHeight="1">
      <c r="A341" s="184"/>
      <c r="B341" s="184"/>
      <c r="C341" s="185"/>
      <c r="D341" s="185"/>
      <c r="E341" s="185"/>
      <c r="F341" s="185"/>
      <c r="G341" s="186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</row>
    <row r="342" spans="1:26" ht="15.75" customHeight="1">
      <c r="A342" s="184"/>
      <c r="B342" s="184"/>
      <c r="C342" s="185"/>
      <c r="D342" s="185"/>
      <c r="E342" s="185"/>
      <c r="F342" s="185"/>
      <c r="G342" s="186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</row>
    <row r="343" spans="1:26" ht="15.75" customHeight="1">
      <c r="A343" s="184"/>
      <c r="B343" s="184"/>
      <c r="C343" s="185"/>
      <c r="D343" s="185"/>
      <c r="E343" s="185"/>
      <c r="F343" s="185"/>
      <c r="G343" s="186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</row>
    <row r="344" spans="1:26" ht="15.75" customHeight="1">
      <c r="A344" s="184"/>
      <c r="B344" s="184"/>
      <c r="C344" s="185"/>
      <c r="D344" s="185"/>
      <c r="E344" s="185"/>
      <c r="F344" s="185"/>
      <c r="G344" s="186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</row>
    <row r="345" spans="1:26" ht="15.75" customHeight="1">
      <c r="A345" s="184"/>
      <c r="B345" s="184"/>
      <c r="C345" s="185"/>
      <c r="D345" s="185"/>
      <c r="E345" s="185"/>
      <c r="F345" s="185"/>
      <c r="G345" s="186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</row>
    <row r="346" spans="1:26" ht="15.75" customHeight="1">
      <c r="A346" s="184"/>
      <c r="B346" s="184"/>
      <c r="C346" s="185"/>
      <c r="D346" s="185"/>
      <c r="E346" s="185"/>
      <c r="F346" s="185"/>
      <c r="G346" s="186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</row>
    <row r="347" spans="1:26" ht="15.75" customHeight="1">
      <c r="A347" s="184"/>
      <c r="B347" s="184"/>
      <c r="C347" s="185"/>
      <c r="D347" s="185"/>
      <c r="E347" s="185"/>
      <c r="F347" s="185"/>
      <c r="G347" s="186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</row>
    <row r="348" spans="1:26" ht="15.75" customHeight="1">
      <c r="A348" s="184"/>
      <c r="B348" s="184"/>
      <c r="C348" s="185"/>
      <c r="D348" s="185"/>
      <c r="E348" s="185"/>
      <c r="F348" s="185"/>
      <c r="G348" s="186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</row>
    <row r="349" spans="1:26" ht="15.75" customHeight="1">
      <c r="A349" s="184"/>
      <c r="B349" s="184"/>
      <c r="C349" s="185"/>
      <c r="D349" s="185"/>
      <c r="E349" s="185"/>
      <c r="F349" s="185"/>
      <c r="G349" s="186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</row>
    <row r="350" spans="1:26" ht="15.75" customHeight="1">
      <c r="A350" s="184"/>
      <c r="B350" s="184"/>
      <c r="C350" s="185"/>
      <c r="D350" s="185"/>
      <c r="E350" s="185"/>
      <c r="F350" s="185"/>
      <c r="G350" s="186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</row>
    <row r="351" spans="1:26" ht="15.75" customHeight="1">
      <c r="A351" s="184"/>
      <c r="B351" s="184"/>
      <c r="C351" s="185"/>
      <c r="D351" s="185"/>
      <c r="E351" s="185"/>
      <c r="F351" s="185"/>
      <c r="G351" s="186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</row>
    <row r="352" spans="1:26" ht="15.75" customHeight="1">
      <c r="A352" s="184"/>
      <c r="B352" s="184"/>
      <c r="C352" s="185"/>
      <c r="D352" s="185"/>
      <c r="E352" s="185"/>
      <c r="F352" s="185"/>
      <c r="G352" s="186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</row>
    <row r="353" spans="1:26" ht="15.75" customHeight="1">
      <c r="A353" s="184"/>
      <c r="B353" s="184"/>
      <c r="C353" s="185"/>
      <c r="D353" s="185"/>
      <c r="E353" s="185"/>
      <c r="F353" s="185"/>
      <c r="G353" s="186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</row>
    <row r="354" spans="1:26" ht="15.75" customHeight="1">
      <c r="A354" s="184"/>
      <c r="B354" s="184"/>
      <c r="C354" s="185"/>
      <c r="D354" s="185"/>
      <c r="E354" s="185"/>
      <c r="F354" s="185"/>
      <c r="G354" s="186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</row>
    <row r="355" spans="1:26" ht="15.75" customHeight="1">
      <c r="A355" s="184"/>
      <c r="B355" s="184"/>
      <c r="C355" s="185"/>
      <c r="D355" s="185"/>
      <c r="E355" s="185"/>
      <c r="F355" s="185"/>
      <c r="G355" s="186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</row>
    <row r="356" spans="1:26" ht="15.75" customHeight="1">
      <c r="A356" s="184"/>
      <c r="B356" s="184"/>
      <c r="C356" s="185"/>
      <c r="D356" s="185"/>
      <c r="E356" s="185"/>
      <c r="F356" s="185"/>
      <c r="G356" s="186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</row>
    <row r="357" spans="1:26" ht="15.75" customHeight="1">
      <c r="A357" s="184"/>
      <c r="B357" s="184"/>
      <c r="C357" s="185"/>
      <c r="D357" s="185"/>
      <c r="E357" s="185"/>
      <c r="F357" s="185"/>
      <c r="G357" s="186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</row>
    <row r="358" spans="1:26" ht="15.75" customHeight="1">
      <c r="A358" s="184"/>
      <c r="B358" s="184"/>
      <c r="C358" s="185"/>
      <c r="D358" s="185"/>
      <c r="E358" s="185"/>
      <c r="F358" s="185"/>
      <c r="G358" s="186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</row>
    <row r="359" spans="1:26" ht="15.75" customHeight="1">
      <c r="A359" s="184"/>
      <c r="B359" s="184"/>
      <c r="C359" s="185"/>
      <c r="D359" s="185"/>
      <c r="E359" s="185"/>
      <c r="F359" s="185"/>
      <c r="G359" s="186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</row>
    <row r="360" spans="1:26" ht="15.75" customHeight="1">
      <c r="A360" s="184"/>
      <c r="B360" s="184"/>
      <c r="C360" s="185"/>
      <c r="D360" s="185"/>
      <c r="E360" s="185"/>
      <c r="F360" s="185"/>
      <c r="G360" s="186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</row>
    <row r="361" spans="1:26" ht="15.75" customHeight="1">
      <c r="A361" s="184"/>
      <c r="B361" s="184"/>
      <c r="C361" s="185"/>
      <c r="D361" s="185"/>
      <c r="E361" s="185"/>
      <c r="F361" s="185"/>
      <c r="G361" s="186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</row>
    <row r="362" spans="1:26" ht="15.75" customHeight="1">
      <c r="A362" s="184"/>
      <c r="B362" s="184"/>
      <c r="C362" s="185"/>
      <c r="D362" s="185"/>
      <c r="E362" s="185"/>
      <c r="F362" s="185"/>
      <c r="G362" s="186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</row>
    <row r="363" spans="1:26" ht="15.75" customHeight="1">
      <c r="A363" s="184"/>
      <c r="B363" s="184"/>
      <c r="C363" s="185"/>
      <c r="D363" s="185"/>
      <c r="E363" s="185"/>
      <c r="F363" s="185"/>
      <c r="G363" s="186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</row>
    <row r="364" spans="1:26" ht="15.75" customHeight="1">
      <c r="A364" s="184"/>
      <c r="B364" s="184"/>
      <c r="C364" s="185"/>
      <c r="D364" s="185"/>
      <c r="E364" s="185"/>
      <c r="F364" s="185"/>
      <c r="G364" s="186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</row>
    <row r="365" spans="1:26" ht="15.75" customHeight="1">
      <c r="A365" s="184"/>
      <c r="B365" s="184"/>
      <c r="C365" s="185"/>
      <c r="D365" s="185"/>
      <c r="E365" s="185"/>
      <c r="F365" s="185"/>
      <c r="G365" s="186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</row>
    <row r="366" spans="1:26" ht="15.75" customHeight="1">
      <c r="A366" s="184"/>
      <c r="B366" s="184"/>
      <c r="C366" s="185"/>
      <c r="D366" s="185"/>
      <c r="E366" s="185"/>
      <c r="F366" s="185"/>
      <c r="G366" s="186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</row>
    <row r="367" spans="1:26" ht="15.75" customHeight="1">
      <c r="A367" s="184"/>
      <c r="B367" s="184"/>
      <c r="C367" s="185"/>
      <c r="D367" s="185"/>
      <c r="E367" s="185"/>
      <c r="F367" s="185"/>
      <c r="G367" s="186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</row>
    <row r="368" spans="1:26" ht="15.75" customHeight="1">
      <c r="A368" s="184"/>
      <c r="B368" s="184"/>
      <c r="C368" s="185"/>
      <c r="D368" s="185"/>
      <c r="E368" s="185"/>
      <c r="F368" s="185"/>
      <c r="G368" s="186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</row>
    <row r="369" spans="1:26" ht="15.75" customHeight="1">
      <c r="A369" s="184"/>
      <c r="B369" s="184"/>
      <c r="C369" s="185"/>
      <c r="D369" s="185"/>
      <c r="E369" s="185"/>
      <c r="F369" s="185"/>
      <c r="G369" s="186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</row>
    <row r="370" spans="1:26" ht="15.75" customHeight="1">
      <c r="A370" s="184"/>
      <c r="B370" s="184"/>
      <c r="C370" s="185"/>
      <c r="D370" s="185"/>
      <c r="E370" s="185"/>
      <c r="F370" s="185"/>
      <c r="G370" s="186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</row>
    <row r="371" spans="1:26" ht="15.75" customHeight="1">
      <c r="A371" s="184"/>
      <c r="B371" s="184"/>
      <c r="C371" s="185"/>
      <c r="D371" s="185"/>
      <c r="E371" s="185"/>
      <c r="F371" s="185"/>
      <c r="G371" s="186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</row>
    <row r="372" spans="1:26" ht="15.75" customHeight="1">
      <c r="A372" s="184"/>
      <c r="B372" s="184"/>
      <c r="C372" s="185"/>
      <c r="D372" s="185"/>
      <c r="E372" s="185"/>
      <c r="F372" s="185"/>
      <c r="G372" s="186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</row>
    <row r="373" spans="1:26" ht="15.75" customHeight="1">
      <c r="A373" s="184"/>
      <c r="B373" s="184"/>
      <c r="C373" s="185"/>
      <c r="D373" s="185"/>
      <c r="E373" s="185"/>
      <c r="F373" s="185"/>
      <c r="G373" s="186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</row>
    <row r="374" spans="1:26" ht="15.75" customHeight="1">
      <c r="A374" s="184"/>
      <c r="B374" s="184"/>
      <c r="C374" s="185"/>
      <c r="D374" s="185"/>
      <c r="E374" s="185"/>
      <c r="F374" s="185"/>
      <c r="G374" s="186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</row>
    <row r="375" spans="1:26" ht="15.75" customHeight="1">
      <c r="A375" s="184"/>
      <c r="B375" s="184"/>
      <c r="C375" s="185"/>
      <c r="D375" s="185"/>
      <c r="E375" s="185"/>
      <c r="F375" s="185"/>
      <c r="G375" s="186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</row>
    <row r="376" spans="1:26" ht="15.75" customHeight="1">
      <c r="A376" s="184"/>
      <c r="B376" s="184"/>
      <c r="C376" s="185"/>
      <c r="D376" s="185"/>
      <c r="E376" s="185"/>
      <c r="F376" s="185"/>
      <c r="G376" s="186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</row>
    <row r="377" spans="1:26" ht="15.75" customHeight="1">
      <c r="A377" s="184"/>
      <c r="B377" s="184"/>
      <c r="C377" s="185"/>
      <c r="D377" s="185"/>
      <c r="E377" s="185"/>
      <c r="F377" s="185"/>
      <c r="G377" s="186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</row>
    <row r="378" spans="1:26" ht="15.75" customHeight="1">
      <c r="A378" s="184"/>
      <c r="B378" s="184"/>
      <c r="C378" s="185"/>
      <c r="D378" s="185"/>
      <c r="E378" s="185"/>
      <c r="F378" s="185"/>
      <c r="G378" s="186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</row>
    <row r="379" spans="1:26" ht="15.75" customHeight="1">
      <c r="A379" s="184"/>
      <c r="B379" s="184"/>
      <c r="C379" s="185"/>
      <c r="D379" s="185"/>
      <c r="E379" s="185"/>
      <c r="F379" s="185"/>
      <c r="G379" s="186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</row>
    <row r="380" spans="1:26" ht="15.75" customHeight="1">
      <c r="A380" s="184"/>
      <c r="B380" s="184"/>
      <c r="C380" s="185"/>
      <c r="D380" s="185"/>
      <c r="E380" s="185"/>
      <c r="F380" s="185"/>
      <c r="G380" s="186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</row>
    <row r="381" spans="1:26" ht="15.75" customHeight="1">
      <c r="A381" s="184"/>
      <c r="B381" s="184"/>
      <c r="C381" s="185"/>
      <c r="D381" s="185"/>
      <c r="E381" s="185"/>
      <c r="F381" s="185"/>
      <c r="G381" s="186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</row>
    <row r="382" spans="1:26" ht="15.75" customHeight="1">
      <c r="A382" s="184"/>
      <c r="B382" s="184"/>
      <c r="C382" s="185"/>
      <c r="D382" s="185"/>
      <c r="E382" s="185"/>
      <c r="F382" s="185"/>
      <c r="G382" s="186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</row>
    <row r="383" spans="1:26" ht="15.75" customHeight="1">
      <c r="A383" s="184"/>
      <c r="B383" s="184"/>
      <c r="C383" s="185"/>
      <c r="D383" s="185"/>
      <c r="E383" s="185"/>
      <c r="F383" s="185"/>
      <c r="G383" s="186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</row>
    <row r="384" spans="1:26" ht="15.75" customHeight="1">
      <c r="A384" s="184"/>
      <c r="B384" s="184"/>
      <c r="C384" s="185"/>
      <c r="D384" s="185"/>
      <c r="E384" s="185"/>
      <c r="F384" s="185"/>
      <c r="G384" s="186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</row>
    <row r="385" spans="1:26" ht="15.75" customHeight="1">
      <c r="A385" s="184"/>
      <c r="B385" s="184"/>
      <c r="C385" s="185"/>
      <c r="D385" s="185"/>
      <c r="E385" s="185"/>
      <c r="F385" s="185"/>
      <c r="G385" s="186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</row>
    <row r="386" spans="1:26" ht="15.75" customHeight="1">
      <c r="A386" s="184"/>
      <c r="B386" s="184"/>
      <c r="C386" s="185"/>
      <c r="D386" s="185"/>
      <c r="E386" s="185"/>
      <c r="F386" s="185"/>
      <c r="G386" s="186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</row>
    <row r="387" spans="1:26" ht="15.75" customHeight="1">
      <c r="A387" s="184"/>
      <c r="B387" s="184"/>
      <c r="C387" s="185"/>
      <c r="D387" s="185"/>
      <c r="E387" s="185"/>
      <c r="F387" s="185"/>
      <c r="G387" s="186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</row>
    <row r="388" spans="1:26" ht="15.75" customHeight="1">
      <c r="A388" s="184"/>
      <c r="B388" s="184"/>
      <c r="C388" s="185"/>
      <c r="D388" s="185"/>
      <c r="E388" s="185"/>
      <c r="F388" s="185"/>
      <c r="G388" s="186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</row>
    <row r="389" spans="1:26" ht="15.75" customHeight="1">
      <c r="A389" s="184"/>
      <c r="B389" s="184"/>
      <c r="C389" s="185"/>
      <c r="D389" s="185"/>
      <c r="E389" s="185"/>
      <c r="F389" s="185"/>
      <c r="G389" s="186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</row>
    <row r="390" spans="1:26" ht="15.75" customHeight="1">
      <c r="A390" s="184"/>
      <c r="B390" s="184"/>
      <c r="C390" s="185"/>
      <c r="D390" s="185"/>
      <c r="E390" s="185"/>
      <c r="F390" s="185"/>
      <c r="G390" s="186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</row>
    <row r="391" spans="1:26" ht="15.75" customHeight="1">
      <c r="A391" s="184"/>
      <c r="B391" s="184"/>
      <c r="C391" s="185"/>
      <c r="D391" s="185"/>
      <c r="E391" s="185"/>
      <c r="F391" s="185"/>
      <c r="G391" s="186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</row>
    <row r="392" spans="1:26" ht="15.75" customHeight="1">
      <c r="A392" s="184"/>
      <c r="B392" s="184"/>
      <c r="C392" s="185"/>
      <c r="D392" s="185"/>
      <c r="E392" s="185"/>
      <c r="F392" s="185"/>
      <c r="G392" s="186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</row>
    <row r="393" spans="1:26" ht="15.75" customHeight="1">
      <c r="A393" s="184"/>
      <c r="B393" s="184"/>
      <c r="C393" s="185"/>
      <c r="D393" s="185"/>
      <c r="E393" s="185"/>
      <c r="F393" s="185"/>
      <c r="G393" s="186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</row>
    <row r="394" spans="1:26" ht="15.75" customHeight="1">
      <c r="A394" s="184"/>
      <c r="B394" s="184"/>
      <c r="C394" s="185"/>
      <c r="D394" s="185"/>
      <c r="E394" s="185"/>
      <c r="F394" s="185"/>
      <c r="G394" s="186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</row>
    <row r="395" spans="1:26" ht="15.75" customHeight="1">
      <c r="A395" s="184"/>
      <c r="B395" s="184"/>
      <c r="C395" s="185"/>
      <c r="D395" s="185"/>
      <c r="E395" s="185"/>
      <c r="F395" s="185"/>
      <c r="G395" s="186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</row>
    <row r="396" spans="1:26" ht="15.75" customHeight="1">
      <c r="A396" s="184"/>
      <c r="B396" s="184"/>
      <c r="C396" s="185"/>
      <c r="D396" s="185"/>
      <c r="E396" s="185"/>
      <c r="F396" s="185"/>
      <c r="G396" s="186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</row>
    <row r="397" spans="1:26" ht="15.75" customHeight="1">
      <c r="A397" s="184"/>
      <c r="B397" s="184"/>
      <c r="C397" s="185"/>
      <c r="D397" s="185"/>
      <c r="E397" s="185"/>
      <c r="F397" s="185"/>
      <c r="G397" s="186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</row>
    <row r="398" spans="1:26" ht="15.75" customHeight="1">
      <c r="A398" s="184"/>
      <c r="B398" s="184"/>
      <c r="C398" s="185"/>
      <c r="D398" s="185"/>
      <c r="E398" s="185"/>
      <c r="F398" s="185"/>
      <c r="G398" s="186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</row>
    <row r="399" spans="1:26" ht="15.75" customHeight="1">
      <c r="A399" s="184"/>
      <c r="B399" s="184"/>
      <c r="C399" s="185"/>
      <c r="D399" s="185"/>
      <c r="E399" s="185"/>
      <c r="F399" s="185"/>
      <c r="G399" s="186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</row>
    <row r="400" spans="1:26" ht="15.75" customHeight="1">
      <c r="A400" s="184"/>
      <c r="B400" s="184"/>
      <c r="C400" s="185"/>
      <c r="D400" s="185"/>
      <c r="E400" s="185"/>
      <c r="F400" s="185"/>
      <c r="G400" s="186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</row>
    <row r="401" spans="1:26" ht="15.75" customHeight="1">
      <c r="A401" s="184"/>
      <c r="B401" s="184"/>
      <c r="C401" s="185"/>
      <c r="D401" s="185"/>
      <c r="E401" s="185"/>
      <c r="F401" s="185"/>
      <c r="G401" s="186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</row>
    <row r="402" spans="1:26" ht="15.75" customHeight="1">
      <c r="A402" s="184"/>
      <c r="B402" s="184"/>
      <c r="C402" s="185"/>
      <c r="D402" s="185"/>
      <c r="E402" s="185"/>
      <c r="F402" s="185"/>
      <c r="G402" s="186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</row>
    <row r="403" spans="1:26" ht="15.75" customHeight="1">
      <c r="A403" s="184"/>
      <c r="B403" s="184"/>
      <c r="C403" s="185"/>
      <c r="D403" s="185"/>
      <c r="E403" s="185"/>
      <c r="F403" s="185"/>
      <c r="G403" s="186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</row>
    <row r="404" spans="1:26" ht="15.75" customHeight="1">
      <c r="A404" s="184"/>
      <c r="B404" s="184"/>
      <c r="C404" s="185"/>
      <c r="D404" s="185"/>
      <c r="E404" s="185"/>
      <c r="F404" s="185"/>
      <c r="G404" s="186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</row>
    <row r="405" spans="1:26" ht="15.75" customHeight="1">
      <c r="A405" s="184"/>
      <c r="B405" s="184"/>
      <c r="C405" s="185"/>
      <c r="D405" s="185"/>
      <c r="E405" s="185"/>
      <c r="F405" s="185"/>
      <c r="G405" s="186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</row>
    <row r="406" spans="1:26" ht="15.75" customHeight="1">
      <c r="A406" s="184"/>
      <c r="B406" s="184"/>
      <c r="C406" s="185"/>
      <c r="D406" s="185"/>
      <c r="E406" s="185"/>
      <c r="F406" s="185"/>
      <c r="G406" s="186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</row>
    <row r="407" spans="1:26" ht="15.75" customHeight="1">
      <c r="A407" s="184"/>
      <c r="B407" s="184"/>
      <c r="C407" s="185"/>
      <c r="D407" s="185"/>
      <c r="E407" s="185"/>
      <c r="F407" s="185"/>
      <c r="G407" s="186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</row>
    <row r="408" spans="1:26" ht="15.75" customHeight="1">
      <c r="A408" s="184"/>
      <c r="B408" s="184"/>
      <c r="C408" s="185"/>
      <c r="D408" s="185"/>
      <c r="E408" s="185"/>
      <c r="F408" s="185"/>
      <c r="G408" s="186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</row>
    <row r="409" spans="1:26" ht="15.75" customHeight="1">
      <c r="A409" s="184"/>
      <c r="B409" s="184"/>
      <c r="C409" s="185"/>
      <c r="D409" s="185"/>
      <c r="E409" s="185"/>
      <c r="F409" s="185"/>
      <c r="G409" s="186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</row>
    <row r="410" spans="1:26" ht="15.75" customHeight="1">
      <c r="A410" s="184"/>
      <c r="B410" s="184"/>
      <c r="C410" s="185"/>
      <c r="D410" s="185"/>
      <c r="E410" s="185"/>
      <c r="F410" s="185"/>
      <c r="G410" s="186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</row>
    <row r="411" spans="1:26" ht="15.75" customHeight="1">
      <c r="A411" s="184"/>
      <c r="B411" s="184"/>
      <c r="C411" s="185"/>
      <c r="D411" s="185"/>
      <c r="E411" s="185"/>
      <c r="F411" s="185"/>
      <c r="G411" s="186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</row>
    <row r="412" spans="1:26" ht="15.75" customHeight="1">
      <c r="A412" s="184"/>
      <c r="B412" s="184"/>
      <c r="C412" s="185"/>
      <c r="D412" s="185"/>
      <c r="E412" s="185"/>
      <c r="F412" s="185"/>
      <c r="G412" s="186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</row>
    <row r="413" spans="1:26" ht="15.75" customHeight="1">
      <c r="A413" s="184"/>
      <c r="B413" s="184"/>
      <c r="C413" s="185"/>
      <c r="D413" s="185"/>
      <c r="E413" s="185"/>
      <c r="F413" s="185"/>
      <c r="G413" s="186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</row>
    <row r="414" spans="1:26" ht="15.75" customHeight="1">
      <c r="A414" s="184"/>
      <c r="B414" s="184"/>
      <c r="C414" s="185"/>
      <c r="D414" s="185"/>
      <c r="E414" s="185"/>
      <c r="F414" s="185"/>
      <c r="G414" s="186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</row>
    <row r="415" spans="1:26" ht="15.75" customHeight="1">
      <c r="A415" s="184"/>
      <c r="B415" s="184"/>
      <c r="C415" s="185"/>
      <c r="D415" s="185"/>
      <c r="E415" s="185"/>
      <c r="F415" s="185"/>
      <c r="G415" s="186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</row>
    <row r="416" spans="1:26" ht="15.75" customHeight="1">
      <c r="A416" s="184"/>
      <c r="B416" s="184"/>
      <c r="C416" s="185"/>
      <c r="D416" s="185"/>
      <c r="E416" s="185"/>
      <c r="F416" s="185"/>
      <c r="G416" s="186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</row>
    <row r="417" spans="1:26" ht="15.75" customHeight="1">
      <c r="A417" s="184"/>
      <c r="B417" s="184"/>
      <c r="C417" s="185"/>
      <c r="D417" s="185"/>
      <c r="E417" s="185"/>
      <c r="F417" s="185"/>
      <c r="G417" s="186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</row>
    <row r="418" spans="1:26" ht="15.75" customHeight="1">
      <c r="A418" s="184"/>
      <c r="B418" s="184"/>
      <c r="C418" s="185"/>
      <c r="D418" s="185"/>
      <c r="E418" s="185"/>
      <c r="F418" s="185"/>
      <c r="G418" s="186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</row>
    <row r="419" spans="1:26" ht="15.75" customHeight="1">
      <c r="A419" s="184"/>
      <c r="B419" s="184"/>
      <c r="C419" s="185"/>
      <c r="D419" s="185"/>
      <c r="E419" s="185"/>
      <c r="F419" s="185"/>
      <c r="G419" s="186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</row>
    <row r="420" spans="1:26" ht="15.75" customHeight="1">
      <c r="A420" s="184"/>
      <c r="B420" s="184"/>
      <c r="C420" s="185"/>
      <c r="D420" s="185"/>
      <c r="E420" s="185"/>
      <c r="F420" s="185"/>
      <c r="G420" s="186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</row>
    <row r="421" spans="1:26" ht="15.75" customHeight="1">
      <c r="A421" s="184"/>
      <c r="B421" s="184"/>
      <c r="C421" s="185"/>
      <c r="D421" s="185"/>
      <c r="E421" s="185"/>
      <c r="F421" s="185"/>
      <c r="G421" s="186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</row>
    <row r="422" spans="1:26" ht="15.75" customHeight="1">
      <c r="A422" s="184"/>
      <c r="B422" s="184"/>
      <c r="C422" s="185"/>
      <c r="D422" s="185"/>
      <c r="E422" s="185"/>
      <c r="F422" s="185"/>
      <c r="G422" s="186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</row>
    <row r="423" spans="1:26" ht="15.75" customHeight="1">
      <c r="A423" s="184"/>
      <c r="B423" s="184"/>
      <c r="C423" s="185"/>
      <c r="D423" s="185"/>
      <c r="E423" s="185"/>
      <c r="F423" s="185"/>
      <c r="G423" s="186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</row>
    <row r="424" spans="1:26" ht="15.75" customHeight="1">
      <c r="A424" s="184"/>
      <c r="B424" s="184"/>
      <c r="C424" s="185"/>
      <c r="D424" s="185"/>
      <c r="E424" s="185"/>
      <c r="F424" s="185"/>
      <c r="G424" s="186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</row>
    <row r="425" spans="1:26" ht="15.75" customHeight="1">
      <c r="A425" s="184"/>
      <c r="B425" s="184"/>
      <c r="C425" s="185"/>
      <c r="D425" s="185"/>
      <c r="E425" s="185"/>
      <c r="F425" s="185"/>
      <c r="G425" s="186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</row>
    <row r="426" spans="1:26" ht="15.75" customHeight="1">
      <c r="A426" s="184"/>
      <c r="B426" s="184"/>
      <c r="C426" s="185"/>
      <c r="D426" s="185"/>
      <c r="E426" s="185"/>
      <c r="F426" s="185"/>
      <c r="G426" s="186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</row>
    <row r="427" spans="1:26" ht="15.75" customHeight="1">
      <c r="A427" s="184"/>
      <c r="B427" s="184"/>
      <c r="C427" s="185"/>
      <c r="D427" s="185"/>
      <c r="E427" s="185"/>
      <c r="F427" s="185"/>
      <c r="G427" s="186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</row>
    <row r="428" spans="1:26" ht="15.75" customHeight="1">
      <c r="A428" s="184"/>
      <c r="B428" s="184"/>
      <c r="C428" s="185"/>
      <c r="D428" s="185"/>
      <c r="E428" s="185"/>
      <c r="F428" s="185"/>
      <c r="G428" s="186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</row>
    <row r="429" spans="1:26" ht="15.75" customHeight="1">
      <c r="A429" s="184"/>
      <c r="B429" s="184"/>
      <c r="C429" s="185"/>
      <c r="D429" s="185"/>
      <c r="E429" s="185"/>
      <c r="F429" s="185"/>
      <c r="G429" s="186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</row>
    <row r="430" spans="1:26" ht="15.75" customHeight="1">
      <c r="A430" s="184"/>
      <c r="B430" s="184"/>
      <c r="C430" s="185"/>
      <c r="D430" s="185"/>
      <c r="E430" s="185"/>
      <c r="F430" s="185"/>
      <c r="G430" s="186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</row>
    <row r="431" spans="1:26" ht="15.75" customHeight="1">
      <c r="A431" s="184"/>
      <c r="B431" s="184"/>
      <c r="C431" s="185"/>
      <c r="D431" s="185"/>
      <c r="E431" s="185"/>
      <c r="F431" s="185"/>
      <c r="G431" s="186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</row>
    <row r="432" spans="1:26" ht="15.75" customHeight="1">
      <c r="A432" s="184"/>
      <c r="B432" s="184"/>
      <c r="C432" s="185"/>
      <c r="D432" s="185"/>
      <c r="E432" s="185"/>
      <c r="F432" s="185"/>
      <c r="G432" s="186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</row>
    <row r="433" spans="1:26" ht="15.75" customHeight="1">
      <c r="A433" s="184"/>
      <c r="B433" s="184"/>
      <c r="C433" s="185"/>
      <c r="D433" s="185"/>
      <c r="E433" s="185"/>
      <c r="F433" s="185"/>
      <c r="G433" s="186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</row>
    <row r="434" spans="1:26" ht="15.75" customHeight="1">
      <c r="A434" s="184"/>
      <c r="B434" s="184"/>
      <c r="C434" s="185"/>
      <c r="D434" s="185"/>
      <c r="E434" s="185"/>
      <c r="F434" s="185"/>
      <c r="G434" s="186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</row>
    <row r="435" spans="1:26" ht="15.75" customHeight="1">
      <c r="A435" s="184"/>
      <c r="B435" s="184"/>
      <c r="C435" s="185"/>
      <c r="D435" s="185"/>
      <c r="E435" s="185"/>
      <c r="F435" s="185"/>
      <c r="G435" s="186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</row>
    <row r="436" spans="1:26" ht="15.75" customHeight="1">
      <c r="A436" s="184"/>
      <c r="B436" s="184"/>
      <c r="C436" s="185"/>
      <c r="D436" s="185"/>
      <c r="E436" s="185"/>
      <c r="F436" s="185"/>
      <c r="G436" s="186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</row>
    <row r="437" spans="1:26" ht="15.75" customHeight="1">
      <c r="A437" s="184"/>
      <c r="B437" s="184"/>
      <c r="C437" s="185"/>
      <c r="D437" s="185"/>
      <c r="E437" s="185"/>
      <c r="F437" s="185"/>
      <c r="G437" s="186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</row>
    <row r="438" spans="1:26" ht="15.75" customHeight="1">
      <c r="A438" s="184"/>
      <c r="B438" s="184"/>
      <c r="C438" s="185"/>
      <c r="D438" s="185"/>
      <c r="E438" s="185"/>
      <c r="F438" s="185"/>
      <c r="G438" s="186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</row>
    <row r="439" spans="1:26" ht="15.75" customHeight="1">
      <c r="A439" s="184"/>
      <c r="B439" s="184"/>
      <c r="C439" s="185"/>
      <c r="D439" s="185"/>
      <c r="E439" s="185"/>
      <c r="F439" s="185"/>
      <c r="G439" s="186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</row>
    <row r="440" spans="1:26" ht="15.75" customHeight="1">
      <c r="A440" s="184"/>
      <c r="B440" s="184"/>
      <c r="C440" s="185"/>
      <c r="D440" s="185"/>
      <c r="E440" s="185"/>
      <c r="F440" s="185"/>
      <c r="G440" s="186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</row>
    <row r="441" spans="1:26" ht="15.75" customHeight="1">
      <c r="A441" s="184"/>
      <c r="B441" s="184"/>
      <c r="C441" s="185"/>
      <c r="D441" s="185"/>
      <c r="E441" s="185"/>
      <c r="F441" s="185"/>
      <c r="G441" s="186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</row>
    <row r="442" spans="1:26" ht="15.75" customHeight="1">
      <c r="A442" s="184"/>
      <c r="B442" s="184"/>
      <c r="C442" s="185"/>
      <c r="D442" s="185"/>
      <c r="E442" s="185"/>
      <c r="F442" s="185"/>
      <c r="G442" s="186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</row>
    <row r="443" spans="1:26" ht="15.75" customHeight="1">
      <c r="A443" s="184"/>
      <c r="B443" s="184"/>
      <c r="C443" s="185"/>
      <c r="D443" s="185"/>
      <c r="E443" s="185"/>
      <c r="F443" s="185"/>
      <c r="G443" s="186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</row>
    <row r="444" spans="1:26" ht="15.75" customHeight="1">
      <c r="A444" s="184"/>
      <c r="B444" s="184"/>
      <c r="C444" s="185"/>
      <c r="D444" s="185"/>
      <c r="E444" s="185"/>
      <c r="F444" s="185"/>
      <c r="G444" s="186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</row>
    <row r="445" spans="1:26" ht="15.75" customHeight="1">
      <c r="A445" s="184"/>
      <c r="B445" s="184"/>
      <c r="C445" s="185"/>
      <c r="D445" s="185"/>
      <c r="E445" s="185"/>
      <c r="F445" s="185"/>
      <c r="G445" s="186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</row>
    <row r="446" spans="1:26" ht="15.75" customHeight="1">
      <c r="A446" s="184"/>
      <c r="B446" s="184"/>
      <c r="C446" s="185"/>
      <c r="D446" s="185"/>
      <c r="E446" s="185"/>
      <c r="F446" s="185"/>
      <c r="G446" s="186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</row>
    <row r="447" spans="1:26" ht="15.75" customHeight="1">
      <c r="A447" s="184"/>
      <c r="B447" s="184"/>
      <c r="C447" s="185"/>
      <c r="D447" s="185"/>
      <c r="E447" s="185"/>
      <c r="F447" s="185"/>
      <c r="G447" s="186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</row>
    <row r="448" spans="1:26" ht="15.75" customHeight="1">
      <c r="A448" s="184"/>
      <c r="B448" s="184"/>
      <c r="C448" s="185"/>
      <c r="D448" s="185"/>
      <c r="E448" s="185"/>
      <c r="F448" s="185"/>
      <c r="G448" s="186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</row>
    <row r="449" spans="1:26" ht="15.75" customHeight="1">
      <c r="A449" s="184"/>
      <c r="B449" s="184"/>
      <c r="C449" s="185"/>
      <c r="D449" s="185"/>
      <c r="E449" s="185"/>
      <c r="F449" s="185"/>
      <c r="G449" s="186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</row>
    <row r="450" spans="1:26" ht="15.75" customHeight="1">
      <c r="A450" s="184"/>
      <c r="B450" s="184"/>
      <c r="C450" s="185"/>
      <c r="D450" s="185"/>
      <c r="E450" s="185"/>
      <c r="F450" s="185"/>
      <c r="G450" s="186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</row>
    <row r="451" spans="1:26" ht="15.75" customHeight="1">
      <c r="A451" s="184"/>
      <c r="B451" s="184"/>
      <c r="C451" s="185"/>
      <c r="D451" s="185"/>
      <c r="E451" s="185"/>
      <c r="F451" s="185"/>
      <c r="G451" s="186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</row>
    <row r="452" spans="1:26" ht="15.75" customHeight="1">
      <c r="A452" s="184"/>
      <c r="B452" s="184"/>
      <c r="C452" s="185"/>
      <c r="D452" s="185"/>
      <c r="E452" s="185"/>
      <c r="F452" s="185"/>
      <c r="G452" s="186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</row>
    <row r="453" spans="1:26" ht="15.75" customHeight="1">
      <c r="A453" s="184"/>
      <c r="B453" s="184"/>
      <c r="C453" s="185"/>
      <c r="D453" s="185"/>
      <c r="E453" s="185"/>
      <c r="F453" s="185"/>
      <c r="G453" s="186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</row>
    <row r="454" spans="1:26" ht="15.75" customHeight="1">
      <c r="A454" s="184"/>
      <c r="B454" s="184"/>
      <c r="C454" s="185"/>
      <c r="D454" s="185"/>
      <c r="E454" s="185"/>
      <c r="F454" s="185"/>
      <c r="G454" s="186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</row>
    <row r="455" spans="1:26" ht="15.75" customHeight="1">
      <c r="A455" s="184"/>
      <c r="B455" s="184"/>
      <c r="C455" s="185"/>
      <c r="D455" s="185"/>
      <c r="E455" s="185"/>
      <c r="F455" s="185"/>
      <c r="G455" s="186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</row>
    <row r="456" spans="1:26" ht="15.75" customHeight="1">
      <c r="A456" s="184"/>
      <c r="B456" s="184"/>
      <c r="C456" s="185"/>
      <c r="D456" s="185"/>
      <c r="E456" s="185"/>
      <c r="F456" s="185"/>
      <c r="G456" s="186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</row>
    <row r="457" spans="1:26" ht="15.75" customHeight="1">
      <c r="A457" s="184"/>
      <c r="B457" s="184"/>
      <c r="C457" s="185"/>
      <c r="D457" s="185"/>
      <c r="E457" s="185"/>
      <c r="F457" s="185"/>
      <c r="G457" s="186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</row>
    <row r="458" spans="1:26" ht="15.75" customHeight="1">
      <c r="A458" s="184"/>
      <c r="B458" s="184"/>
      <c r="C458" s="185"/>
      <c r="D458" s="185"/>
      <c r="E458" s="185"/>
      <c r="F458" s="185"/>
      <c r="G458" s="186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</row>
    <row r="459" spans="1:26" ht="15.75" customHeight="1">
      <c r="A459" s="184"/>
      <c r="B459" s="184"/>
      <c r="C459" s="185"/>
      <c r="D459" s="185"/>
      <c r="E459" s="185"/>
      <c r="F459" s="185"/>
      <c r="G459" s="186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</row>
    <row r="460" spans="1:26" ht="15.75" customHeight="1">
      <c r="A460" s="184"/>
      <c r="B460" s="184"/>
      <c r="C460" s="185"/>
      <c r="D460" s="185"/>
      <c r="E460" s="185"/>
      <c r="F460" s="185"/>
      <c r="G460" s="186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</row>
    <row r="461" spans="1:26" ht="15.75" customHeight="1">
      <c r="A461" s="184"/>
      <c r="B461" s="184"/>
      <c r="C461" s="185"/>
      <c r="D461" s="185"/>
      <c r="E461" s="185"/>
      <c r="F461" s="185"/>
      <c r="G461" s="186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</row>
    <row r="462" spans="1:26" ht="15.75" customHeight="1">
      <c r="A462" s="184"/>
      <c r="B462" s="184"/>
      <c r="C462" s="185"/>
      <c r="D462" s="185"/>
      <c r="E462" s="185"/>
      <c r="F462" s="185"/>
      <c r="G462" s="186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</row>
    <row r="463" spans="1:26" ht="15.75" customHeight="1">
      <c r="A463" s="184"/>
      <c r="B463" s="184"/>
      <c r="C463" s="185"/>
      <c r="D463" s="185"/>
      <c r="E463" s="185"/>
      <c r="F463" s="185"/>
      <c r="G463" s="186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</row>
    <row r="464" spans="1:26" ht="15.75" customHeight="1">
      <c r="A464" s="184"/>
      <c r="B464" s="184"/>
      <c r="C464" s="185"/>
      <c r="D464" s="185"/>
      <c r="E464" s="185"/>
      <c r="F464" s="185"/>
      <c r="G464" s="186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</row>
    <row r="465" spans="1:26" ht="15.75" customHeight="1">
      <c r="A465" s="184"/>
      <c r="B465" s="184"/>
      <c r="C465" s="185"/>
      <c r="D465" s="185"/>
      <c r="E465" s="185"/>
      <c r="F465" s="185"/>
      <c r="G465" s="186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</row>
    <row r="466" spans="1:26" ht="15.75" customHeight="1">
      <c r="A466" s="184"/>
      <c r="B466" s="184"/>
      <c r="C466" s="185"/>
      <c r="D466" s="185"/>
      <c r="E466" s="185"/>
      <c r="F466" s="185"/>
      <c r="G466" s="186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</row>
    <row r="467" spans="1:26" ht="15.75" customHeight="1">
      <c r="A467" s="184"/>
      <c r="B467" s="184"/>
      <c r="C467" s="185"/>
      <c r="D467" s="185"/>
      <c r="E467" s="185"/>
      <c r="F467" s="185"/>
      <c r="G467" s="186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</row>
    <row r="468" spans="1:26" ht="15.75" customHeight="1">
      <c r="A468" s="184"/>
      <c r="B468" s="184"/>
      <c r="C468" s="185"/>
      <c r="D468" s="185"/>
      <c r="E468" s="185"/>
      <c r="F468" s="185"/>
      <c r="G468" s="186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</row>
    <row r="469" spans="1:26" ht="15.75" customHeight="1">
      <c r="A469" s="184"/>
      <c r="B469" s="184"/>
      <c r="C469" s="185"/>
      <c r="D469" s="185"/>
      <c r="E469" s="185"/>
      <c r="F469" s="185"/>
      <c r="G469" s="186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</row>
    <row r="470" spans="1:26" ht="15.75" customHeight="1">
      <c r="A470" s="184"/>
      <c r="B470" s="184"/>
      <c r="C470" s="185"/>
      <c r="D470" s="185"/>
      <c r="E470" s="185"/>
      <c r="F470" s="185"/>
      <c r="G470" s="186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</row>
    <row r="471" spans="1:26" ht="15.75" customHeight="1">
      <c r="A471" s="184"/>
      <c r="B471" s="184"/>
      <c r="C471" s="185"/>
      <c r="D471" s="185"/>
      <c r="E471" s="185"/>
      <c r="F471" s="185"/>
      <c r="G471" s="186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</row>
    <row r="472" spans="1:26" ht="15.75" customHeight="1">
      <c r="A472" s="184"/>
      <c r="B472" s="184"/>
      <c r="C472" s="185"/>
      <c r="D472" s="185"/>
      <c r="E472" s="185"/>
      <c r="F472" s="185"/>
      <c r="G472" s="186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</row>
    <row r="473" spans="1:26" ht="15.75" customHeight="1">
      <c r="A473" s="184"/>
      <c r="B473" s="184"/>
      <c r="C473" s="185"/>
      <c r="D473" s="185"/>
      <c r="E473" s="185"/>
      <c r="F473" s="185"/>
      <c r="G473" s="186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</row>
    <row r="474" spans="1:26" ht="15.75" customHeight="1">
      <c r="A474" s="184"/>
      <c r="B474" s="184"/>
      <c r="C474" s="185"/>
      <c r="D474" s="185"/>
      <c r="E474" s="185"/>
      <c r="F474" s="185"/>
      <c r="G474" s="186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</row>
    <row r="475" spans="1:26" ht="15.75" customHeight="1">
      <c r="A475" s="184"/>
      <c r="B475" s="184"/>
      <c r="C475" s="185"/>
      <c r="D475" s="185"/>
      <c r="E475" s="185"/>
      <c r="F475" s="185"/>
      <c r="G475" s="186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</row>
    <row r="476" spans="1:26" ht="15.75" customHeight="1">
      <c r="A476" s="184"/>
      <c r="B476" s="184"/>
      <c r="C476" s="185"/>
      <c r="D476" s="185"/>
      <c r="E476" s="185"/>
      <c r="F476" s="185"/>
      <c r="G476" s="186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</row>
    <row r="477" spans="1:26" ht="15.75" customHeight="1">
      <c r="A477" s="184"/>
      <c r="B477" s="184"/>
      <c r="C477" s="185"/>
      <c r="D477" s="185"/>
      <c r="E477" s="185"/>
      <c r="F477" s="185"/>
      <c r="G477" s="186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</row>
    <row r="478" spans="1:26" ht="15.75" customHeight="1">
      <c r="A478" s="184"/>
      <c r="B478" s="184"/>
      <c r="C478" s="185"/>
      <c r="D478" s="185"/>
      <c r="E478" s="185"/>
      <c r="F478" s="185"/>
      <c r="G478" s="186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</row>
    <row r="479" spans="1:26" ht="15.75" customHeight="1">
      <c r="A479" s="184"/>
      <c r="B479" s="184"/>
      <c r="C479" s="185"/>
      <c r="D479" s="185"/>
      <c r="E479" s="185"/>
      <c r="F479" s="185"/>
      <c r="G479" s="186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</row>
    <row r="480" spans="1:26" ht="15.75" customHeight="1">
      <c r="A480" s="184"/>
      <c r="B480" s="184"/>
      <c r="C480" s="185"/>
      <c r="D480" s="185"/>
      <c r="E480" s="185"/>
      <c r="F480" s="185"/>
      <c r="G480" s="186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</row>
    <row r="481" spans="1:26" ht="15.75" customHeight="1">
      <c r="A481" s="184"/>
      <c r="B481" s="184"/>
      <c r="C481" s="185"/>
      <c r="D481" s="185"/>
      <c r="E481" s="185"/>
      <c r="F481" s="185"/>
      <c r="G481" s="186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</row>
    <row r="482" spans="1:26" ht="15.75" customHeight="1">
      <c r="A482" s="184"/>
      <c r="B482" s="184"/>
      <c r="C482" s="185"/>
      <c r="D482" s="185"/>
      <c r="E482" s="185"/>
      <c r="F482" s="185"/>
      <c r="G482" s="186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</row>
    <row r="483" spans="1:26" ht="15.75" customHeight="1">
      <c r="A483" s="184"/>
      <c r="B483" s="184"/>
      <c r="C483" s="185"/>
      <c r="D483" s="185"/>
      <c r="E483" s="185"/>
      <c r="F483" s="185"/>
      <c r="G483" s="186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</row>
    <row r="484" spans="1:26" ht="15.75" customHeight="1">
      <c r="A484" s="184"/>
      <c r="B484" s="184"/>
      <c r="C484" s="185"/>
      <c r="D484" s="185"/>
      <c r="E484" s="185"/>
      <c r="F484" s="185"/>
      <c r="G484" s="186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</row>
    <row r="485" spans="1:26" ht="15.75" customHeight="1">
      <c r="A485" s="184"/>
      <c r="B485" s="184"/>
      <c r="C485" s="185"/>
      <c r="D485" s="185"/>
      <c r="E485" s="185"/>
      <c r="F485" s="185"/>
      <c r="G485" s="186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</row>
    <row r="486" spans="1:26" ht="15.75" customHeight="1">
      <c r="A486" s="184"/>
      <c r="B486" s="184"/>
      <c r="C486" s="185"/>
      <c r="D486" s="185"/>
      <c r="E486" s="185"/>
      <c r="F486" s="185"/>
      <c r="G486" s="186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</row>
    <row r="487" spans="1:26" ht="15.75" customHeight="1">
      <c r="A487" s="184"/>
      <c r="B487" s="184"/>
      <c r="C487" s="185"/>
      <c r="D487" s="185"/>
      <c r="E487" s="185"/>
      <c r="F487" s="185"/>
      <c r="G487" s="186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</row>
    <row r="488" spans="1:26" ht="15.75" customHeight="1">
      <c r="A488" s="184"/>
      <c r="B488" s="184"/>
      <c r="C488" s="185"/>
      <c r="D488" s="185"/>
      <c r="E488" s="185"/>
      <c r="F488" s="185"/>
      <c r="G488" s="186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</row>
    <row r="489" spans="1:26" ht="15.75" customHeight="1">
      <c r="A489" s="184"/>
      <c r="B489" s="184"/>
      <c r="C489" s="185"/>
      <c r="D489" s="185"/>
      <c r="E489" s="185"/>
      <c r="F489" s="185"/>
      <c r="G489" s="186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</row>
    <row r="490" spans="1:26" ht="15.75" customHeight="1">
      <c r="A490" s="184"/>
      <c r="B490" s="184"/>
      <c r="C490" s="185"/>
      <c r="D490" s="185"/>
      <c r="E490" s="185"/>
      <c r="F490" s="185"/>
      <c r="G490" s="186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</row>
    <row r="491" spans="1:26" ht="15.75" customHeight="1">
      <c r="A491" s="184"/>
      <c r="B491" s="184"/>
      <c r="C491" s="185"/>
      <c r="D491" s="185"/>
      <c r="E491" s="185"/>
      <c r="F491" s="185"/>
      <c r="G491" s="186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</row>
    <row r="492" spans="1:26" ht="15.75" customHeight="1">
      <c r="A492" s="184"/>
      <c r="B492" s="184"/>
      <c r="C492" s="185"/>
      <c r="D492" s="185"/>
      <c r="E492" s="185"/>
      <c r="F492" s="185"/>
      <c r="G492" s="186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</row>
    <row r="493" spans="1:26" ht="15.75" customHeight="1">
      <c r="A493" s="184"/>
      <c r="B493" s="184"/>
      <c r="C493" s="185"/>
      <c r="D493" s="185"/>
      <c r="E493" s="185"/>
      <c r="F493" s="185"/>
      <c r="G493" s="186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</row>
    <row r="494" spans="1:26" ht="15.75" customHeight="1">
      <c r="A494" s="184"/>
      <c r="B494" s="184"/>
      <c r="C494" s="185"/>
      <c r="D494" s="185"/>
      <c r="E494" s="185"/>
      <c r="F494" s="185"/>
      <c r="G494" s="186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</row>
    <row r="495" spans="1:26" ht="15.75" customHeight="1">
      <c r="A495" s="184"/>
      <c r="B495" s="184"/>
      <c r="C495" s="185"/>
      <c r="D495" s="185"/>
      <c r="E495" s="185"/>
      <c r="F495" s="185"/>
      <c r="G495" s="186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</row>
    <row r="496" spans="1:26" ht="15.75" customHeight="1">
      <c r="A496" s="184"/>
      <c r="B496" s="184"/>
      <c r="C496" s="185"/>
      <c r="D496" s="185"/>
      <c r="E496" s="185"/>
      <c r="F496" s="185"/>
      <c r="G496" s="186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</row>
    <row r="497" spans="1:26" ht="15.75" customHeight="1">
      <c r="A497" s="184"/>
      <c r="B497" s="184"/>
      <c r="C497" s="185"/>
      <c r="D497" s="185"/>
      <c r="E497" s="185"/>
      <c r="F497" s="185"/>
      <c r="G497" s="186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</row>
    <row r="498" spans="1:26" ht="15.75" customHeight="1">
      <c r="A498" s="184"/>
      <c r="B498" s="184"/>
      <c r="C498" s="185"/>
      <c r="D498" s="185"/>
      <c r="E498" s="185"/>
      <c r="F498" s="185"/>
      <c r="G498" s="186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</row>
    <row r="499" spans="1:26" ht="15.75" customHeight="1">
      <c r="A499" s="184"/>
      <c r="B499" s="184"/>
      <c r="C499" s="185"/>
      <c r="D499" s="185"/>
      <c r="E499" s="185"/>
      <c r="F499" s="185"/>
      <c r="G499" s="186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</row>
    <row r="500" spans="1:26" ht="15.75" customHeight="1">
      <c r="A500" s="184"/>
      <c r="B500" s="184"/>
      <c r="C500" s="185"/>
      <c r="D500" s="185"/>
      <c r="E500" s="185"/>
      <c r="F500" s="185"/>
      <c r="G500" s="186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</row>
    <row r="501" spans="1:26" ht="15.75" customHeight="1">
      <c r="A501" s="184"/>
      <c r="B501" s="184"/>
      <c r="C501" s="185"/>
      <c r="D501" s="185"/>
      <c r="E501" s="185"/>
      <c r="F501" s="185"/>
      <c r="G501" s="186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</row>
    <row r="502" spans="1:26" ht="15.75" customHeight="1">
      <c r="A502" s="184"/>
      <c r="B502" s="184"/>
      <c r="C502" s="185"/>
      <c r="D502" s="185"/>
      <c r="E502" s="185"/>
      <c r="F502" s="185"/>
      <c r="G502" s="186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</row>
    <row r="503" spans="1:26" ht="15.75" customHeight="1">
      <c r="A503" s="184"/>
      <c r="B503" s="184"/>
      <c r="C503" s="185"/>
      <c r="D503" s="185"/>
      <c r="E503" s="185"/>
      <c r="F503" s="185"/>
      <c r="G503" s="186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</row>
    <row r="504" spans="1:26" ht="15.75" customHeight="1">
      <c r="A504" s="184"/>
      <c r="B504" s="184"/>
      <c r="C504" s="185"/>
      <c r="D504" s="185"/>
      <c r="E504" s="185"/>
      <c r="F504" s="185"/>
      <c r="G504" s="186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</row>
    <row r="505" spans="1:26" ht="15.75" customHeight="1">
      <c r="A505" s="184"/>
      <c r="B505" s="184"/>
      <c r="C505" s="185"/>
      <c r="D505" s="185"/>
      <c r="E505" s="185"/>
      <c r="F505" s="185"/>
      <c r="G505" s="186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</row>
    <row r="506" spans="1:26" ht="15.75" customHeight="1">
      <c r="A506" s="184"/>
      <c r="B506" s="184"/>
      <c r="C506" s="185"/>
      <c r="D506" s="185"/>
      <c r="E506" s="185"/>
      <c r="F506" s="185"/>
      <c r="G506" s="186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</row>
    <row r="507" spans="1:26" ht="15.75" customHeight="1">
      <c r="A507" s="184"/>
      <c r="B507" s="184"/>
      <c r="C507" s="185"/>
      <c r="D507" s="185"/>
      <c r="E507" s="185"/>
      <c r="F507" s="185"/>
      <c r="G507" s="186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</row>
    <row r="508" spans="1:26" ht="15.75" customHeight="1">
      <c r="A508" s="184"/>
      <c r="B508" s="184"/>
      <c r="C508" s="185"/>
      <c r="D508" s="185"/>
      <c r="E508" s="185"/>
      <c r="F508" s="185"/>
      <c r="G508" s="186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</row>
    <row r="509" spans="1:26" ht="15.75" customHeight="1">
      <c r="A509" s="184"/>
      <c r="B509" s="184"/>
      <c r="C509" s="185"/>
      <c r="D509" s="185"/>
      <c r="E509" s="185"/>
      <c r="F509" s="185"/>
      <c r="G509" s="186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</row>
    <row r="510" spans="1:26" ht="15.75" customHeight="1">
      <c r="A510" s="184"/>
      <c r="B510" s="184"/>
      <c r="C510" s="185"/>
      <c r="D510" s="185"/>
      <c r="E510" s="185"/>
      <c r="F510" s="185"/>
      <c r="G510" s="186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</row>
    <row r="511" spans="1:26" ht="15.75" customHeight="1">
      <c r="A511" s="184"/>
      <c r="B511" s="184"/>
      <c r="C511" s="185"/>
      <c r="D511" s="185"/>
      <c r="E511" s="185"/>
      <c r="F511" s="185"/>
      <c r="G511" s="186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</row>
    <row r="512" spans="1:26" ht="15.75" customHeight="1">
      <c r="A512" s="184"/>
      <c r="B512" s="184"/>
      <c r="C512" s="185"/>
      <c r="D512" s="185"/>
      <c r="E512" s="185"/>
      <c r="F512" s="185"/>
      <c r="G512" s="186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</row>
    <row r="513" spans="1:26" ht="15.75" customHeight="1">
      <c r="A513" s="184"/>
      <c r="B513" s="184"/>
      <c r="C513" s="185"/>
      <c r="D513" s="185"/>
      <c r="E513" s="185"/>
      <c r="F513" s="185"/>
      <c r="G513" s="186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</row>
    <row r="514" spans="1:26" ht="15.75" customHeight="1">
      <c r="A514" s="184"/>
      <c r="B514" s="184"/>
      <c r="C514" s="185"/>
      <c r="D514" s="185"/>
      <c r="E514" s="185"/>
      <c r="F514" s="185"/>
      <c r="G514" s="186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</row>
    <row r="515" spans="1:26" ht="15.75" customHeight="1">
      <c r="A515" s="184"/>
      <c r="B515" s="184"/>
      <c r="C515" s="185"/>
      <c r="D515" s="185"/>
      <c r="E515" s="185"/>
      <c r="F515" s="185"/>
      <c r="G515" s="186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</row>
    <row r="516" spans="1:26" ht="15.75" customHeight="1">
      <c r="A516" s="184"/>
      <c r="B516" s="184"/>
      <c r="C516" s="185"/>
      <c r="D516" s="185"/>
      <c r="E516" s="185"/>
      <c r="F516" s="185"/>
      <c r="G516" s="186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</row>
    <row r="517" spans="1:26" ht="15.75" customHeight="1">
      <c r="A517" s="184"/>
      <c r="B517" s="184"/>
      <c r="C517" s="185"/>
      <c r="D517" s="185"/>
      <c r="E517" s="185"/>
      <c r="F517" s="185"/>
      <c r="G517" s="186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</row>
    <row r="518" spans="1:26" ht="15.75" customHeight="1">
      <c r="A518" s="184"/>
      <c r="B518" s="184"/>
      <c r="C518" s="185"/>
      <c r="D518" s="185"/>
      <c r="E518" s="185"/>
      <c r="F518" s="185"/>
      <c r="G518" s="186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</row>
    <row r="519" spans="1:26" ht="15.75" customHeight="1">
      <c r="A519" s="184"/>
      <c r="B519" s="184"/>
      <c r="C519" s="185"/>
      <c r="D519" s="185"/>
      <c r="E519" s="185"/>
      <c r="F519" s="185"/>
      <c r="G519" s="186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</row>
    <row r="520" spans="1:26" ht="15.75" customHeight="1">
      <c r="A520" s="184"/>
      <c r="B520" s="184"/>
      <c r="C520" s="185"/>
      <c r="D520" s="185"/>
      <c r="E520" s="185"/>
      <c r="F520" s="185"/>
      <c r="G520" s="186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</row>
    <row r="521" spans="1:26" ht="15.75" customHeight="1">
      <c r="A521" s="184"/>
      <c r="B521" s="184"/>
      <c r="C521" s="185"/>
      <c r="D521" s="185"/>
      <c r="E521" s="185"/>
      <c r="F521" s="185"/>
      <c r="G521" s="186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</row>
    <row r="522" spans="1:26" ht="15.75" customHeight="1">
      <c r="A522" s="184"/>
      <c r="B522" s="184"/>
      <c r="C522" s="185"/>
      <c r="D522" s="185"/>
      <c r="E522" s="185"/>
      <c r="F522" s="185"/>
      <c r="G522" s="186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</row>
    <row r="523" spans="1:26" ht="15.75" customHeight="1">
      <c r="A523" s="184"/>
      <c r="B523" s="184"/>
      <c r="C523" s="185"/>
      <c r="D523" s="185"/>
      <c r="E523" s="185"/>
      <c r="F523" s="185"/>
      <c r="G523" s="186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</row>
    <row r="524" spans="1:26" ht="15.75" customHeight="1">
      <c r="A524" s="184"/>
      <c r="B524" s="184"/>
      <c r="C524" s="185"/>
      <c r="D524" s="185"/>
      <c r="E524" s="185"/>
      <c r="F524" s="185"/>
      <c r="G524" s="186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</row>
    <row r="525" spans="1:26" ht="15.75" customHeight="1">
      <c r="A525" s="184"/>
      <c r="B525" s="184"/>
      <c r="C525" s="185"/>
      <c r="D525" s="185"/>
      <c r="E525" s="185"/>
      <c r="F525" s="185"/>
      <c r="G525" s="186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</row>
    <row r="526" spans="1:26" ht="15.75" customHeight="1">
      <c r="A526" s="184"/>
      <c r="B526" s="184"/>
      <c r="C526" s="185"/>
      <c r="D526" s="185"/>
      <c r="E526" s="185"/>
      <c r="F526" s="185"/>
      <c r="G526" s="186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</row>
    <row r="527" spans="1:26" ht="15.75" customHeight="1">
      <c r="A527" s="184"/>
      <c r="B527" s="184"/>
      <c r="C527" s="185"/>
      <c r="D527" s="185"/>
      <c r="E527" s="185"/>
      <c r="F527" s="185"/>
      <c r="G527" s="186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</row>
    <row r="528" spans="1:26" ht="15.75" customHeight="1">
      <c r="A528" s="184"/>
      <c r="B528" s="184"/>
      <c r="C528" s="185"/>
      <c r="D528" s="185"/>
      <c r="E528" s="185"/>
      <c r="F528" s="185"/>
      <c r="G528" s="186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</row>
    <row r="529" spans="1:26" ht="15.75" customHeight="1">
      <c r="A529" s="184"/>
      <c r="B529" s="184"/>
      <c r="C529" s="185"/>
      <c r="D529" s="185"/>
      <c r="E529" s="185"/>
      <c r="F529" s="185"/>
      <c r="G529" s="186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</row>
    <row r="530" spans="1:26" ht="15.75" customHeight="1">
      <c r="A530" s="184"/>
      <c r="B530" s="184"/>
      <c r="C530" s="185"/>
      <c r="D530" s="185"/>
      <c r="E530" s="185"/>
      <c r="F530" s="185"/>
      <c r="G530" s="186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</row>
    <row r="531" spans="1:26" ht="15.75" customHeight="1">
      <c r="A531" s="184"/>
      <c r="B531" s="184"/>
      <c r="C531" s="185"/>
      <c r="D531" s="185"/>
      <c r="E531" s="185"/>
      <c r="F531" s="185"/>
      <c r="G531" s="186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</row>
    <row r="532" spans="1:26" ht="15.75" customHeight="1">
      <c r="A532" s="184"/>
      <c r="B532" s="184"/>
      <c r="C532" s="185"/>
      <c r="D532" s="185"/>
      <c r="E532" s="185"/>
      <c r="F532" s="185"/>
      <c r="G532" s="186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</row>
    <row r="533" spans="1:26" ht="15.75" customHeight="1">
      <c r="A533" s="184"/>
      <c r="B533" s="184"/>
      <c r="C533" s="185"/>
      <c r="D533" s="185"/>
      <c r="E533" s="185"/>
      <c r="F533" s="185"/>
      <c r="G533" s="186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</row>
    <row r="534" spans="1:26" ht="15.75" customHeight="1">
      <c r="A534" s="184"/>
      <c r="B534" s="184"/>
      <c r="C534" s="185"/>
      <c r="D534" s="185"/>
      <c r="E534" s="185"/>
      <c r="F534" s="185"/>
      <c r="G534" s="186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</row>
    <row r="535" spans="1:26" ht="15.75" customHeight="1">
      <c r="A535" s="184"/>
      <c r="B535" s="184"/>
      <c r="C535" s="185"/>
      <c r="D535" s="185"/>
      <c r="E535" s="185"/>
      <c r="F535" s="185"/>
      <c r="G535" s="186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</row>
    <row r="536" spans="1:26" ht="15.75" customHeight="1">
      <c r="A536" s="184"/>
      <c r="B536" s="184"/>
      <c r="C536" s="185"/>
      <c r="D536" s="185"/>
      <c r="E536" s="185"/>
      <c r="F536" s="185"/>
      <c r="G536" s="186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</row>
    <row r="537" spans="1:26" ht="15.75" customHeight="1">
      <c r="A537" s="184"/>
      <c r="B537" s="184"/>
      <c r="C537" s="185"/>
      <c r="D537" s="185"/>
      <c r="E537" s="185"/>
      <c r="F537" s="185"/>
      <c r="G537" s="186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</row>
    <row r="538" spans="1:26" ht="15.75" customHeight="1">
      <c r="A538" s="184"/>
      <c r="B538" s="184"/>
      <c r="C538" s="185"/>
      <c r="D538" s="185"/>
      <c r="E538" s="185"/>
      <c r="F538" s="185"/>
      <c r="G538" s="186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</row>
    <row r="539" spans="1:26" ht="15.75" customHeight="1">
      <c r="A539" s="184"/>
      <c r="B539" s="184"/>
      <c r="C539" s="185"/>
      <c r="D539" s="185"/>
      <c r="E539" s="185"/>
      <c r="F539" s="185"/>
      <c r="G539" s="186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</row>
    <row r="540" spans="1:26" ht="15.75" customHeight="1">
      <c r="A540" s="184"/>
      <c r="B540" s="184"/>
      <c r="C540" s="185"/>
      <c r="D540" s="185"/>
      <c r="E540" s="185"/>
      <c r="F540" s="185"/>
      <c r="G540" s="186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</row>
    <row r="541" spans="1:26" ht="15.75" customHeight="1">
      <c r="A541" s="184"/>
      <c r="B541" s="184"/>
      <c r="C541" s="185"/>
      <c r="D541" s="185"/>
      <c r="E541" s="185"/>
      <c r="F541" s="185"/>
      <c r="G541" s="186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</row>
    <row r="542" spans="1:26" ht="15.75" customHeight="1">
      <c r="A542" s="184"/>
      <c r="B542" s="184"/>
      <c r="C542" s="185"/>
      <c r="D542" s="185"/>
      <c r="E542" s="185"/>
      <c r="F542" s="185"/>
      <c r="G542" s="186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</row>
    <row r="543" spans="1:26" ht="15.75" customHeight="1">
      <c r="A543" s="184"/>
      <c r="B543" s="184"/>
      <c r="C543" s="185"/>
      <c r="D543" s="185"/>
      <c r="E543" s="185"/>
      <c r="F543" s="185"/>
      <c r="G543" s="186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</row>
    <row r="544" spans="1:26" ht="15.75" customHeight="1">
      <c r="A544" s="184"/>
      <c r="B544" s="184"/>
      <c r="C544" s="185"/>
      <c r="D544" s="185"/>
      <c r="E544" s="185"/>
      <c r="F544" s="185"/>
      <c r="G544" s="186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</row>
    <row r="545" spans="1:26" ht="15.75" customHeight="1">
      <c r="A545" s="184"/>
      <c r="B545" s="184"/>
      <c r="C545" s="185"/>
      <c r="D545" s="185"/>
      <c r="E545" s="185"/>
      <c r="F545" s="185"/>
      <c r="G545" s="186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</row>
    <row r="546" spans="1:26" ht="15.75" customHeight="1">
      <c r="A546" s="184"/>
      <c r="B546" s="184"/>
      <c r="C546" s="185"/>
      <c r="D546" s="185"/>
      <c r="E546" s="185"/>
      <c r="F546" s="185"/>
      <c r="G546" s="186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</row>
    <row r="547" spans="1:26" ht="15.75" customHeight="1">
      <c r="A547" s="184"/>
      <c r="B547" s="184"/>
      <c r="C547" s="185"/>
      <c r="D547" s="185"/>
      <c r="E547" s="185"/>
      <c r="F547" s="185"/>
      <c r="G547" s="186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</row>
    <row r="548" spans="1:26" ht="15.75" customHeight="1">
      <c r="A548" s="184"/>
      <c r="B548" s="184"/>
      <c r="C548" s="185"/>
      <c r="D548" s="185"/>
      <c r="E548" s="185"/>
      <c r="F548" s="185"/>
      <c r="G548" s="186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</row>
    <row r="549" spans="1:26" ht="15.75" customHeight="1">
      <c r="A549" s="184"/>
      <c r="B549" s="184"/>
      <c r="C549" s="185"/>
      <c r="D549" s="185"/>
      <c r="E549" s="185"/>
      <c r="F549" s="185"/>
      <c r="G549" s="186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</row>
    <row r="550" spans="1:26" ht="15.75" customHeight="1">
      <c r="A550" s="184"/>
      <c r="B550" s="184"/>
      <c r="C550" s="185"/>
      <c r="D550" s="185"/>
      <c r="E550" s="185"/>
      <c r="F550" s="185"/>
      <c r="G550" s="186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</row>
    <row r="551" spans="1:26" ht="15.75" customHeight="1">
      <c r="A551" s="184"/>
      <c r="B551" s="184"/>
      <c r="C551" s="185"/>
      <c r="D551" s="185"/>
      <c r="E551" s="185"/>
      <c r="F551" s="185"/>
      <c r="G551" s="186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</row>
    <row r="552" spans="1:26" ht="15.75" customHeight="1">
      <c r="A552" s="184"/>
      <c r="B552" s="184"/>
      <c r="C552" s="185"/>
      <c r="D552" s="185"/>
      <c r="E552" s="185"/>
      <c r="F552" s="185"/>
      <c r="G552" s="186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</row>
    <row r="553" spans="1:26" ht="15.75" customHeight="1">
      <c r="A553" s="184"/>
      <c r="B553" s="184"/>
      <c r="C553" s="185"/>
      <c r="D553" s="185"/>
      <c r="E553" s="185"/>
      <c r="F553" s="185"/>
      <c r="G553" s="186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</row>
    <row r="554" spans="1:26" ht="15.75" customHeight="1">
      <c r="A554" s="184"/>
      <c r="B554" s="184"/>
      <c r="C554" s="185"/>
      <c r="D554" s="185"/>
      <c r="E554" s="185"/>
      <c r="F554" s="185"/>
      <c r="G554" s="186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</row>
    <row r="555" spans="1:26" ht="15.75" customHeight="1">
      <c r="A555" s="184"/>
      <c r="B555" s="184"/>
      <c r="C555" s="185"/>
      <c r="D555" s="185"/>
      <c r="E555" s="185"/>
      <c r="F555" s="185"/>
      <c r="G555" s="186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</row>
    <row r="556" spans="1:26" ht="15.75" customHeight="1">
      <c r="A556" s="184"/>
      <c r="B556" s="184"/>
      <c r="C556" s="185"/>
      <c r="D556" s="185"/>
      <c r="E556" s="185"/>
      <c r="F556" s="185"/>
      <c r="G556" s="186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</row>
    <row r="557" spans="1:26" ht="15.75" customHeight="1">
      <c r="A557" s="184"/>
      <c r="B557" s="184"/>
      <c r="C557" s="185"/>
      <c r="D557" s="185"/>
      <c r="E557" s="185"/>
      <c r="F557" s="185"/>
      <c r="G557" s="186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</row>
    <row r="558" spans="1:26" ht="15.75" customHeight="1">
      <c r="A558" s="184"/>
      <c r="B558" s="184"/>
      <c r="C558" s="185"/>
      <c r="D558" s="185"/>
      <c r="E558" s="185"/>
      <c r="F558" s="185"/>
      <c r="G558" s="186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</row>
    <row r="559" spans="1:26" ht="15.75" customHeight="1">
      <c r="A559" s="184"/>
      <c r="B559" s="184"/>
      <c r="C559" s="185"/>
      <c r="D559" s="185"/>
      <c r="E559" s="185"/>
      <c r="F559" s="185"/>
      <c r="G559" s="186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</row>
    <row r="560" spans="1:26" ht="15.75" customHeight="1">
      <c r="A560" s="184"/>
      <c r="B560" s="184"/>
      <c r="C560" s="185"/>
      <c r="D560" s="185"/>
      <c r="E560" s="185"/>
      <c r="F560" s="185"/>
      <c r="G560" s="186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</row>
    <row r="561" spans="1:26" ht="15.75" customHeight="1">
      <c r="A561" s="184"/>
      <c r="B561" s="184"/>
      <c r="C561" s="185"/>
      <c r="D561" s="185"/>
      <c r="E561" s="185"/>
      <c r="F561" s="185"/>
      <c r="G561" s="186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</row>
    <row r="562" spans="1:26" ht="15.75" customHeight="1">
      <c r="A562" s="184"/>
      <c r="B562" s="184"/>
      <c r="C562" s="185"/>
      <c r="D562" s="185"/>
      <c r="E562" s="185"/>
      <c r="F562" s="185"/>
      <c r="G562" s="186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</row>
    <row r="563" spans="1:26" ht="15.75" customHeight="1">
      <c r="A563" s="184"/>
      <c r="B563" s="184"/>
      <c r="C563" s="185"/>
      <c r="D563" s="185"/>
      <c r="E563" s="185"/>
      <c r="F563" s="185"/>
      <c r="G563" s="186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</row>
    <row r="564" spans="1:26" ht="15.75" customHeight="1">
      <c r="A564" s="184"/>
      <c r="B564" s="184"/>
      <c r="C564" s="185"/>
      <c r="D564" s="185"/>
      <c r="E564" s="185"/>
      <c r="F564" s="185"/>
      <c r="G564" s="186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</row>
    <row r="565" spans="1:26" ht="15.75" customHeight="1">
      <c r="A565" s="184"/>
      <c r="B565" s="184"/>
      <c r="C565" s="185"/>
      <c r="D565" s="185"/>
      <c r="E565" s="185"/>
      <c r="F565" s="185"/>
      <c r="G565" s="186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</row>
    <row r="566" spans="1:26" ht="15.75" customHeight="1">
      <c r="A566" s="184"/>
      <c r="B566" s="184"/>
      <c r="C566" s="185"/>
      <c r="D566" s="185"/>
      <c r="E566" s="185"/>
      <c r="F566" s="185"/>
      <c r="G566" s="186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</row>
    <row r="567" spans="1:26" ht="15.75" customHeight="1">
      <c r="A567" s="184"/>
      <c r="B567" s="184"/>
      <c r="C567" s="185"/>
      <c r="D567" s="185"/>
      <c r="E567" s="185"/>
      <c r="F567" s="185"/>
      <c r="G567" s="186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</row>
    <row r="568" spans="1:26" ht="15.75" customHeight="1">
      <c r="A568" s="184"/>
      <c r="B568" s="184"/>
      <c r="C568" s="185"/>
      <c r="D568" s="185"/>
      <c r="E568" s="185"/>
      <c r="F568" s="185"/>
      <c r="G568" s="186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</row>
    <row r="569" spans="1:26" ht="15.75" customHeight="1">
      <c r="A569" s="184"/>
      <c r="B569" s="184"/>
      <c r="C569" s="185"/>
      <c r="D569" s="185"/>
      <c r="E569" s="185"/>
      <c r="F569" s="185"/>
      <c r="G569" s="186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</row>
    <row r="570" spans="1:26" ht="15.75" customHeight="1">
      <c r="A570" s="184"/>
      <c r="B570" s="184"/>
      <c r="C570" s="185"/>
      <c r="D570" s="185"/>
      <c r="E570" s="185"/>
      <c r="F570" s="185"/>
      <c r="G570" s="186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</row>
    <row r="571" spans="1:26" ht="15.75" customHeight="1">
      <c r="A571" s="184"/>
      <c r="B571" s="184"/>
      <c r="C571" s="185"/>
      <c r="D571" s="185"/>
      <c r="E571" s="185"/>
      <c r="F571" s="185"/>
      <c r="G571" s="186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</row>
    <row r="572" spans="1:26" ht="15.75" customHeight="1">
      <c r="A572" s="184"/>
      <c r="B572" s="184"/>
      <c r="C572" s="185"/>
      <c r="D572" s="185"/>
      <c r="E572" s="185"/>
      <c r="F572" s="185"/>
      <c r="G572" s="186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</row>
    <row r="573" spans="1:26" ht="15.75" customHeight="1">
      <c r="A573" s="184"/>
      <c r="B573" s="184"/>
      <c r="C573" s="185"/>
      <c r="D573" s="185"/>
      <c r="E573" s="185"/>
      <c r="F573" s="185"/>
      <c r="G573" s="186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</row>
    <row r="574" spans="1:26" ht="15.75" customHeight="1">
      <c r="A574" s="184"/>
      <c r="B574" s="184"/>
      <c r="C574" s="185"/>
      <c r="D574" s="185"/>
      <c r="E574" s="185"/>
      <c r="F574" s="185"/>
      <c r="G574" s="186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</row>
    <row r="575" spans="1:26" ht="15.75" customHeight="1">
      <c r="A575" s="184"/>
      <c r="B575" s="184"/>
      <c r="C575" s="185"/>
      <c r="D575" s="185"/>
      <c r="E575" s="185"/>
      <c r="F575" s="185"/>
      <c r="G575" s="186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</row>
    <row r="576" spans="1:26" ht="15.75" customHeight="1">
      <c r="A576" s="184"/>
      <c r="B576" s="184"/>
      <c r="C576" s="185"/>
      <c r="D576" s="185"/>
      <c r="E576" s="185"/>
      <c r="F576" s="185"/>
      <c r="G576" s="186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</row>
    <row r="577" spans="1:26" ht="15.75" customHeight="1">
      <c r="A577" s="184"/>
      <c r="B577" s="184"/>
      <c r="C577" s="185"/>
      <c r="D577" s="185"/>
      <c r="E577" s="185"/>
      <c r="F577" s="185"/>
      <c r="G577" s="186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</row>
    <row r="578" spans="1:26" ht="15.75" customHeight="1">
      <c r="A578" s="184"/>
      <c r="B578" s="184"/>
      <c r="C578" s="185"/>
      <c r="D578" s="185"/>
      <c r="E578" s="185"/>
      <c r="F578" s="185"/>
      <c r="G578" s="186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</row>
    <row r="579" spans="1:26" ht="15.75" customHeight="1">
      <c r="A579" s="184"/>
      <c r="B579" s="184"/>
      <c r="C579" s="185"/>
      <c r="D579" s="185"/>
      <c r="E579" s="185"/>
      <c r="F579" s="185"/>
      <c r="G579" s="186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</row>
    <row r="580" spans="1:26" ht="15.75" customHeight="1">
      <c r="A580" s="184"/>
      <c r="B580" s="184"/>
      <c r="C580" s="185"/>
      <c r="D580" s="185"/>
      <c r="E580" s="185"/>
      <c r="F580" s="185"/>
      <c r="G580" s="186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</row>
    <row r="581" spans="1:26" ht="15.75" customHeight="1">
      <c r="A581" s="184"/>
      <c r="B581" s="184"/>
      <c r="C581" s="185"/>
      <c r="D581" s="185"/>
      <c r="E581" s="185"/>
      <c r="F581" s="185"/>
      <c r="G581" s="186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</row>
    <row r="582" spans="1:26" ht="15.75" customHeight="1">
      <c r="A582" s="184"/>
      <c r="B582" s="184"/>
      <c r="C582" s="185"/>
      <c r="D582" s="185"/>
      <c r="E582" s="185"/>
      <c r="F582" s="185"/>
      <c r="G582" s="186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</row>
    <row r="583" spans="1:26" ht="15.75" customHeight="1">
      <c r="A583" s="184"/>
      <c r="B583" s="184"/>
      <c r="C583" s="185"/>
      <c r="D583" s="185"/>
      <c r="E583" s="185"/>
      <c r="F583" s="185"/>
      <c r="G583" s="186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</row>
    <row r="584" spans="1:26" ht="15.75" customHeight="1">
      <c r="A584" s="184"/>
      <c r="B584" s="184"/>
      <c r="C584" s="185"/>
      <c r="D584" s="185"/>
      <c r="E584" s="185"/>
      <c r="F584" s="185"/>
      <c r="G584" s="186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</row>
    <row r="585" spans="1:26" ht="15.75" customHeight="1">
      <c r="A585" s="184"/>
      <c r="B585" s="184"/>
      <c r="C585" s="185"/>
      <c r="D585" s="185"/>
      <c r="E585" s="185"/>
      <c r="F585" s="185"/>
      <c r="G585" s="186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</row>
    <row r="586" spans="1:26" ht="15.75" customHeight="1">
      <c r="A586" s="184"/>
      <c r="B586" s="184"/>
      <c r="C586" s="185"/>
      <c r="D586" s="185"/>
      <c r="E586" s="185"/>
      <c r="F586" s="185"/>
      <c r="G586" s="186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</row>
    <row r="587" spans="1:26" ht="15.75" customHeight="1">
      <c r="A587" s="184"/>
      <c r="B587" s="184"/>
      <c r="C587" s="185"/>
      <c r="D587" s="185"/>
      <c r="E587" s="185"/>
      <c r="F587" s="185"/>
      <c r="G587" s="186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</row>
    <row r="588" spans="1:26" ht="15.75" customHeight="1">
      <c r="A588" s="184"/>
      <c r="B588" s="184"/>
      <c r="C588" s="185"/>
      <c r="D588" s="185"/>
      <c r="E588" s="185"/>
      <c r="F588" s="185"/>
      <c r="G588" s="186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</row>
    <row r="589" spans="1:26" ht="15.75" customHeight="1">
      <c r="A589" s="184"/>
      <c r="B589" s="184"/>
      <c r="C589" s="185"/>
      <c r="D589" s="185"/>
      <c r="E589" s="185"/>
      <c r="F589" s="185"/>
      <c r="G589" s="186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</row>
    <row r="590" spans="1:26" ht="15.75" customHeight="1">
      <c r="A590" s="184"/>
      <c r="B590" s="184"/>
      <c r="C590" s="185"/>
      <c r="D590" s="185"/>
      <c r="E590" s="185"/>
      <c r="F590" s="185"/>
      <c r="G590" s="186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</row>
    <row r="591" spans="1:26" ht="15.75" customHeight="1">
      <c r="A591" s="184"/>
      <c r="B591" s="184"/>
      <c r="C591" s="185"/>
      <c r="D591" s="185"/>
      <c r="E591" s="185"/>
      <c r="F591" s="185"/>
      <c r="G591" s="186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</row>
    <row r="592" spans="1:26" ht="15.75" customHeight="1">
      <c r="A592" s="184"/>
      <c r="B592" s="184"/>
      <c r="C592" s="185"/>
      <c r="D592" s="185"/>
      <c r="E592" s="185"/>
      <c r="F592" s="185"/>
      <c r="G592" s="186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</row>
    <row r="593" spans="1:26" ht="15.75" customHeight="1">
      <c r="A593" s="184"/>
      <c r="B593" s="184"/>
      <c r="C593" s="185"/>
      <c r="D593" s="185"/>
      <c r="E593" s="185"/>
      <c r="F593" s="185"/>
      <c r="G593" s="186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</row>
    <row r="594" spans="1:26" ht="15.75" customHeight="1">
      <c r="A594" s="184"/>
      <c r="B594" s="184"/>
      <c r="C594" s="185"/>
      <c r="D594" s="185"/>
      <c r="E594" s="185"/>
      <c r="F594" s="185"/>
      <c r="G594" s="186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</row>
    <row r="595" spans="1:26" ht="15.75" customHeight="1">
      <c r="A595" s="184"/>
      <c r="B595" s="184"/>
      <c r="C595" s="185"/>
      <c r="D595" s="185"/>
      <c r="E595" s="185"/>
      <c r="F595" s="185"/>
      <c r="G595" s="186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</row>
    <row r="596" spans="1:26" ht="15.75" customHeight="1">
      <c r="A596" s="184"/>
      <c r="B596" s="184"/>
      <c r="C596" s="185"/>
      <c r="D596" s="185"/>
      <c r="E596" s="185"/>
      <c r="F596" s="185"/>
      <c r="G596" s="186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</row>
    <row r="597" spans="1:26" ht="15.75" customHeight="1">
      <c r="A597" s="184"/>
      <c r="B597" s="184"/>
      <c r="C597" s="185"/>
      <c r="D597" s="185"/>
      <c r="E597" s="185"/>
      <c r="F597" s="185"/>
      <c r="G597" s="186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</row>
    <row r="598" spans="1:26" ht="15.75" customHeight="1">
      <c r="A598" s="184"/>
      <c r="B598" s="184"/>
      <c r="C598" s="185"/>
      <c r="D598" s="185"/>
      <c r="E598" s="185"/>
      <c r="F598" s="185"/>
      <c r="G598" s="186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</row>
    <row r="599" spans="1:26" ht="15.75" customHeight="1">
      <c r="A599" s="184"/>
      <c r="B599" s="184"/>
      <c r="C599" s="185"/>
      <c r="D599" s="185"/>
      <c r="E599" s="185"/>
      <c r="F599" s="185"/>
      <c r="G599" s="186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</row>
    <row r="600" spans="1:26" ht="15.75" customHeight="1">
      <c r="A600" s="184"/>
      <c r="B600" s="184"/>
      <c r="C600" s="185"/>
      <c r="D600" s="185"/>
      <c r="E600" s="185"/>
      <c r="F600" s="185"/>
      <c r="G600" s="186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</row>
    <row r="601" spans="1:26" ht="15.75" customHeight="1">
      <c r="A601" s="184"/>
      <c r="B601" s="184"/>
      <c r="C601" s="185"/>
      <c r="D601" s="185"/>
      <c r="E601" s="185"/>
      <c r="F601" s="185"/>
      <c r="G601" s="186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</row>
    <row r="602" spans="1:26" ht="15.75" customHeight="1">
      <c r="A602" s="184"/>
      <c r="B602" s="184"/>
      <c r="C602" s="185"/>
      <c r="D602" s="185"/>
      <c r="E602" s="185"/>
      <c r="F602" s="185"/>
      <c r="G602" s="186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</row>
    <row r="603" spans="1:26" ht="15.75" customHeight="1">
      <c r="A603" s="184"/>
      <c r="B603" s="184"/>
      <c r="C603" s="185"/>
      <c r="D603" s="185"/>
      <c r="E603" s="185"/>
      <c r="F603" s="185"/>
      <c r="G603" s="186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</row>
    <row r="604" spans="1:26" ht="15.75" customHeight="1">
      <c r="A604" s="184"/>
      <c r="B604" s="184"/>
      <c r="C604" s="185"/>
      <c r="D604" s="185"/>
      <c r="E604" s="185"/>
      <c r="F604" s="185"/>
      <c r="G604" s="186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</row>
    <row r="605" spans="1:26" ht="15.75" customHeight="1">
      <c r="A605" s="184"/>
      <c r="B605" s="184"/>
      <c r="C605" s="185"/>
      <c r="D605" s="185"/>
      <c r="E605" s="185"/>
      <c r="F605" s="185"/>
      <c r="G605" s="186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</row>
    <row r="606" spans="1:26" ht="15.75" customHeight="1">
      <c r="A606" s="184"/>
      <c r="B606" s="184"/>
      <c r="C606" s="185"/>
      <c r="D606" s="185"/>
      <c r="E606" s="185"/>
      <c r="F606" s="185"/>
      <c r="G606" s="186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</row>
    <row r="607" spans="1:26" ht="15.75" customHeight="1">
      <c r="A607" s="184"/>
      <c r="B607" s="184"/>
      <c r="C607" s="185"/>
      <c r="D607" s="185"/>
      <c r="E607" s="185"/>
      <c r="F607" s="185"/>
      <c r="G607" s="186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</row>
    <row r="608" spans="1:26" ht="15.75" customHeight="1">
      <c r="A608" s="184"/>
      <c r="B608" s="184"/>
      <c r="C608" s="185"/>
      <c r="D608" s="185"/>
      <c r="E608" s="185"/>
      <c r="F608" s="185"/>
      <c r="G608" s="186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</row>
    <row r="609" spans="1:26" ht="15.75" customHeight="1">
      <c r="A609" s="184"/>
      <c r="B609" s="184"/>
      <c r="C609" s="185"/>
      <c r="D609" s="185"/>
      <c r="E609" s="185"/>
      <c r="F609" s="185"/>
      <c r="G609" s="186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</row>
    <row r="610" spans="1:26" ht="15.75" customHeight="1">
      <c r="A610" s="184"/>
      <c r="B610" s="184"/>
      <c r="C610" s="185"/>
      <c r="D610" s="185"/>
      <c r="E610" s="185"/>
      <c r="F610" s="185"/>
      <c r="G610" s="186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</row>
    <row r="611" spans="1:26" ht="15.75" customHeight="1">
      <c r="A611" s="184"/>
      <c r="B611" s="184"/>
      <c r="C611" s="185"/>
      <c r="D611" s="185"/>
      <c r="E611" s="185"/>
      <c r="F611" s="185"/>
      <c r="G611" s="186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</row>
    <row r="612" spans="1:26" ht="15.75" customHeight="1">
      <c r="A612" s="184"/>
      <c r="B612" s="184"/>
      <c r="C612" s="185"/>
      <c r="D612" s="185"/>
      <c r="E612" s="185"/>
      <c r="F612" s="185"/>
      <c r="G612" s="186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</row>
    <row r="613" spans="1:26" ht="15.75" customHeight="1">
      <c r="A613" s="184"/>
      <c r="B613" s="184"/>
      <c r="C613" s="185"/>
      <c r="D613" s="185"/>
      <c r="E613" s="185"/>
      <c r="F613" s="185"/>
      <c r="G613" s="186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</row>
    <row r="614" spans="1:26" ht="15.75" customHeight="1">
      <c r="A614" s="184"/>
      <c r="B614" s="184"/>
      <c r="C614" s="185"/>
      <c r="D614" s="185"/>
      <c r="E614" s="185"/>
      <c r="F614" s="185"/>
      <c r="G614" s="186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</row>
    <row r="615" spans="1:26" ht="15.75" customHeight="1">
      <c r="A615" s="184"/>
      <c r="B615" s="184"/>
      <c r="C615" s="185"/>
      <c r="D615" s="185"/>
      <c r="E615" s="185"/>
      <c r="F615" s="185"/>
      <c r="G615" s="186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</row>
    <row r="616" spans="1:26" ht="15.75" customHeight="1">
      <c r="A616" s="184"/>
      <c r="B616" s="184"/>
      <c r="C616" s="185"/>
      <c r="D616" s="185"/>
      <c r="E616" s="185"/>
      <c r="F616" s="185"/>
      <c r="G616" s="186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</row>
    <row r="617" spans="1:26" ht="15.75" customHeight="1">
      <c r="A617" s="184"/>
      <c r="B617" s="184"/>
      <c r="C617" s="185"/>
      <c r="D617" s="185"/>
      <c r="E617" s="185"/>
      <c r="F617" s="185"/>
      <c r="G617" s="186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</row>
    <row r="618" spans="1:26" ht="15.75" customHeight="1">
      <c r="A618" s="184"/>
      <c r="B618" s="184"/>
      <c r="C618" s="185"/>
      <c r="D618" s="185"/>
      <c r="E618" s="185"/>
      <c r="F618" s="185"/>
      <c r="G618" s="186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</row>
    <row r="619" spans="1:26" ht="15.75" customHeight="1">
      <c r="A619" s="184"/>
      <c r="B619" s="184"/>
      <c r="C619" s="185"/>
      <c r="D619" s="185"/>
      <c r="E619" s="185"/>
      <c r="F619" s="185"/>
      <c r="G619" s="186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</row>
    <row r="620" spans="1:26" ht="15.75" customHeight="1">
      <c r="A620" s="184"/>
      <c r="B620" s="184"/>
      <c r="C620" s="185"/>
      <c r="D620" s="185"/>
      <c r="E620" s="185"/>
      <c r="F620" s="185"/>
      <c r="G620" s="186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</row>
    <row r="621" spans="1:26" ht="15.75" customHeight="1">
      <c r="A621" s="184"/>
      <c r="B621" s="184"/>
      <c r="C621" s="185"/>
      <c r="D621" s="185"/>
      <c r="E621" s="185"/>
      <c r="F621" s="185"/>
      <c r="G621" s="186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</row>
    <row r="622" spans="1:26" ht="15.75" customHeight="1">
      <c r="A622" s="184"/>
      <c r="B622" s="184"/>
      <c r="C622" s="185"/>
      <c r="D622" s="185"/>
      <c r="E622" s="185"/>
      <c r="F622" s="185"/>
      <c r="G622" s="186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</row>
    <row r="623" spans="1:26" ht="15.75" customHeight="1">
      <c r="A623" s="184"/>
      <c r="B623" s="184"/>
      <c r="C623" s="185"/>
      <c r="D623" s="185"/>
      <c r="E623" s="185"/>
      <c r="F623" s="185"/>
      <c r="G623" s="186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</row>
    <row r="624" spans="1:26" ht="15.75" customHeight="1">
      <c r="A624" s="184"/>
      <c r="B624" s="184"/>
      <c r="C624" s="185"/>
      <c r="D624" s="185"/>
      <c r="E624" s="185"/>
      <c r="F624" s="185"/>
      <c r="G624" s="186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</row>
    <row r="625" spans="1:26" ht="15.75" customHeight="1">
      <c r="A625" s="184"/>
      <c r="B625" s="184"/>
      <c r="C625" s="185"/>
      <c r="D625" s="185"/>
      <c r="E625" s="185"/>
      <c r="F625" s="185"/>
      <c r="G625" s="186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</row>
    <row r="626" spans="1:26" ht="15.75" customHeight="1">
      <c r="A626" s="184"/>
      <c r="B626" s="184"/>
      <c r="C626" s="185"/>
      <c r="D626" s="185"/>
      <c r="E626" s="185"/>
      <c r="F626" s="185"/>
      <c r="G626" s="186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</row>
    <row r="627" spans="1:26" ht="15.75" customHeight="1">
      <c r="A627" s="184"/>
      <c r="B627" s="184"/>
      <c r="C627" s="185"/>
      <c r="D627" s="185"/>
      <c r="E627" s="185"/>
      <c r="F627" s="185"/>
      <c r="G627" s="186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</row>
    <row r="628" spans="1:26" ht="15.75" customHeight="1">
      <c r="A628" s="184"/>
      <c r="B628" s="184"/>
      <c r="C628" s="185"/>
      <c r="D628" s="185"/>
      <c r="E628" s="185"/>
      <c r="F628" s="185"/>
      <c r="G628" s="186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</row>
    <row r="629" spans="1:26" ht="15.75" customHeight="1">
      <c r="A629" s="184"/>
      <c r="B629" s="184"/>
      <c r="C629" s="185"/>
      <c r="D629" s="185"/>
      <c r="E629" s="185"/>
      <c r="F629" s="185"/>
      <c r="G629" s="186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</row>
    <row r="630" spans="1:26" ht="15.75" customHeight="1">
      <c r="A630" s="184"/>
      <c r="B630" s="184"/>
      <c r="C630" s="185"/>
      <c r="D630" s="185"/>
      <c r="E630" s="185"/>
      <c r="F630" s="185"/>
      <c r="G630" s="186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</row>
    <row r="631" spans="1:26" ht="15.75" customHeight="1">
      <c r="A631" s="184"/>
      <c r="B631" s="184"/>
      <c r="C631" s="185"/>
      <c r="D631" s="185"/>
      <c r="E631" s="185"/>
      <c r="F631" s="185"/>
      <c r="G631" s="186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</row>
    <row r="632" spans="1:26" ht="15.75" customHeight="1">
      <c r="A632" s="184"/>
      <c r="B632" s="184"/>
      <c r="C632" s="185"/>
      <c r="D632" s="185"/>
      <c r="E632" s="185"/>
      <c r="F632" s="185"/>
      <c r="G632" s="186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</row>
    <row r="633" spans="1:26" ht="15.75" customHeight="1">
      <c r="A633" s="184"/>
      <c r="B633" s="184"/>
      <c r="C633" s="185"/>
      <c r="D633" s="185"/>
      <c r="E633" s="185"/>
      <c r="F633" s="185"/>
      <c r="G633" s="186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</row>
    <row r="634" spans="1:26" ht="15.75" customHeight="1">
      <c r="A634" s="184"/>
      <c r="B634" s="184"/>
      <c r="C634" s="185"/>
      <c r="D634" s="185"/>
      <c r="E634" s="185"/>
      <c r="F634" s="185"/>
      <c r="G634" s="186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</row>
    <row r="635" spans="1:26" ht="15.75" customHeight="1">
      <c r="A635" s="184"/>
      <c r="B635" s="184"/>
      <c r="C635" s="185"/>
      <c r="D635" s="185"/>
      <c r="E635" s="185"/>
      <c r="F635" s="185"/>
      <c r="G635" s="186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</row>
    <row r="636" spans="1:26" ht="15.75" customHeight="1">
      <c r="A636" s="184"/>
      <c r="B636" s="184"/>
      <c r="C636" s="185"/>
      <c r="D636" s="185"/>
      <c r="E636" s="185"/>
      <c r="F636" s="185"/>
      <c r="G636" s="186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</row>
    <row r="637" spans="1:26" ht="15.75" customHeight="1">
      <c r="A637" s="184"/>
      <c r="B637" s="184"/>
      <c r="C637" s="185"/>
      <c r="D637" s="185"/>
      <c r="E637" s="185"/>
      <c r="F637" s="185"/>
      <c r="G637" s="186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</row>
    <row r="638" spans="1:26" ht="15.75" customHeight="1">
      <c r="A638" s="184"/>
      <c r="B638" s="184"/>
      <c r="C638" s="185"/>
      <c r="D638" s="185"/>
      <c r="E638" s="185"/>
      <c r="F638" s="185"/>
      <c r="G638" s="186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</row>
    <row r="639" spans="1:26" ht="15.75" customHeight="1">
      <c r="A639" s="184"/>
      <c r="B639" s="184"/>
      <c r="C639" s="185"/>
      <c r="D639" s="185"/>
      <c r="E639" s="185"/>
      <c r="F639" s="185"/>
      <c r="G639" s="186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</row>
    <row r="640" spans="1:26" ht="15.75" customHeight="1">
      <c r="A640" s="184"/>
      <c r="B640" s="184"/>
      <c r="C640" s="185"/>
      <c r="D640" s="185"/>
      <c r="E640" s="185"/>
      <c r="F640" s="185"/>
      <c r="G640" s="186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</row>
    <row r="641" spans="1:26" ht="15.75" customHeight="1">
      <c r="A641" s="184"/>
      <c r="B641" s="184"/>
      <c r="C641" s="185"/>
      <c r="D641" s="185"/>
      <c r="E641" s="185"/>
      <c r="F641" s="185"/>
      <c r="G641" s="186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</row>
    <row r="642" spans="1:26" ht="15.75" customHeight="1">
      <c r="A642" s="184"/>
      <c r="B642" s="184"/>
      <c r="C642" s="185"/>
      <c r="D642" s="185"/>
      <c r="E642" s="185"/>
      <c r="F642" s="185"/>
      <c r="G642" s="186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</row>
    <row r="643" spans="1:26" ht="15.75" customHeight="1">
      <c r="A643" s="184"/>
      <c r="B643" s="184"/>
      <c r="C643" s="185"/>
      <c r="D643" s="185"/>
      <c r="E643" s="185"/>
      <c r="F643" s="185"/>
      <c r="G643" s="186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</row>
    <row r="644" spans="1:26" ht="15.75" customHeight="1">
      <c r="A644" s="184"/>
      <c r="B644" s="184"/>
      <c r="C644" s="185"/>
      <c r="D644" s="185"/>
      <c r="E644" s="185"/>
      <c r="F644" s="185"/>
      <c r="G644" s="186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</row>
    <row r="645" spans="1:26" ht="15.75" customHeight="1">
      <c r="A645" s="184"/>
      <c r="B645" s="184"/>
      <c r="C645" s="185"/>
      <c r="D645" s="185"/>
      <c r="E645" s="185"/>
      <c r="F645" s="185"/>
      <c r="G645" s="186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</row>
    <row r="646" spans="1:26" ht="15.75" customHeight="1">
      <c r="A646" s="184"/>
      <c r="B646" s="184"/>
      <c r="C646" s="185"/>
      <c r="D646" s="185"/>
      <c r="E646" s="185"/>
      <c r="F646" s="185"/>
      <c r="G646" s="186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</row>
    <row r="647" spans="1:26" ht="15.75" customHeight="1">
      <c r="A647" s="184"/>
      <c r="B647" s="184"/>
      <c r="C647" s="185"/>
      <c r="D647" s="185"/>
      <c r="E647" s="185"/>
      <c r="F647" s="185"/>
      <c r="G647" s="186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</row>
    <row r="648" spans="1:26" ht="15.75" customHeight="1">
      <c r="A648" s="184"/>
      <c r="B648" s="184"/>
      <c r="C648" s="185"/>
      <c r="D648" s="185"/>
      <c r="E648" s="185"/>
      <c r="F648" s="185"/>
      <c r="G648" s="186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</row>
    <row r="649" spans="1:26" ht="15.75" customHeight="1">
      <c r="A649" s="184"/>
      <c r="B649" s="184"/>
      <c r="C649" s="185"/>
      <c r="D649" s="185"/>
      <c r="E649" s="185"/>
      <c r="F649" s="185"/>
      <c r="G649" s="186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</row>
    <row r="650" spans="1:26" ht="15.75" customHeight="1">
      <c r="A650" s="184"/>
      <c r="B650" s="184"/>
      <c r="C650" s="185"/>
      <c r="D650" s="185"/>
      <c r="E650" s="185"/>
      <c r="F650" s="185"/>
      <c r="G650" s="186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</row>
    <row r="651" spans="1:26" ht="15.75" customHeight="1">
      <c r="A651" s="184"/>
      <c r="B651" s="184"/>
      <c r="C651" s="185"/>
      <c r="D651" s="185"/>
      <c r="E651" s="185"/>
      <c r="F651" s="185"/>
      <c r="G651" s="186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</row>
    <row r="652" spans="1:26" ht="15.75" customHeight="1">
      <c r="A652" s="184"/>
      <c r="B652" s="184"/>
      <c r="C652" s="185"/>
      <c r="D652" s="185"/>
      <c r="E652" s="185"/>
      <c r="F652" s="185"/>
      <c r="G652" s="186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</row>
    <row r="653" spans="1:26" ht="15.75" customHeight="1">
      <c r="A653" s="184"/>
      <c r="B653" s="184"/>
      <c r="C653" s="185"/>
      <c r="D653" s="185"/>
      <c r="E653" s="185"/>
      <c r="F653" s="185"/>
      <c r="G653" s="186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</row>
    <row r="654" spans="1:26" ht="15.75" customHeight="1">
      <c r="A654" s="184"/>
      <c r="B654" s="184"/>
      <c r="C654" s="185"/>
      <c r="D654" s="185"/>
      <c r="E654" s="185"/>
      <c r="F654" s="185"/>
      <c r="G654" s="186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</row>
    <row r="655" spans="1:26" ht="15.75" customHeight="1">
      <c r="A655" s="184"/>
      <c r="B655" s="184"/>
      <c r="C655" s="185"/>
      <c r="D655" s="185"/>
      <c r="E655" s="185"/>
      <c r="F655" s="185"/>
      <c r="G655" s="186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</row>
    <row r="656" spans="1:26" ht="15.75" customHeight="1">
      <c r="A656" s="184"/>
      <c r="B656" s="184"/>
      <c r="C656" s="185"/>
      <c r="D656" s="185"/>
      <c r="E656" s="185"/>
      <c r="F656" s="185"/>
      <c r="G656" s="186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</row>
    <row r="657" spans="1:26" ht="15.75" customHeight="1">
      <c r="A657" s="184"/>
      <c r="B657" s="184"/>
      <c r="C657" s="185"/>
      <c r="D657" s="185"/>
      <c r="E657" s="185"/>
      <c r="F657" s="185"/>
      <c r="G657" s="186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</row>
    <row r="658" spans="1:26" ht="15.75" customHeight="1">
      <c r="A658" s="184"/>
      <c r="B658" s="184"/>
      <c r="C658" s="185"/>
      <c r="D658" s="185"/>
      <c r="E658" s="185"/>
      <c r="F658" s="185"/>
      <c r="G658" s="186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</row>
    <row r="659" spans="1:26" ht="15.75" customHeight="1">
      <c r="A659" s="184"/>
      <c r="B659" s="184"/>
      <c r="C659" s="185"/>
      <c r="D659" s="185"/>
      <c r="E659" s="185"/>
      <c r="F659" s="185"/>
      <c r="G659" s="186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</row>
    <row r="660" spans="1:26" ht="15.75" customHeight="1">
      <c r="A660" s="184"/>
      <c r="B660" s="184"/>
      <c r="C660" s="185"/>
      <c r="D660" s="185"/>
      <c r="E660" s="185"/>
      <c r="F660" s="185"/>
      <c r="G660" s="186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</row>
    <row r="661" spans="1:26" ht="15.75" customHeight="1">
      <c r="A661" s="184"/>
      <c r="B661" s="184"/>
      <c r="C661" s="185"/>
      <c r="D661" s="185"/>
      <c r="E661" s="185"/>
      <c r="F661" s="185"/>
      <c r="G661" s="186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</row>
    <row r="662" spans="1:26" ht="15.75" customHeight="1">
      <c r="A662" s="184"/>
      <c r="B662" s="184"/>
      <c r="C662" s="185"/>
      <c r="D662" s="185"/>
      <c r="E662" s="185"/>
      <c r="F662" s="185"/>
      <c r="G662" s="186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</row>
    <row r="663" spans="1:26" ht="15.75" customHeight="1">
      <c r="A663" s="184"/>
      <c r="B663" s="184"/>
      <c r="C663" s="185"/>
      <c r="D663" s="185"/>
      <c r="E663" s="185"/>
      <c r="F663" s="185"/>
      <c r="G663" s="186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</row>
    <row r="664" spans="1:26" ht="15.75" customHeight="1">
      <c r="A664" s="184"/>
      <c r="B664" s="184"/>
      <c r="C664" s="185"/>
      <c r="D664" s="185"/>
      <c r="E664" s="185"/>
      <c r="F664" s="185"/>
      <c r="G664" s="186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</row>
    <row r="665" spans="1:26" ht="15.75" customHeight="1">
      <c r="A665" s="184"/>
      <c r="B665" s="184"/>
      <c r="C665" s="185"/>
      <c r="D665" s="185"/>
      <c r="E665" s="185"/>
      <c r="F665" s="185"/>
      <c r="G665" s="186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</row>
    <row r="666" spans="1:26" ht="15.75" customHeight="1">
      <c r="A666" s="184"/>
      <c r="B666" s="184"/>
      <c r="C666" s="185"/>
      <c r="D666" s="185"/>
      <c r="E666" s="185"/>
      <c r="F666" s="185"/>
      <c r="G666" s="186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</row>
    <row r="667" spans="1:26" ht="15.75" customHeight="1">
      <c r="A667" s="184"/>
      <c r="B667" s="184"/>
      <c r="C667" s="185"/>
      <c r="D667" s="185"/>
      <c r="E667" s="185"/>
      <c r="F667" s="185"/>
      <c r="G667" s="186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</row>
    <row r="668" spans="1:26" ht="15.75" customHeight="1">
      <c r="A668" s="184"/>
      <c r="B668" s="184"/>
      <c r="C668" s="185"/>
      <c r="D668" s="185"/>
      <c r="E668" s="185"/>
      <c r="F668" s="185"/>
      <c r="G668" s="186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</row>
    <row r="669" spans="1:26" ht="15.75" customHeight="1">
      <c r="A669" s="184"/>
      <c r="B669" s="184"/>
      <c r="C669" s="185"/>
      <c r="D669" s="185"/>
      <c r="E669" s="185"/>
      <c r="F669" s="185"/>
      <c r="G669" s="186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</row>
    <row r="670" spans="1:26" ht="15.75" customHeight="1">
      <c r="A670" s="184"/>
      <c r="B670" s="184"/>
      <c r="C670" s="185"/>
      <c r="D670" s="185"/>
      <c r="E670" s="185"/>
      <c r="F670" s="185"/>
      <c r="G670" s="186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</row>
    <row r="671" spans="1:26" ht="15.75" customHeight="1">
      <c r="A671" s="184"/>
      <c r="B671" s="184"/>
      <c r="C671" s="185"/>
      <c r="D671" s="185"/>
      <c r="E671" s="185"/>
      <c r="F671" s="185"/>
      <c r="G671" s="186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</row>
    <row r="672" spans="1:26" ht="15.75" customHeight="1">
      <c r="A672" s="184"/>
      <c r="B672" s="184"/>
      <c r="C672" s="185"/>
      <c r="D672" s="185"/>
      <c r="E672" s="185"/>
      <c r="F672" s="185"/>
      <c r="G672" s="186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</row>
    <row r="673" spans="1:26" ht="15.75" customHeight="1">
      <c r="A673" s="184"/>
      <c r="B673" s="184"/>
      <c r="C673" s="185"/>
      <c r="D673" s="185"/>
      <c r="E673" s="185"/>
      <c r="F673" s="185"/>
      <c r="G673" s="186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</row>
    <row r="674" spans="1:26" ht="15.75" customHeight="1">
      <c r="A674" s="184"/>
      <c r="B674" s="184"/>
      <c r="C674" s="185"/>
      <c r="D674" s="185"/>
      <c r="E674" s="185"/>
      <c r="F674" s="185"/>
      <c r="G674" s="186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</row>
    <row r="675" spans="1:26" ht="15.75" customHeight="1">
      <c r="A675" s="184"/>
      <c r="B675" s="184"/>
      <c r="C675" s="185"/>
      <c r="D675" s="185"/>
      <c r="E675" s="185"/>
      <c r="F675" s="185"/>
      <c r="G675" s="186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</row>
    <row r="676" spans="1:26" ht="15.75" customHeight="1">
      <c r="A676" s="184"/>
      <c r="B676" s="184"/>
      <c r="C676" s="185"/>
      <c r="D676" s="185"/>
      <c r="E676" s="185"/>
      <c r="F676" s="185"/>
      <c r="G676" s="186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</row>
    <row r="677" spans="1:26" ht="15.75" customHeight="1">
      <c r="A677" s="184"/>
      <c r="B677" s="184"/>
      <c r="C677" s="185"/>
      <c r="D677" s="185"/>
      <c r="E677" s="185"/>
      <c r="F677" s="185"/>
      <c r="G677" s="186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</row>
    <row r="678" spans="1:26" ht="15.75" customHeight="1">
      <c r="A678" s="184"/>
      <c r="B678" s="184"/>
      <c r="C678" s="185"/>
      <c r="D678" s="185"/>
      <c r="E678" s="185"/>
      <c r="F678" s="185"/>
      <c r="G678" s="186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</row>
    <row r="679" spans="1:26" ht="15.75" customHeight="1">
      <c r="A679" s="184"/>
      <c r="B679" s="184"/>
      <c r="C679" s="185"/>
      <c r="D679" s="185"/>
      <c r="E679" s="185"/>
      <c r="F679" s="185"/>
      <c r="G679" s="186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</row>
    <row r="680" spans="1:26" ht="15.75" customHeight="1">
      <c r="A680" s="184"/>
      <c r="B680" s="184"/>
      <c r="C680" s="185"/>
      <c r="D680" s="185"/>
      <c r="E680" s="185"/>
      <c r="F680" s="185"/>
      <c r="G680" s="186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</row>
    <row r="681" spans="1:26" ht="15.75" customHeight="1">
      <c r="A681" s="184"/>
      <c r="B681" s="184"/>
      <c r="C681" s="185"/>
      <c r="D681" s="185"/>
      <c r="E681" s="185"/>
      <c r="F681" s="185"/>
      <c r="G681" s="186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</row>
    <row r="682" spans="1:26" ht="15.75" customHeight="1">
      <c r="A682" s="184"/>
      <c r="B682" s="184"/>
      <c r="C682" s="185"/>
      <c r="D682" s="185"/>
      <c r="E682" s="185"/>
      <c r="F682" s="185"/>
      <c r="G682" s="186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</row>
    <row r="683" spans="1:26" ht="15.75" customHeight="1">
      <c r="A683" s="184"/>
      <c r="B683" s="184"/>
      <c r="C683" s="185"/>
      <c r="D683" s="185"/>
      <c r="E683" s="185"/>
      <c r="F683" s="185"/>
      <c r="G683" s="186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</row>
    <row r="684" spans="1:26" ht="15.75" customHeight="1">
      <c r="A684" s="184"/>
      <c r="B684" s="184"/>
      <c r="C684" s="185"/>
      <c r="D684" s="185"/>
      <c r="E684" s="185"/>
      <c r="F684" s="185"/>
      <c r="G684" s="186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</row>
    <row r="685" spans="1:26" ht="15.75" customHeight="1">
      <c r="A685" s="184"/>
      <c r="B685" s="184"/>
      <c r="C685" s="185"/>
      <c r="D685" s="185"/>
      <c r="E685" s="185"/>
      <c r="F685" s="185"/>
      <c r="G685" s="186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</row>
    <row r="686" spans="1:26" ht="15.75" customHeight="1">
      <c r="A686" s="184"/>
      <c r="B686" s="184"/>
      <c r="C686" s="185"/>
      <c r="D686" s="185"/>
      <c r="E686" s="185"/>
      <c r="F686" s="185"/>
      <c r="G686" s="186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</row>
    <row r="687" spans="1:26" ht="15.75" customHeight="1">
      <c r="A687" s="184"/>
      <c r="B687" s="184"/>
      <c r="C687" s="185"/>
      <c r="D687" s="185"/>
      <c r="E687" s="185"/>
      <c r="F687" s="185"/>
      <c r="G687" s="186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</row>
    <row r="688" spans="1:26" ht="15.75" customHeight="1">
      <c r="A688" s="184"/>
      <c r="B688" s="184"/>
      <c r="C688" s="185"/>
      <c r="D688" s="185"/>
      <c r="E688" s="185"/>
      <c r="F688" s="185"/>
      <c r="G688" s="186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</row>
    <row r="689" spans="1:26" ht="15.75" customHeight="1">
      <c r="A689" s="184"/>
      <c r="B689" s="184"/>
      <c r="C689" s="185"/>
      <c r="D689" s="185"/>
      <c r="E689" s="185"/>
      <c r="F689" s="185"/>
      <c r="G689" s="186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</row>
    <row r="690" spans="1:26" ht="15.75" customHeight="1">
      <c r="A690" s="184"/>
      <c r="B690" s="184"/>
      <c r="C690" s="185"/>
      <c r="D690" s="185"/>
      <c r="E690" s="185"/>
      <c r="F690" s="185"/>
      <c r="G690" s="186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</row>
    <row r="691" spans="1:26" ht="15.75" customHeight="1">
      <c r="A691" s="184"/>
      <c r="B691" s="184"/>
      <c r="C691" s="185"/>
      <c r="D691" s="185"/>
      <c r="E691" s="185"/>
      <c r="F691" s="185"/>
      <c r="G691" s="186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</row>
    <row r="692" spans="1:26" ht="15.75" customHeight="1">
      <c r="A692" s="184"/>
      <c r="B692" s="184"/>
      <c r="C692" s="185"/>
      <c r="D692" s="185"/>
      <c r="E692" s="185"/>
      <c r="F692" s="185"/>
      <c r="G692" s="186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</row>
    <row r="693" spans="1:26" ht="15.75" customHeight="1">
      <c r="A693" s="184"/>
      <c r="B693" s="184"/>
      <c r="C693" s="185"/>
      <c r="D693" s="185"/>
      <c r="E693" s="185"/>
      <c r="F693" s="185"/>
      <c r="G693" s="186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</row>
    <row r="694" spans="1:26" ht="15.75" customHeight="1">
      <c r="A694" s="184"/>
      <c r="B694" s="184"/>
      <c r="C694" s="185"/>
      <c r="D694" s="185"/>
      <c r="E694" s="185"/>
      <c r="F694" s="185"/>
      <c r="G694" s="186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</row>
    <row r="695" spans="1:26" ht="15.75" customHeight="1">
      <c r="A695" s="184"/>
      <c r="B695" s="184"/>
      <c r="C695" s="185"/>
      <c r="D695" s="185"/>
      <c r="E695" s="185"/>
      <c r="F695" s="185"/>
      <c r="G695" s="186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</row>
    <row r="696" spans="1:26" ht="15.75" customHeight="1">
      <c r="A696" s="184"/>
      <c r="B696" s="184"/>
      <c r="C696" s="185"/>
      <c r="D696" s="185"/>
      <c r="E696" s="185"/>
      <c r="F696" s="185"/>
      <c r="G696" s="186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</row>
    <row r="697" spans="1:26" ht="15.75" customHeight="1">
      <c r="A697" s="184"/>
      <c r="B697" s="184"/>
      <c r="C697" s="185"/>
      <c r="D697" s="185"/>
      <c r="E697" s="185"/>
      <c r="F697" s="185"/>
      <c r="G697" s="186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</row>
    <row r="698" spans="1:26" ht="15.75" customHeight="1">
      <c r="A698" s="184"/>
      <c r="B698" s="184"/>
      <c r="C698" s="185"/>
      <c r="D698" s="185"/>
      <c r="E698" s="185"/>
      <c r="F698" s="185"/>
      <c r="G698" s="186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</row>
    <row r="699" spans="1:26" ht="15.75" customHeight="1">
      <c r="A699" s="184"/>
      <c r="B699" s="184"/>
      <c r="C699" s="185"/>
      <c r="D699" s="185"/>
      <c r="E699" s="185"/>
      <c r="F699" s="185"/>
      <c r="G699" s="186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</row>
    <row r="700" spans="1:26" ht="15.75" customHeight="1">
      <c r="A700" s="184"/>
      <c r="B700" s="184"/>
      <c r="C700" s="185"/>
      <c r="D700" s="185"/>
      <c r="E700" s="185"/>
      <c r="F700" s="185"/>
      <c r="G700" s="186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</row>
    <row r="701" spans="1:26" ht="15.75" customHeight="1">
      <c r="A701" s="184"/>
      <c r="B701" s="184"/>
      <c r="C701" s="185"/>
      <c r="D701" s="185"/>
      <c r="E701" s="185"/>
      <c r="F701" s="185"/>
      <c r="G701" s="186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</row>
    <row r="702" spans="1:26" ht="15.75" customHeight="1">
      <c r="A702" s="184"/>
      <c r="B702" s="184"/>
      <c r="C702" s="185"/>
      <c r="D702" s="185"/>
      <c r="E702" s="185"/>
      <c r="F702" s="185"/>
      <c r="G702" s="186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</row>
    <row r="703" spans="1:26" ht="15.75" customHeight="1">
      <c r="A703" s="184"/>
      <c r="B703" s="184"/>
      <c r="C703" s="185"/>
      <c r="D703" s="185"/>
      <c r="E703" s="185"/>
      <c r="F703" s="185"/>
      <c r="G703" s="186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</row>
    <row r="704" spans="1:26" ht="15.75" customHeight="1">
      <c r="A704" s="184"/>
      <c r="B704" s="184"/>
      <c r="C704" s="185"/>
      <c r="D704" s="185"/>
      <c r="E704" s="185"/>
      <c r="F704" s="185"/>
      <c r="G704" s="186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</row>
    <row r="705" spans="1:26" ht="15.75" customHeight="1">
      <c r="A705" s="184"/>
      <c r="B705" s="184"/>
      <c r="C705" s="185"/>
      <c r="D705" s="185"/>
      <c r="E705" s="185"/>
      <c r="F705" s="185"/>
      <c r="G705" s="186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</row>
    <row r="706" spans="1:26" ht="15.75" customHeight="1">
      <c r="A706" s="184"/>
      <c r="B706" s="184"/>
      <c r="C706" s="185"/>
      <c r="D706" s="185"/>
      <c r="E706" s="185"/>
      <c r="F706" s="185"/>
      <c r="G706" s="186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</row>
    <row r="707" spans="1:26" ht="15.75" customHeight="1">
      <c r="A707" s="184"/>
      <c r="B707" s="184"/>
      <c r="C707" s="185"/>
      <c r="D707" s="185"/>
      <c r="E707" s="185"/>
      <c r="F707" s="185"/>
      <c r="G707" s="186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</row>
    <row r="708" spans="1:26" ht="15.75" customHeight="1">
      <c r="A708" s="184"/>
      <c r="B708" s="184"/>
      <c r="C708" s="185"/>
      <c r="D708" s="185"/>
      <c r="E708" s="185"/>
      <c r="F708" s="185"/>
      <c r="G708" s="186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</row>
    <row r="709" spans="1:26" ht="15.75" customHeight="1">
      <c r="A709" s="184"/>
      <c r="B709" s="184"/>
      <c r="C709" s="185"/>
      <c r="D709" s="185"/>
      <c r="E709" s="185"/>
      <c r="F709" s="185"/>
      <c r="G709" s="186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</row>
    <row r="710" spans="1:26" ht="15.75" customHeight="1">
      <c r="A710" s="184"/>
      <c r="B710" s="184"/>
      <c r="C710" s="185"/>
      <c r="D710" s="185"/>
      <c r="E710" s="185"/>
      <c r="F710" s="185"/>
      <c r="G710" s="186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</row>
    <row r="711" spans="1:26" ht="15.75" customHeight="1">
      <c r="A711" s="184"/>
      <c r="B711" s="184"/>
      <c r="C711" s="185"/>
      <c r="D711" s="185"/>
      <c r="E711" s="185"/>
      <c r="F711" s="185"/>
      <c r="G711" s="186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</row>
    <row r="712" spans="1:26" ht="15.75" customHeight="1">
      <c r="A712" s="184"/>
      <c r="B712" s="184"/>
      <c r="C712" s="185"/>
      <c r="D712" s="185"/>
      <c r="E712" s="185"/>
      <c r="F712" s="185"/>
      <c r="G712" s="186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</row>
    <row r="713" spans="1:26" ht="15.75" customHeight="1">
      <c r="A713" s="184"/>
      <c r="B713" s="184"/>
      <c r="C713" s="185"/>
      <c r="D713" s="185"/>
      <c r="E713" s="185"/>
      <c r="F713" s="185"/>
      <c r="G713" s="186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</row>
    <row r="714" spans="1:26" ht="15.75" customHeight="1">
      <c r="A714" s="184"/>
      <c r="B714" s="184"/>
      <c r="C714" s="185"/>
      <c r="D714" s="185"/>
      <c r="E714" s="185"/>
      <c r="F714" s="185"/>
      <c r="G714" s="186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</row>
    <row r="715" spans="1:26" ht="15.75" customHeight="1">
      <c r="A715" s="184"/>
      <c r="B715" s="184"/>
      <c r="C715" s="185"/>
      <c r="D715" s="185"/>
      <c r="E715" s="185"/>
      <c r="F715" s="185"/>
      <c r="G715" s="186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</row>
    <row r="716" spans="1:26" ht="15.75" customHeight="1">
      <c r="A716" s="184"/>
      <c r="B716" s="184"/>
      <c r="C716" s="185"/>
      <c r="D716" s="185"/>
      <c r="E716" s="185"/>
      <c r="F716" s="185"/>
      <c r="G716" s="186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</row>
    <row r="717" spans="1:26" ht="15.75" customHeight="1">
      <c r="A717" s="184"/>
      <c r="B717" s="184"/>
      <c r="C717" s="185"/>
      <c r="D717" s="185"/>
      <c r="E717" s="185"/>
      <c r="F717" s="185"/>
      <c r="G717" s="186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</row>
    <row r="718" spans="1:26" ht="15.75" customHeight="1">
      <c r="A718" s="184"/>
      <c r="B718" s="184"/>
      <c r="C718" s="185"/>
      <c r="D718" s="185"/>
      <c r="E718" s="185"/>
      <c r="F718" s="185"/>
      <c r="G718" s="186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</row>
    <row r="719" spans="1:26" ht="15.75" customHeight="1">
      <c r="A719" s="184"/>
      <c r="B719" s="184"/>
      <c r="C719" s="185"/>
      <c r="D719" s="185"/>
      <c r="E719" s="185"/>
      <c r="F719" s="185"/>
      <c r="G719" s="186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</row>
    <row r="720" spans="1:26" ht="15.75" customHeight="1">
      <c r="A720" s="184"/>
      <c r="B720" s="184"/>
      <c r="C720" s="185"/>
      <c r="D720" s="185"/>
      <c r="E720" s="185"/>
      <c r="F720" s="185"/>
      <c r="G720" s="186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</row>
    <row r="721" spans="1:26" ht="15.75" customHeight="1">
      <c r="A721" s="184"/>
      <c r="B721" s="184"/>
      <c r="C721" s="185"/>
      <c r="D721" s="185"/>
      <c r="E721" s="185"/>
      <c r="F721" s="185"/>
      <c r="G721" s="186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</row>
    <row r="722" spans="1:26" ht="15.75" customHeight="1">
      <c r="A722" s="184"/>
      <c r="B722" s="184"/>
      <c r="C722" s="185"/>
      <c r="D722" s="185"/>
      <c r="E722" s="185"/>
      <c r="F722" s="185"/>
      <c r="G722" s="186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</row>
    <row r="723" spans="1:26" ht="15.75" customHeight="1">
      <c r="A723" s="184"/>
      <c r="B723" s="184"/>
      <c r="C723" s="185"/>
      <c r="D723" s="185"/>
      <c r="E723" s="185"/>
      <c r="F723" s="185"/>
      <c r="G723" s="186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</row>
    <row r="724" spans="1:26" ht="15.75" customHeight="1">
      <c r="A724" s="184"/>
      <c r="B724" s="184"/>
      <c r="C724" s="185"/>
      <c r="D724" s="185"/>
      <c r="E724" s="185"/>
      <c r="F724" s="185"/>
      <c r="G724" s="186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</row>
    <row r="725" spans="1:26" ht="15.75" customHeight="1">
      <c r="A725" s="184"/>
      <c r="B725" s="184"/>
      <c r="C725" s="185"/>
      <c r="D725" s="185"/>
      <c r="E725" s="185"/>
      <c r="F725" s="185"/>
      <c r="G725" s="186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</row>
    <row r="726" spans="1:26" ht="15.75" customHeight="1">
      <c r="A726" s="184"/>
      <c r="B726" s="184"/>
      <c r="C726" s="185"/>
      <c r="D726" s="185"/>
      <c r="E726" s="185"/>
      <c r="F726" s="185"/>
      <c r="G726" s="186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</row>
    <row r="727" spans="1:26" ht="15.75" customHeight="1">
      <c r="A727" s="184"/>
      <c r="B727" s="184"/>
      <c r="C727" s="185"/>
      <c r="D727" s="185"/>
      <c r="E727" s="185"/>
      <c r="F727" s="185"/>
      <c r="G727" s="186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</row>
    <row r="728" spans="1:26" ht="15.75" customHeight="1">
      <c r="A728" s="184"/>
      <c r="B728" s="184"/>
      <c r="C728" s="185"/>
      <c r="D728" s="185"/>
      <c r="E728" s="185"/>
      <c r="F728" s="185"/>
      <c r="G728" s="186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</row>
    <row r="729" spans="1:26" ht="15.75" customHeight="1">
      <c r="A729" s="184"/>
      <c r="B729" s="184"/>
      <c r="C729" s="185"/>
      <c r="D729" s="185"/>
      <c r="E729" s="185"/>
      <c r="F729" s="185"/>
      <c r="G729" s="186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</row>
    <row r="730" spans="1:26" ht="15.75" customHeight="1">
      <c r="A730" s="184"/>
      <c r="B730" s="184"/>
      <c r="C730" s="185"/>
      <c r="D730" s="185"/>
      <c r="E730" s="185"/>
      <c r="F730" s="185"/>
      <c r="G730" s="186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</row>
    <row r="731" spans="1:26" ht="15.75" customHeight="1">
      <c r="A731" s="184"/>
      <c r="B731" s="184"/>
      <c r="C731" s="185"/>
      <c r="D731" s="185"/>
      <c r="E731" s="185"/>
      <c r="F731" s="185"/>
      <c r="G731" s="186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</row>
    <row r="732" spans="1:26" ht="15.75" customHeight="1">
      <c r="A732" s="184"/>
      <c r="B732" s="184"/>
      <c r="C732" s="185"/>
      <c r="D732" s="185"/>
      <c r="E732" s="185"/>
      <c r="F732" s="185"/>
      <c r="G732" s="186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</row>
    <row r="733" spans="1:26" ht="15.75" customHeight="1">
      <c r="A733" s="184"/>
      <c r="B733" s="184"/>
      <c r="C733" s="185"/>
      <c r="D733" s="185"/>
      <c r="E733" s="185"/>
      <c r="F733" s="185"/>
      <c r="G733" s="186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</row>
    <row r="734" spans="1:26" ht="15.75" customHeight="1">
      <c r="A734" s="184"/>
      <c r="B734" s="184"/>
      <c r="C734" s="185"/>
      <c r="D734" s="185"/>
      <c r="E734" s="185"/>
      <c r="F734" s="185"/>
      <c r="G734" s="186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</row>
    <row r="735" spans="1:26" ht="15.75" customHeight="1">
      <c r="A735" s="184"/>
      <c r="B735" s="184"/>
      <c r="C735" s="185"/>
      <c r="D735" s="185"/>
      <c r="E735" s="185"/>
      <c r="F735" s="185"/>
      <c r="G735" s="186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</row>
    <row r="736" spans="1:26" ht="15.75" customHeight="1">
      <c r="A736" s="184"/>
      <c r="B736" s="184"/>
      <c r="C736" s="185"/>
      <c r="D736" s="185"/>
      <c r="E736" s="185"/>
      <c r="F736" s="185"/>
      <c r="G736" s="186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</row>
    <row r="737" spans="1:26" ht="15.75" customHeight="1">
      <c r="A737" s="184"/>
      <c r="B737" s="184"/>
      <c r="C737" s="185"/>
      <c r="D737" s="185"/>
      <c r="E737" s="185"/>
      <c r="F737" s="185"/>
      <c r="G737" s="186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</row>
    <row r="738" spans="1:26" ht="15.75" customHeight="1">
      <c r="A738" s="184"/>
      <c r="B738" s="184"/>
      <c r="C738" s="185"/>
      <c r="D738" s="185"/>
      <c r="E738" s="185"/>
      <c r="F738" s="185"/>
      <c r="G738" s="186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</row>
    <row r="739" spans="1:26" ht="15.75" customHeight="1">
      <c r="A739" s="184"/>
      <c r="B739" s="184"/>
      <c r="C739" s="185"/>
      <c r="D739" s="185"/>
      <c r="E739" s="185"/>
      <c r="F739" s="185"/>
      <c r="G739" s="186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</row>
    <row r="740" spans="1:26" ht="15.75" customHeight="1">
      <c r="A740" s="184"/>
      <c r="B740" s="184"/>
      <c r="C740" s="185"/>
      <c r="D740" s="185"/>
      <c r="E740" s="185"/>
      <c r="F740" s="185"/>
      <c r="G740" s="186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</row>
    <row r="741" spans="1:26" ht="15.75" customHeight="1">
      <c r="A741" s="184"/>
      <c r="B741" s="184"/>
      <c r="C741" s="185"/>
      <c r="D741" s="185"/>
      <c r="E741" s="185"/>
      <c r="F741" s="185"/>
      <c r="G741" s="186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</row>
    <row r="742" spans="1:26" ht="15.75" customHeight="1">
      <c r="A742" s="184"/>
      <c r="B742" s="184"/>
      <c r="C742" s="185"/>
      <c r="D742" s="185"/>
      <c r="E742" s="185"/>
      <c r="F742" s="185"/>
      <c r="G742" s="186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</row>
    <row r="743" spans="1:26" ht="15.75" customHeight="1">
      <c r="A743" s="184"/>
      <c r="B743" s="184"/>
      <c r="C743" s="185"/>
      <c r="D743" s="185"/>
      <c r="E743" s="185"/>
      <c r="F743" s="185"/>
      <c r="G743" s="186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</row>
    <row r="744" spans="1:26" ht="15.75" customHeight="1">
      <c r="A744" s="184"/>
      <c r="B744" s="184"/>
      <c r="C744" s="185"/>
      <c r="D744" s="185"/>
      <c r="E744" s="185"/>
      <c r="F744" s="185"/>
      <c r="G744" s="186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</row>
    <row r="745" spans="1:26" ht="15.75" customHeight="1">
      <c r="A745" s="184"/>
      <c r="B745" s="184"/>
      <c r="C745" s="185"/>
      <c r="D745" s="185"/>
      <c r="E745" s="185"/>
      <c r="F745" s="185"/>
      <c r="G745" s="186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</row>
    <row r="746" spans="1:26" ht="15.75" customHeight="1">
      <c r="A746" s="184"/>
      <c r="B746" s="184"/>
      <c r="C746" s="185"/>
      <c r="D746" s="185"/>
      <c r="E746" s="185"/>
      <c r="F746" s="185"/>
      <c r="G746" s="186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</row>
    <row r="747" spans="1:26" ht="15.75" customHeight="1">
      <c r="A747" s="184"/>
      <c r="B747" s="184"/>
      <c r="C747" s="185"/>
      <c r="D747" s="185"/>
      <c r="E747" s="185"/>
      <c r="F747" s="185"/>
      <c r="G747" s="186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</row>
    <row r="748" spans="1:26" ht="15.75" customHeight="1">
      <c r="A748" s="184"/>
      <c r="B748" s="184"/>
      <c r="C748" s="185"/>
      <c r="D748" s="185"/>
      <c r="E748" s="185"/>
      <c r="F748" s="185"/>
      <c r="G748" s="186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</row>
    <row r="749" spans="1:26" ht="15.75" customHeight="1">
      <c r="A749" s="184"/>
      <c r="B749" s="184"/>
      <c r="C749" s="185"/>
      <c r="D749" s="185"/>
      <c r="E749" s="185"/>
      <c r="F749" s="185"/>
      <c r="G749" s="186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</row>
    <row r="750" spans="1:26" ht="15.75" customHeight="1">
      <c r="A750" s="184"/>
      <c r="B750" s="184"/>
      <c r="C750" s="185"/>
      <c r="D750" s="185"/>
      <c r="E750" s="185"/>
      <c r="F750" s="185"/>
      <c r="G750" s="186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</row>
    <row r="751" spans="1:26" ht="15.75" customHeight="1">
      <c r="A751" s="184"/>
      <c r="B751" s="184"/>
      <c r="C751" s="185"/>
      <c r="D751" s="185"/>
      <c r="E751" s="185"/>
      <c r="F751" s="185"/>
      <c r="G751" s="186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</row>
    <row r="752" spans="1:26" ht="15.75" customHeight="1">
      <c r="A752" s="184"/>
      <c r="B752" s="184"/>
      <c r="C752" s="185"/>
      <c r="D752" s="185"/>
      <c r="E752" s="185"/>
      <c r="F752" s="185"/>
      <c r="G752" s="186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</row>
    <row r="753" spans="1:26" ht="15.75" customHeight="1">
      <c r="A753" s="184"/>
      <c r="B753" s="184"/>
      <c r="C753" s="185"/>
      <c r="D753" s="185"/>
      <c r="E753" s="185"/>
      <c r="F753" s="185"/>
      <c r="G753" s="186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</row>
    <row r="754" spans="1:26" ht="15.75" customHeight="1">
      <c r="A754" s="184"/>
      <c r="B754" s="184"/>
      <c r="C754" s="185"/>
      <c r="D754" s="185"/>
      <c r="E754" s="185"/>
      <c r="F754" s="185"/>
      <c r="G754" s="186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</row>
    <row r="755" spans="1:26" ht="15.75" customHeight="1">
      <c r="A755" s="184"/>
      <c r="B755" s="184"/>
      <c r="C755" s="185"/>
      <c r="D755" s="185"/>
      <c r="E755" s="185"/>
      <c r="F755" s="185"/>
      <c r="G755" s="186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</row>
    <row r="756" spans="1:26" ht="15.75" customHeight="1">
      <c r="A756" s="184"/>
      <c r="B756" s="184"/>
      <c r="C756" s="185"/>
      <c r="D756" s="185"/>
      <c r="E756" s="185"/>
      <c r="F756" s="185"/>
      <c r="G756" s="186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</row>
    <row r="757" spans="1:26" ht="15.75" customHeight="1">
      <c r="A757" s="184"/>
      <c r="B757" s="184"/>
      <c r="C757" s="185"/>
      <c r="D757" s="185"/>
      <c r="E757" s="185"/>
      <c r="F757" s="185"/>
      <c r="G757" s="186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</row>
    <row r="758" spans="1:26" ht="15.75" customHeight="1">
      <c r="A758" s="184"/>
      <c r="B758" s="184"/>
      <c r="C758" s="185"/>
      <c r="D758" s="185"/>
      <c r="E758" s="185"/>
      <c r="F758" s="185"/>
      <c r="G758" s="186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</row>
    <row r="759" spans="1:26" ht="15.75" customHeight="1">
      <c r="A759" s="184"/>
      <c r="B759" s="184"/>
      <c r="C759" s="185"/>
      <c r="D759" s="185"/>
      <c r="E759" s="185"/>
      <c r="F759" s="185"/>
      <c r="G759" s="186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</row>
    <row r="760" spans="1:26" ht="15.75" customHeight="1">
      <c r="A760" s="184"/>
      <c r="B760" s="184"/>
      <c r="C760" s="185"/>
      <c r="D760" s="185"/>
      <c r="E760" s="185"/>
      <c r="F760" s="185"/>
      <c r="G760" s="186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</row>
    <row r="761" spans="1:26" ht="15.75" customHeight="1">
      <c r="A761" s="184"/>
      <c r="B761" s="184"/>
      <c r="C761" s="185"/>
      <c r="D761" s="185"/>
      <c r="E761" s="185"/>
      <c r="F761" s="185"/>
      <c r="G761" s="186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</row>
    <row r="762" spans="1:26" ht="15.75" customHeight="1">
      <c r="A762" s="184"/>
      <c r="B762" s="184"/>
      <c r="C762" s="185"/>
      <c r="D762" s="185"/>
      <c r="E762" s="185"/>
      <c r="F762" s="185"/>
      <c r="G762" s="186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</row>
    <row r="763" spans="1:26" ht="15.75" customHeight="1">
      <c r="A763" s="184"/>
      <c r="B763" s="184"/>
      <c r="C763" s="185"/>
      <c r="D763" s="185"/>
      <c r="E763" s="185"/>
      <c r="F763" s="185"/>
      <c r="G763" s="186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</row>
    <row r="764" spans="1:26" ht="15.75" customHeight="1">
      <c r="A764" s="184"/>
      <c r="B764" s="184"/>
      <c r="C764" s="185"/>
      <c r="D764" s="185"/>
      <c r="E764" s="185"/>
      <c r="F764" s="185"/>
      <c r="G764" s="186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</row>
    <row r="765" spans="1:26" ht="15.75" customHeight="1">
      <c r="A765" s="184"/>
      <c r="B765" s="184"/>
      <c r="C765" s="185"/>
      <c r="D765" s="185"/>
      <c r="E765" s="185"/>
      <c r="F765" s="185"/>
      <c r="G765" s="186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</row>
    <row r="766" spans="1:26" ht="15.75" customHeight="1">
      <c r="A766" s="184"/>
      <c r="B766" s="184"/>
      <c r="C766" s="185"/>
      <c r="D766" s="185"/>
      <c r="E766" s="185"/>
      <c r="F766" s="185"/>
      <c r="G766" s="186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</row>
    <row r="767" spans="1:26" ht="15.75" customHeight="1">
      <c r="A767" s="184"/>
      <c r="B767" s="184"/>
      <c r="C767" s="185"/>
      <c r="D767" s="185"/>
      <c r="E767" s="185"/>
      <c r="F767" s="185"/>
      <c r="G767" s="186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</row>
    <row r="768" spans="1:26" ht="15.75" customHeight="1">
      <c r="A768" s="184"/>
      <c r="B768" s="184"/>
      <c r="C768" s="185"/>
      <c r="D768" s="185"/>
      <c r="E768" s="185"/>
      <c r="F768" s="185"/>
      <c r="G768" s="186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</row>
    <row r="769" spans="1:26" ht="15.75" customHeight="1">
      <c r="A769" s="184"/>
      <c r="B769" s="184"/>
      <c r="C769" s="185"/>
      <c r="D769" s="185"/>
      <c r="E769" s="185"/>
      <c r="F769" s="185"/>
      <c r="G769" s="186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</row>
    <row r="770" spans="1:26" ht="15.75" customHeight="1">
      <c r="A770" s="184"/>
      <c r="B770" s="184"/>
      <c r="C770" s="185"/>
      <c r="D770" s="185"/>
      <c r="E770" s="185"/>
      <c r="F770" s="185"/>
      <c r="G770" s="186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</row>
    <row r="771" spans="1:26" ht="15.75" customHeight="1">
      <c r="A771" s="184"/>
      <c r="B771" s="184"/>
      <c r="C771" s="185"/>
      <c r="D771" s="185"/>
      <c r="E771" s="185"/>
      <c r="F771" s="185"/>
      <c r="G771" s="186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</row>
    <row r="772" spans="1:26" ht="15.75" customHeight="1">
      <c r="A772" s="184"/>
      <c r="B772" s="184"/>
      <c r="C772" s="185"/>
      <c r="D772" s="185"/>
      <c r="E772" s="185"/>
      <c r="F772" s="185"/>
      <c r="G772" s="186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</row>
    <row r="773" spans="1:26" ht="15.75" customHeight="1">
      <c r="A773" s="184"/>
      <c r="B773" s="184"/>
      <c r="C773" s="185"/>
      <c r="D773" s="185"/>
      <c r="E773" s="185"/>
      <c r="F773" s="185"/>
      <c r="G773" s="186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</row>
    <row r="774" spans="1:26" ht="15.75" customHeight="1">
      <c r="A774" s="184"/>
      <c r="B774" s="184"/>
      <c r="C774" s="185"/>
      <c r="D774" s="185"/>
      <c r="E774" s="185"/>
      <c r="F774" s="185"/>
      <c r="G774" s="186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</row>
    <row r="775" spans="1:26" ht="15.75" customHeight="1">
      <c r="A775" s="184"/>
      <c r="B775" s="184"/>
      <c r="C775" s="185"/>
      <c r="D775" s="185"/>
      <c r="E775" s="185"/>
      <c r="F775" s="185"/>
      <c r="G775" s="186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</row>
    <row r="776" spans="1:26" ht="15.75" customHeight="1">
      <c r="A776" s="184"/>
      <c r="B776" s="184"/>
      <c r="C776" s="185"/>
      <c r="D776" s="185"/>
      <c r="E776" s="185"/>
      <c r="F776" s="185"/>
      <c r="G776" s="186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</row>
    <row r="777" spans="1:26" ht="15.75" customHeight="1">
      <c r="A777" s="184"/>
      <c r="B777" s="184"/>
      <c r="C777" s="185"/>
      <c r="D777" s="185"/>
      <c r="E777" s="185"/>
      <c r="F777" s="185"/>
      <c r="G777" s="186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</row>
    <row r="778" spans="1:26" ht="15.75" customHeight="1">
      <c r="A778" s="184"/>
      <c r="B778" s="184"/>
      <c r="C778" s="185"/>
      <c r="D778" s="185"/>
      <c r="E778" s="185"/>
      <c r="F778" s="185"/>
      <c r="G778" s="186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</row>
    <row r="779" spans="1:26" ht="15.75" customHeight="1">
      <c r="A779" s="184"/>
      <c r="B779" s="184"/>
      <c r="C779" s="185"/>
      <c r="D779" s="185"/>
      <c r="E779" s="185"/>
      <c r="F779" s="185"/>
      <c r="G779" s="186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</row>
    <row r="780" spans="1:26" ht="15.75" customHeight="1">
      <c r="A780" s="184"/>
      <c r="B780" s="184"/>
      <c r="C780" s="185"/>
      <c r="D780" s="185"/>
      <c r="E780" s="185"/>
      <c r="F780" s="185"/>
      <c r="G780" s="186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</row>
    <row r="781" spans="1:26" ht="15.75" customHeight="1">
      <c r="A781" s="184"/>
      <c r="B781" s="184"/>
      <c r="C781" s="185"/>
      <c r="D781" s="185"/>
      <c r="E781" s="185"/>
      <c r="F781" s="185"/>
      <c r="G781" s="186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</row>
    <row r="782" spans="1:26" ht="15.75" customHeight="1">
      <c r="A782" s="184"/>
      <c r="B782" s="184"/>
      <c r="C782" s="185"/>
      <c r="D782" s="185"/>
      <c r="E782" s="185"/>
      <c r="F782" s="185"/>
      <c r="G782" s="186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</row>
    <row r="783" spans="1:26" ht="15.75" customHeight="1">
      <c r="A783" s="184"/>
      <c r="B783" s="184"/>
      <c r="C783" s="185"/>
      <c r="D783" s="185"/>
      <c r="E783" s="185"/>
      <c r="F783" s="185"/>
      <c r="G783" s="186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</row>
    <row r="784" spans="1:26" ht="15.75" customHeight="1">
      <c r="A784" s="184"/>
      <c r="B784" s="184"/>
      <c r="C784" s="185"/>
      <c r="D784" s="185"/>
      <c r="E784" s="185"/>
      <c r="F784" s="185"/>
      <c r="G784" s="186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</row>
    <row r="785" spans="1:26" ht="15.75" customHeight="1">
      <c r="A785" s="184"/>
      <c r="B785" s="184"/>
      <c r="C785" s="185"/>
      <c r="D785" s="185"/>
      <c r="E785" s="185"/>
      <c r="F785" s="185"/>
      <c r="G785" s="186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</row>
    <row r="786" spans="1:26" ht="15.75" customHeight="1">
      <c r="A786" s="184"/>
      <c r="B786" s="184"/>
      <c r="C786" s="185"/>
      <c r="D786" s="185"/>
      <c r="E786" s="185"/>
      <c r="F786" s="185"/>
      <c r="G786" s="186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</row>
    <row r="787" spans="1:26" ht="15.75" customHeight="1">
      <c r="A787" s="184"/>
      <c r="B787" s="184"/>
      <c r="C787" s="185"/>
      <c r="D787" s="185"/>
      <c r="E787" s="185"/>
      <c r="F787" s="185"/>
      <c r="G787" s="186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</row>
    <row r="788" spans="1:26" ht="15.75" customHeight="1">
      <c r="A788" s="184"/>
      <c r="B788" s="184"/>
      <c r="C788" s="185"/>
      <c r="D788" s="185"/>
      <c r="E788" s="185"/>
      <c r="F788" s="185"/>
      <c r="G788" s="186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</row>
    <row r="789" spans="1:26" ht="15.75" customHeight="1">
      <c r="A789" s="184"/>
      <c r="B789" s="184"/>
      <c r="C789" s="185"/>
      <c r="D789" s="185"/>
      <c r="E789" s="185"/>
      <c r="F789" s="185"/>
      <c r="G789" s="186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</row>
    <row r="790" spans="1:26" ht="15.75" customHeight="1">
      <c r="A790" s="184"/>
      <c r="B790" s="184"/>
      <c r="C790" s="185"/>
      <c r="D790" s="185"/>
      <c r="E790" s="185"/>
      <c r="F790" s="185"/>
      <c r="G790" s="186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</row>
    <row r="791" spans="1:26" ht="15.75" customHeight="1">
      <c r="A791" s="184"/>
      <c r="B791" s="184"/>
      <c r="C791" s="185"/>
      <c r="D791" s="185"/>
      <c r="E791" s="185"/>
      <c r="F791" s="185"/>
      <c r="G791" s="186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</row>
    <row r="792" spans="1:26" ht="15.75" customHeight="1">
      <c r="A792" s="184"/>
      <c r="B792" s="184"/>
      <c r="C792" s="185"/>
      <c r="D792" s="185"/>
      <c r="E792" s="185"/>
      <c r="F792" s="185"/>
      <c r="G792" s="186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</row>
    <row r="793" spans="1:26" ht="15.75" customHeight="1">
      <c r="A793" s="184"/>
      <c r="B793" s="184"/>
      <c r="C793" s="185"/>
      <c r="D793" s="185"/>
      <c r="E793" s="185"/>
      <c r="F793" s="185"/>
      <c r="G793" s="186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</row>
    <row r="794" spans="1:26" ht="15.75" customHeight="1">
      <c r="A794" s="184"/>
      <c r="B794" s="184"/>
      <c r="C794" s="185"/>
      <c r="D794" s="185"/>
      <c r="E794" s="185"/>
      <c r="F794" s="185"/>
      <c r="G794" s="186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</row>
    <row r="795" spans="1:26" ht="15.75" customHeight="1">
      <c r="A795" s="184"/>
      <c r="B795" s="184"/>
      <c r="C795" s="185"/>
      <c r="D795" s="185"/>
      <c r="E795" s="185"/>
      <c r="F795" s="185"/>
      <c r="G795" s="186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</row>
    <row r="796" spans="1:26" ht="15.75" customHeight="1">
      <c r="A796" s="184"/>
      <c r="B796" s="184"/>
      <c r="C796" s="185"/>
      <c r="D796" s="185"/>
      <c r="E796" s="185"/>
      <c r="F796" s="185"/>
      <c r="G796" s="186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</row>
    <row r="797" spans="1:26" ht="15.75" customHeight="1">
      <c r="A797" s="184"/>
      <c r="B797" s="184"/>
      <c r="C797" s="185"/>
      <c r="D797" s="185"/>
      <c r="E797" s="185"/>
      <c r="F797" s="185"/>
      <c r="G797" s="186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</row>
    <row r="798" spans="1:26" ht="15.75" customHeight="1">
      <c r="A798" s="184"/>
      <c r="B798" s="184"/>
      <c r="C798" s="185"/>
      <c r="D798" s="185"/>
      <c r="E798" s="185"/>
      <c r="F798" s="185"/>
      <c r="G798" s="186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</row>
    <row r="799" spans="1:26" ht="15.75" customHeight="1">
      <c r="A799" s="184"/>
      <c r="B799" s="184"/>
      <c r="C799" s="185"/>
      <c r="D799" s="185"/>
      <c r="E799" s="185"/>
      <c r="F799" s="185"/>
      <c r="G799" s="186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</row>
    <row r="800" spans="1:26" ht="15.75" customHeight="1">
      <c r="A800" s="184"/>
      <c r="B800" s="184"/>
      <c r="C800" s="185"/>
      <c r="D800" s="185"/>
      <c r="E800" s="185"/>
      <c r="F800" s="185"/>
      <c r="G800" s="186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</row>
    <row r="801" spans="1:26" ht="15.75" customHeight="1">
      <c r="A801" s="184"/>
      <c r="B801" s="184"/>
      <c r="C801" s="185"/>
      <c r="D801" s="185"/>
      <c r="E801" s="185"/>
      <c r="F801" s="185"/>
      <c r="G801" s="186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</row>
    <row r="802" spans="1:26" ht="15.75" customHeight="1">
      <c r="A802" s="184"/>
      <c r="B802" s="184"/>
      <c r="C802" s="185"/>
      <c r="D802" s="185"/>
      <c r="E802" s="185"/>
      <c r="F802" s="185"/>
      <c r="G802" s="186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</row>
    <row r="803" spans="1:26" ht="15.75" customHeight="1">
      <c r="A803" s="184"/>
      <c r="B803" s="184"/>
      <c r="C803" s="185"/>
      <c r="D803" s="185"/>
      <c r="E803" s="185"/>
      <c r="F803" s="185"/>
      <c r="G803" s="186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</row>
    <row r="804" spans="1:26" ht="15.75" customHeight="1">
      <c r="A804" s="184"/>
      <c r="B804" s="184"/>
      <c r="C804" s="185"/>
      <c r="D804" s="185"/>
      <c r="E804" s="185"/>
      <c r="F804" s="185"/>
      <c r="G804" s="186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</row>
    <row r="805" spans="1:26" ht="15.75" customHeight="1">
      <c r="A805" s="184"/>
      <c r="B805" s="184"/>
      <c r="C805" s="185"/>
      <c r="D805" s="185"/>
      <c r="E805" s="185"/>
      <c r="F805" s="185"/>
      <c r="G805" s="186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</row>
    <row r="806" spans="1:26" ht="15.75" customHeight="1">
      <c r="A806" s="184"/>
      <c r="B806" s="184"/>
      <c r="C806" s="185"/>
      <c r="D806" s="185"/>
      <c r="E806" s="185"/>
      <c r="F806" s="185"/>
      <c r="G806" s="186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</row>
    <row r="807" spans="1:26" ht="15.75" customHeight="1">
      <c r="A807" s="184"/>
      <c r="B807" s="184"/>
      <c r="C807" s="185"/>
      <c r="D807" s="185"/>
      <c r="E807" s="185"/>
      <c r="F807" s="185"/>
      <c r="G807" s="186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</row>
    <row r="808" spans="1:26" ht="15.75" customHeight="1">
      <c r="A808" s="184"/>
      <c r="B808" s="184"/>
      <c r="C808" s="185"/>
      <c r="D808" s="185"/>
      <c r="E808" s="185"/>
      <c r="F808" s="185"/>
      <c r="G808" s="186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</row>
    <row r="809" spans="1:26" ht="15.75" customHeight="1">
      <c r="A809" s="184"/>
      <c r="B809" s="184"/>
      <c r="C809" s="185"/>
      <c r="D809" s="185"/>
      <c r="E809" s="185"/>
      <c r="F809" s="185"/>
      <c r="G809" s="186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</row>
    <row r="810" spans="1:26" ht="15.75" customHeight="1">
      <c r="A810" s="184"/>
      <c r="B810" s="184"/>
      <c r="C810" s="185"/>
      <c r="D810" s="185"/>
      <c r="E810" s="185"/>
      <c r="F810" s="185"/>
      <c r="G810" s="186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</row>
    <row r="811" spans="1:26" ht="15.75" customHeight="1">
      <c r="A811" s="184"/>
      <c r="B811" s="184"/>
      <c r="C811" s="185"/>
      <c r="D811" s="185"/>
      <c r="E811" s="185"/>
      <c r="F811" s="185"/>
      <c r="G811" s="186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</row>
    <row r="812" spans="1:26" ht="15.75" customHeight="1">
      <c r="A812" s="184"/>
      <c r="B812" s="184"/>
      <c r="C812" s="185"/>
      <c r="D812" s="185"/>
      <c r="E812" s="185"/>
      <c r="F812" s="185"/>
      <c r="G812" s="186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</row>
    <row r="813" spans="1:26" ht="15.75" customHeight="1">
      <c r="A813" s="184"/>
      <c r="B813" s="184"/>
      <c r="C813" s="185"/>
      <c r="D813" s="185"/>
      <c r="E813" s="185"/>
      <c r="F813" s="185"/>
      <c r="G813" s="186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</row>
    <row r="814" spans="1:26" ht="15.75" customHeight="1">
      <c r="A814" s="184"/>
      <c r="B814" s="184"/>
      <c r="C814" s="185"/>
      <c r="D814" s="185"/>
      <c r="E814" s="185"/>
      <c r="F814" s="185"/>
      <c r="G814" s="186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</row>
    <row r="815" spans="1:26" ht="15.75" customHeight="1">
      <c r="A815" s="184"/>
      <c r="B815" s="184"/>
      <c r="C815" s="185"/>
      <c r="D815" s="185"/>
      <c r="E815" s="185"/>
      <c r="F815" s="185"/>
      <c r="G815" s="186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</row>
    <row r="816" spans="1:26" ht="15.75" customHeight="1">
      <c r="A816" s="184"/>
      <c r="B816" s="184"/>
      <c r="C816" s="185"/>
      <c r="D816" s="185"/>
      <c r="E816" s="185"/>
      <c r="F816" s="185"/>
      <c r="G816" s="186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</row>
    <row r="817" spans="1:26" ht="15.75" customHeight="1">
      <c r="A817" s="184"/>
      <c r="B817" s="184"/>
      <c r="C817" s="185"/>
      <c r="D817" s="185"/>
      <c r="E817" s="185"/>
      <c r="F817" s="185"/>
      <c r="G817" s="186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</row>
    <row r="818" spans="1:26" ht="15.75" customHeight="1">
      <c r="A818" s="184"/>
      <c r="B818" s="184"/>
      <c r="C818" s="185"/>
      <c r="D818" s="185"/>
      <c r="E818" s="185"/>
      <c r="F818" s="185"/>
      <c r="G818" s="186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</row>
    <row r="819" spans="1:26" ht="15.75" customHeight="1">
      <c r="A819" s="184"/>
      <c r="B819" s="184"/>
      <c r="C819" s="185"/>
      <c r="D819" s="185"/>
      <c r="E819" s="185"/>
      <c r="F819" s="185"/>
      <c r="G819" s="186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</row>
    <row r="820" spans="1:26" ht="15.75" customHeight="1">
      <c r="A820" s="184"/>
      <c r="B820" s="184"/>
      <c r="C820" s="185"/>
      <c r="D820" s="185"/>
      <c r="E820" s="185"/>
      <c r="F820" s="185"/>
      <c r="G820" s="186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</row>
    <row r="821" spans="1:26" ht="15.75" customHeight="1">
      <c r="A821" s="184"/>
      <c r="B821" s="184"/>
      <c r="C821" s="185"/>
      <c r="D821" s="185"/>
      <c r="E821" s="185"/>
      <c r="F821" s="185"/>
      <c r="G821" s="186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</row>
    <row r="822" spans="1:26" ht="15.75" customHeight="1">
      <c r="A822" s="184"/>
      <c r="B822" s="184"/>
      <c r="C822" s="185"/>
      <c r="D822" s="185"/>
      <c r="E822" s="185"/>
      <c r="F822" s="185"/>
      <c r="G822" s="186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</row>
    <row r="823" spans="1:26" ht="15.75" customHeight="1">
      <c r="A823" s="184"/>
      <c r="B823" s="184"/>
      <c r="C823" s="185"/>
      <c r="D823" s="185"/>
      <c r="E823" s="185"/>
      <c r="F823" s="185"/>
      <c r="G823" s="186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</row>
    <row r="824" spans="1:26" ht="15.75" customHeight="1">
      <c r="A824" s="184"/>
      <c r="B824" s="184"/>
      <c r="C824" s="185"/>
      <c r="D824" s="185"/>
      <c r="E824" s="185"/>
      <c r="F824" s="185"/>
      <c r="G824" s="186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</row>
    <row r="825" spans="1:26" ht="15.75" customHeight="1">
      <c r="A825" s="184"/>
      <c r="B825" s="184"/>
      <c r="C825" s="185"/>
      <c r="D825" s="185"/>
      <c r="E825" s="185"/>
      <c r="F825" s="185"/>
      <c r="G825" s="186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</row>
    <row r="826" spans="1:26" ht="15.75" customHeight="1">
      <c r="A826" s="184"/>
      <c r="B826" s="184"/>
      <c r="C826" s="185"/>
      <c r="D826" s="185"/>
      <c r="E826" s="185"/>
      <c r="F826" s="185"/>
      <c r="G826" s="186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</row>
    <row r="827" spans="1:26" ht="15.75" customHeight="1">
      <c r="A827" s="184"/>
      <c r="B827" s="184"/>
      <c r="C827" s="185"/>
      <c r="D827" s="185"/>
      <c r="E827" s="185"/>
      <c r="F827" s="185"/>
      <c r="G827" s="186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</row>
    <row r="828" spans="1:26" ht="15.75" customHeight="1">
      <c r="A828" s="184"/>
      <c r="B828" s="184"/>
      <c r="C828" s="185"/>
      <c r="D828" s="185"/>
      <c r="E828" s="185"/>
      <c r="F828" s="185"/>
      <c r="G828" s="186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</row>
    <row r="829" spans="1:26" ht="15.75" customHeight="1">
      <c r="A829" s="184"/>
      <c r="B829" s="184"/>
      <c r="C829" s="185"/>
      <c r="D829" s="185"/>
      <c r="E829" s="185"/>
      <c r="F829" s="185"/>
      <c r="G829" s="186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</row>
    <row r="830" spans="1:26" ht="15.75" customHeight="1">
      <c r="A830" s="184"/>
      <c r="B830" s="184"/>
      <c r="C830" s="185"/>
      <c r="D830" s="185"/>
      <c r="E830" s="185"/>
      <c r="F830" s="185"/>
      <c r="G830" s="186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</row>
    <row r="831" spans="1:26" ht="15.75" customHeight="1">
      <c r="A831" s="184"/>
      <c r="B831" s="184"/>
      <c r="C831" s="185"/>
      <c r="D831" s="185"/>
      <c r="E831" s="185"/>
      <c r="F831" s="185"/>
      <c r="G831" s="186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</row>
    <row r="832" spans="1:26" ht="15.75" customHeight="1">
      <c r="A832" s="184"/>
      <c r="B832" s="184"/>
      <c r="C832" s="185"/>
      <c r="D832" s="185"/>
      <c r="E832" s="185"/>
      <c r="F832" s="185"/>
      <c r="G832" s="186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</row>
    <row r="833" spans="1:26" ht="15.75" customHeight="1">
      <c r="A833" s="184"/>
      <c r="B833" s="184"/>
      <c r="C833" s="185"/>
      <c r="D833" s="185"/>
      <c r="E833" s="185"/>
      <c r="F833" s="185"/>
      <c r="G833" s="186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</row>
    <row r="834" spans="1:26" ht="15.75" customHeight="1">
      <c r="A834" s="184"/>
      <c r="B834" s="184"/>
      <c r="C834" s="185"/>
      <c r="D834" s="185"/>
      <c r="E834" s="185"/>
      <c r="F834" s="185"/>
      <c r="G834" s="186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</row>
    <row r="835" spans="1:26" ht="15.75" customHeight="1">
      <c r="A835" s="184"/>
      <c r="B835" s="184"/>
      <c r="C835" s="185"/>
      <c r="D835" s="185"/>
      <c r="E835" s="185"/>
      <c r="F835" s="185"/>
      <c r="G835" s="186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</row>
    <row r="836" spans="1:26" ht="15.75" customHeight="1">
      <c r="A836" s="184"/>
      <c r="B836" s="184"/>
      <c r="C836" s="185"/>
      <c r="D836" s="185"/>
      <c r="E836" s="185"/>
      <c r="F836" s="185"/>
      <c r="G836" s="186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</row>
    <row r="837" spans="1:26" ht="15.75" customHeight="1">
      <c r="A837" s="184"/>
      <c r="B837" s="184"/>
      <c r="C837" s="185"/>
      <c r="D837" s="185"/>
      <c r="E837" s="185"/>
      <c r="F837" s="185"/>
      <c r="G837" s="186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</row>
    <row r="838" spans="1:26" ht="15.75" customHeight="1">
      <c r="A838" s="184"/>
      <c r="B838" s="184"/>
      <c r="C838" s="185"/>
      <c r="D838" s="185"/>
      <c r="E838" s="185"/>
      <c r="F838" s="185"/>
      <c r="G838" s="186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</row>
    <row r="839" spans="1:26" ht="15.75" customHeight="1">
      <c r="A839" s="184"/>
      <c r="B839" s="184"/>
      <c r="C839" s="185"/>
      <c r="D839" s="185"/>
      <c r="E839" s="185"/>
      <c r="F839" s="185"/>
      <c r="G839" s="186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</row>
    <row r="840" spans="1:26" ht="15.75" customHeight="1">
      <c r="A840" s="184"/>
      <c r="B840" s="184"/>
      <c r="C840" s="185"/>
      <c r="D840" s="185"/>
      <c r="E840" s="185"/>
      <c r="F840" s="185"/>
      <c r="G840" s="186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</row>
    <row r="841" spans="1:26" ht="15.75" customHeight="1">
      <c r="A841" s="184"/>
      <c r="B841" s="184"/>
      <c r="C841" s="185"/>
      <c r="D841" s="185"/>
      <c r="E841" s="185"/>
      <c r="F841" s="185"/>
      <c r="G841" s="186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</row>
    <row r="842" spans="1:26" ht="15.75" customHeight="1">
      <c r="A842" s="184"/>
      <c r="B842" s="184"/>
      <c r="C842" s="185"/>
      <c r="D842" s="185"/>
      <c r="E842" s="185"/>
      <c r="F842" s="185"/>
      <c r="G842" s="186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</row>
    <row r="843" spans="1:26" ht="15.75" customHeight="1">
      <c r="A843" s="184"/>
      <c r="B843" s="184"/>
      <c r="C843" s="185"/>
      <c r="D843" s="185"/>
      <c r="E843" s="185"/>
      <c r="F843" s="185"/>
      <c r="G843" s="186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</row>
    <row r="844" spans="1:26" ht="15.75" customHeight="1">
      <c r="A844" s="184"/>
      <c r="B844" s="184"/>
      <c r="C844" s="185"/>
      <c r="D844" s="185"/>
      <c r="E844" s="185"/>
      <c r="F844" s="185"/>
      <c r="G844" s="186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</row>
    <row r="845" spans="1:26" ht="15.75" customHeight="1">
      <c r="A845" s="184"/>
      <c r="B845" s="184"/>
      <c r="C845" s="185"/>
      <c r="D845" s="185"/>
      <c r="E845" s="185"/>
      <c r="F845" s="185"/>
      <c r="G845" s="186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</row>
    <row r="846" spans="1:26" ht="15.75" customHeight="1">
      <c r="A846" s="184"/>
      <c r="B846" s="184"/>
      <c r="C846" s="185"/>
      <c r="D846" s="185"/>
      <c r="E846" s="185"/>
      <c r="F846" s="185"/>
      <c r="G846" s="186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</row>
    <row r="847" spans="1:26" ht="15.75" customHeight="1">
      <c r="A847" s="184"/>
      <c r="B847" s="184"/>
      <c r="C847" s="185"/>
      <c r="D847" s="185"/>
      <c r="E847" s="185"/>
      <c r="F847" s="185"/>
      <c r="G847" s="186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</row>
    <row r="848" spans="1:26" ht="15.75" customHeight="1">
      <c r="A848" s="184"/>
      <c r="B848" s="184"/>
      <c r="C848" s="185"/>
      <c r="D848" s="185"/>
      <c r="E848" s="185"/>
      <c r="F848" s="185"/>
      <c r="G848" s="186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</row>
    <row r="849" spans="1:26" ht="15.75" customHeight="1">
      <c r="A849" s="184"/>
      <c r="B849" s="184"/>
      <c r="C849" s="185"/>
      <c r="D849" s="185"/>
      <c r="E849" s="185"/>
      <c r="F849" s="185"/>
      <c r="G849" s="186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</row>
    <row r="850" spans="1:26" ht="15.75" customHeight="1">
      <c r="A850" s="184"/>
      <c r="B850" s="184"/>
      <c r="C850" s="185"/>
      <c r="D850" s="185"/>
      <c r="E850" s="185"/>
      <c r="F850" s="185"/>
      <c r="G850" s="186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</row>
    <row r="851" spans="1:26" ht="15.75" customHeight="1">
      <c r="A851" s="184"/>
      <c r="B851" s="184"/>
      <c r="C851" s="185"/>
      <c r="D851" s="185"/>
      <c r="E851" s="185"/>
      <c r="F851" s="185"/>
      <c r="G851" s="186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</row>
    <row r="852" spans="1:26" ht="15.75" customHeight="1">
      <c r="A852" s="184"/>
      <c r="B852" s="184"/>
      <c r="C852" s="185"/>
      <c r="D852" s="185"/>
      <c r="E852" s="185"/>
      <c r="F852" s="185"/>
      <c r="G852" s="186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</row>
    <row r="853" spans="1:26" ht="15.75" customHeight="1">
      <c r="A853" s="184"/>
      <c r="B853" s="184"/>
      <c r="C853" s="185"/>
      <c r="D853" s="185"/>
      <c r="E853" s="185"/>
      <c r="F853" s="185"/>
      <c r="G853" s="186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</row>
    <row r="854" spans="1:26" ht="15.75" customHeight="1">
      <c r="A854" s="184"/>
      <c r="B854" s="184"/>
      <c r="C854" s="185"/>
      <c r="D854" s="185"/>
      <c r="E854" s="185"/>
      <c r="F854" s="185"/>
      <c r="G854" s="186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</row>
    <row r="855" spans="1:26" ht="15.75" customHeight="1">
      <c r="A855" s="184"/>
      <c r="B855" s="184"/>
      <c r="C855" s="185"/>
      <c r="D855" s="185"/>
      <c r="E855" s="185"/>
      <c r="F855" s="185"/>
      <c r="G855" s="186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</row>
    <row r="856" spans="1:26" ht="15.75" customHeight="1">
      <c r="A856" s="184"/>
      <c r="B856" s="184"/>
      <c r="C856" s="185"/>
      <c r="D856" s="185"/>
      <c r="E856" s="185"/>
      <c r="F856" s="185"/>
      <c r="G856" s="186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</row>
    <row r="857" spans="1:26" ht="15.75" customHeight="1">
      <c r="A857" s="184"/>
      <c r="B857" s="184"/>
      <c r="C857" s="185"/>
      <c r="D857" s="185"/>
      <c r="E857" s="185"/>
      <c r="F857" s="185"/>
      <c r="G857" s="186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</row>
    <row r="858" spans="1:26" ht="15.75" customHeight="1">
      <c r="A858" s="184"/>
      <c r="B858" s="184"/>
      <c r="C858" s="185"/>
      <c r="D858" s="185"/>
      <c r="E858" s="185"/>
      <c r="F858" s="185"/>
      <c r="G858" s="186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</row>
    <row r="859" spans="1:26" ht="15.75" customHeight="1">
      <c r="A859" s="184"/>
      <c r="B859" s="184"/>
      <c r="C859" s="185"/>
      <c r="D859" s="185"/>
      <c r="E859" s="185"/>
      <c r="F859" s="185"/>
      <c r="G859" s="186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</row>
    <row r="860" spans="1:26" ht="15.75" customHeight="1">
      <c r="A860" s="184"/>
      <c r="B860" s="184"/>
      <c r="C860" s="185"/>
      <c r="D860" s="185"/>
      <c r="E860" s="185"/>
      <c r="F860" s="185"/>
      <c r="G860" s="186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</row>
    <row r="861" spans="1:26" ht="15.75" customHeight="1">
      <c r="A861" s="184"/>
      <c r="B861" s="184"/>
      <c r="C861" s="185"/>
      <c r="D861" s="185"/>
      <c r="E861" s="185"/>
      <c r="F861" s="185"/>
      <c r="G861" s="186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</row>
    <row r="862" spans="1:26" ht="15.75" customHeight="1">
      <c r="A862" s="184"/>
      <c r="B862" s="184"/>
      <c r="C862" s="185"/>
      <c r="D862" s="185"/>
      <c r="E862" s="185"/>
      <c r="F862" s="185"/>
      <c r="G862" s="186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</row>
    <row r="863" spans="1:26" ht="15.75" customHeight="1">
      <c r="A863" s="184"/>
      <c r="B863" s="184"/>
      <c r="C863" s="185"/>
      <c r="D863" s="185"/>
      <c r="E863" s="185"/>
      <c r="F863" s="185"/>
      <c r="G863" s="186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</row>
    <row r="864" spans="1:26" ht="15.75" customHeight="1">
      <c r="A864" s="184"/>
      <c r="B864" s="184"/>
      <c r="C864" s="185"/>
      <c r="D864" s="185"/>
      <c r="E864" s="185"/>
      <c r="F864" s="185"/>
      <c r="G864" s="186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</row>
    <row r="865" spans="1:26" ht="15.75" customHeight="1">
      <c r="A865" s="184"/>
      <c r="B865" s="184"/>
      <c r="C865" s="185"/>
      <c r="D865" s="185"/>
      <c r="E865" s="185"/>
      <c r="F865" s="185"/>
      <c r="G865" s="186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</row>
    <row r="866" spans="1:26" ht="15.75" customHeight="1">
      <c r="A866" s="184"/>
      <c r="B866" s="184"/>
      <c r="C866" s="185"/>
      <c r="D866" s="185"/>
      <c r="E866" s="185"/>
      <c r="F866" s="185"/>
      <c r="G866" s="186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</row>
    <row r="867" spans="1:26" ht="15.75" customHeight="1">
      <c r="A867" s="184"/>
      <c r="B867" s="184"/>
      <c r="C867" s="185"/>
      <c r="D867" s="185"/>
      <c r="E867" s="185"/>
      <c r="F867" s="185"/>
      <c r="G867" s="186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</row>
    <row r="868" spans="1:26" ht="15.75" customHeight="1">
      <c r="A868" s="184"/>
      <c r="B868" s="184"/>
      <c r="C868" s="185"/>
      <c r="D868" s="185"/>
      <c r="E868" s="185"/>
      <c r="F868" s="185"/>
      <c r="G868" s="186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</row>
    <row r="869" spans="1:26" ht="15.75" customHeight="1">
      <c r="A869" s="184"/>
      <c r="B869" s="184"/>
      <c r="C869" s="185"/>
      <c r="D869" s="185"/>
      <c r="E869" s="185"/>
      <c r="F869" s="185"/>
      <c r="G869" s="186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</row>
    <row r="870" spans="1:26" ht="15.75" customHeight="1">
      <c r="A870" s="184"/>
      <c r="B870" s="184"/>
      <c r="C870" s="185"/>
      <c r="D870" s="185"/>
      <c r="E870" s="185"/>
      <c r="F870" s="185"/>
      <c r="G870" s="186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</row>
    <row r="871" spans="1:26" ht="15.75" customHeight="1">
      <c r="A871" s="184"/>
      <c r="B871" s="184"/>
      <c r="C871" s="185"/>
      <c r="D871" s="185"/>
      <c r="E871" s="185"/>
      <c r="F871" s="185"/>
      <c r="G871" s="186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</row>
    <row r="872" spans="1:26" ht="15.75" customHeight="1">
      <c r="A872" s="184"/>
      <c r="B872" s="184"/>
      <c r="C872" s="185"/>
      <c r="D872" s="185"/>
      <c r="E872" s="185"/>
      <c r="F872" s="185"/>
      <c r="G872" s="186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</row>
    <row r="873" spans="1:26" ht="15.75" customHeight="1">
      <c r="A873" s="184"/>
      <c r="B873" s="184"/>
      <c r="C873" s="185"/>
      <c r="D873" s="185"/>
      <c r="E873" s="185"/>
      <c r="F873" s="185"/>
      <c r="G873" s="186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</row>
    <row r="874" spans="1:26" ht="15.75" customHeight="1">
      <c r="A874" s="184"/>
      <c r="B874" s="184"/>
      <c r="C874" s="185"/>
      <c r="D874" s="185"/>
      <c r="E874" s="185"/>
      <c r="F874" s="185"/>
      <c r="G874" s="186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</row>
    <row r="875" spans="1:26" ht="15.75" customHeight="1">
      <c r="A875" s="184"/>
      <c r="B875" s="184"/>
      <c r="C875" s="185"/>
      <c r="D875" s="185"/>
      <c r="E875" s="185"/>
      <c r="F875" s="185"/>
      <c r="G875" s="186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</row>
    <row r="876" spans="1:26" ht="15.75" customHeight="1">
      <c r="A876" s="184"/>
      <c r="B876" s="184"/>
      <c r="C876" s="185"/>
      <c r="D876" s="185"/>
      <c r="E876" s="185"/>
      <c r="F876" s="185"/>
      <c r="G876" s="186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</row>
    <row r="877" spans="1:26" ht="15.75" customHeight="1">
      <c r="A877" s="184"/>
      <c r="B877" s="184"/>
      <c r="C877" s="185"/>
      <c r="D877" s="185"/>
      <c r="E877" s="185"/>
      <c r="F877" s="185"/>
      <c r="G877" s="186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</row>
    <row r="878" spans="1:26" ht="15.75" customHeight="1">
      <c r="A878" s="184"/>
      <c r="B878" s="184"/>
      <c r="C878" s="185"/>
      <c r="D878" s="185"/>
      <c r="E878" s="185"/>
      <c r="F878" s="185"/>
      <c r="G878" s="186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</row>
    <row r="879" spans="1:26" ht="15.75" customHeight="1">
      <c r="A879" s="184"/>
      <c r="B879" s="184"/>
      <c r="C879" s="185"/>
      <c r="D879" s="185"/>
      <c r="E879" s="185"/>
      <c r="F879" s="185"/>
      <c r="G879" s="186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</row>
    <row r="880" spans="1:26" ht="15.75" customHeight="1">
      <c r="A880" s="184"/>
      <c r="B880" s="184"/>
      <c r="C880" s="185"/>
      <c r="D880" s="185"/>
      <c r="E880" s="185"/>
      <c r="F880" s="185"/>
      <c r="G880" s="186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</row>
    <row r="881" spans="1:26" ht="15.75" customHeight="1">
      <c r="A881" s="184"/>
      <c r="B881" s="184"/>
      <c r="C881" s="185"/>
      <c r="D881" s="185"/>
      <c r="E881" s="185"/>
      <c r="F881" s="185"/>
      <c r="G881" s="186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</row>
    <row r="882" spans="1:26" ht="15.75" customHeight="1">
      <c r="A882" s="184"/>
      <c r="B882" s="184"/>
      <c r="C882" s="185"/>
      <c r="D882" s="185"/>
      <c r="E882" s="185"/>
      <c r="F882" s="185"/>
      <c r="G882" s="186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</row>
    <row r="883" spans="1:26" ht="15.75" customHeight="1">
      <c r="A883" s="184"/>
      <c r="B883" s="184"/>
      <c r="C883" s="185"/>
      <c r="D883" s="185"/>
      <c r="E883" s="185"/>
      <c r="F883" s="185"/>
      <c r="G883" s="186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</row>
    <row r="884" spans="1:26" ht="15.75" customHeight="1">
      <c r="A884" s="184"/>
      <c r="B884" s="184"/>
      <c r="C884" s="185"/>
      <c r="D884" s="185"/>
      <c r="E884" s="185"/>
      <c r="F884" s="185"/>
      <c r="G884" s="186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</row>
    <row r="885" spans="1:26" ht="15.75" customHeight="1">
      <c r="A885" s="184"/>
      <c r="B885" s="184"/>
      <c r="C885" s="185"/>
      <c r="D885" s="185"/>
      <c r="E885" s="185"/>
      <c r="F885" s="185"/>
      <c r="G885" s="186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</row>
    <row r="886" spans="1:26" ht="15.75" customHeight="1">
      <c r="A886" s="184"/>
      <c r="B886" s="184"/>
      <c r="C886" s="185"/>
      <c r="D886" s="185"/>
      <c r="E886" s="185"/>
      <c r="F886" s="185"/>
      <c r="G886" s="186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</row>
    <row r="887" spans="1:26" ht="15.75" customHeight="1">
      <c r="A887" s="184"/>
      <c r="B887" s="184"/>
      <c r="C887" s="185"/>
      <c r="D887" s="185"/>
      <c r="E887" s="185"/>
      <c r="F887" s="185"/>
      <c r="G887" s="186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</row>
    <row r="888" spans="1:26" ht="15.75" customHeight="1">
      <c r="A888" s="184"/>
      <c r="B888" s="184"/>
      <c r="C888" s="185"/>
      <c r="D888" s="185"/>
      <c r="E888" s="185"/>
      <c r="F888" s="185"/>
      <c r="G888" s="186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</row>
    <row r="889" spans="1:26" ht="15.75" customHeight="1">
      <c r="A889" s="184"/>
      <c r="B889" s="184"/>
      <c r="C889" s="185"/>
      <c r="D889" s="185"/>
      <c r="E889" s="185"/>
      <c r="F889" s="185"/>
      <c r="G889" s="186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</row>
    <row r="890" spans="1:26" ht="15.75" customHeight="1">
      <c r="A890" s="184"/>
      <c r="B890" s="184"/>
      <c r="C890" s="185"/>
      <c r="D890" s="185"/>
      <c r="E890" s="185"/>
      <c r="F890" s="185"/>
      <c r="G890" s="186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</row>
    <row r="891" spans="1:26" ht="15.75" customHeight="1">
      <c r="A891" s="184"/>
      <c r="B891" s="184"/>
      <c r="C891" s="185"/>
      <c r="D891" s="185"/>
      <c r="E891" s="185"/>
      <c r="F891" s="185"/>
      <c r="G891" s="186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</row>
    <row r="892" spans="1:26" ht="15.75" customHeight="1">
      <c r="A892" s="184"/>
      <c r="B892" s="184"/>
      <c r="C892" s="185"/>
      <c r="D892" s="185"/>
      <c r="E892" s="185"/>
      <c r="F892" s="185"/>
      <c r="G892" s="186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</row>
    <row r="893" spans="1:26" ht="15.75" customHeight="1">
      <c r="A893" s="184"/>
      <c r="B893" s="184"/>
      <c r="C893" s="185"/>
      <c r="D893" s="185"/>
      <c r="E893" s="185"/>
      <c r="F893" s="185"/>
      <c r="G893" s="186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</row>
    <row r="894" spans="1:26" ht="15.75" customHeight="1">
      <c r="A894" s="184"/>
      <c r="B894" s="184"/>
      <c r="C894" s="185"/>
      <c r="D894" s="185"/>
      <c r="E894" s="185"/>
      <c r="F894" s="185"/>
      <c r="G894" s="186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</row>
    <row r="895" spans="1:26" ht="15.75" customHeight="1">
      <c r="A895" s="184"/>
      <c r="B895" s="184"/>
      <c r="C895" s="185"/>
      <c r="D895" s="185"/>
      <c r="E895" s="185"/>
      <c r="F895" s="185"/>
      <c r="G895" s="186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</row>
    <row r="896" spans="1:26" ht="15.75" customHeight="1">
      <c r="A896" s="184"/>
      <c r="B896" s="184"/>
      <c r="C896" s="185"/>
      <c r="D896" s="185"/>
      <c r="E896" s="185"/>
      <c r="F896" s="185"/>
      <c r="G896" s="186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</row>
    <row r="897" spans="1:26" ht="15.75" customHeight="1">
      <c r="A897" s="184"/>
      <c r="B897" s="184"/>
      <c r="C897" s="185"/>
      <c r="D897" s="185"/>
      <c r="E897" s="185"/>
      <c r="F897" s="185"/>
      <c r="G897" s="186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</row>
    <row r="898" spans="1:26" ht="15.75" customHeight="1">
      <c r="A898" s="184"/>
      <c r="B898" s="184"/>
      <c r="C898" s="185"/>
      <c r="D898" s="185"/>
      <c r="E898" s="185"/>
      <c r="F898" s="185"/>
      <c r="G898" s="186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</row>
    <row r="899" spans="1:26" ht="15.75" customHeight="1">
      <c r="A899" s="184"/>
      <c r="B899" s="184"/>
      <c r="C899" s="185"/>
      <c r="D899" s="185"/>
      <c r="E899" s="185"/>
      <c r="F899" s="185"/>
      <c r="G899" s="186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</row>
    <row r="900" spans="1:26" ht="15.75" customHeight="1">
      <c r="A900" s="184"/>
      <c r="B900" s="184"/>
      <c r="C900" s="185"/>
      <c r="D900" s="185"/>
      <c r="E900" s="185"/>
      <c r="F900" s="185"/>
      <c r="G900" s="186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</row>
    <row r="901" spans="1:26" ht="15.75" customHeight="1">
      <c r="A901" s="184"/>
      <c r="B901" s="184"/>
      <c r="C901" s="185"/>
      <c r="D901" s="185"/>
      <c r="E901" s="185"/>
      <c r="F901" s="185"/>
      <c r="G901" s="186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</row>
    <row r="902" spans="1:26" ht="15.75" customHeight="1">
      <c r="A902" s="184"/>
      <c r="B902" s="184"/>
      <c r="C902" s="185"/>
      <c r="D902" s="185"/>
      <c r="E902" s="185"/>
      <c r="F902" s="185"/>
      <c r="G902" s="186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</row>
    <row r="903" spans="1:26" ht="15.75" customHeight="1">
      <c r="A903" s="184"/>
      <c r="B903" s="184"/>
      <c r="C903" s="185"/>
      <c r="D903" s="185"/>
      <c r="E903" s="185"/>
      <c r="F903" s="185"/>
      <c r="G903" s="186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</row>
    <row r="904" spans="1:26" ht="15.75" customHeight="1">
      <c r="A904" s="184"/>
      <c r="B904" s="184"/>
      <c r="C904" s="185"/>
      <c r="D904" s="185"/>
      <c r="E904" s="185"/>
      <c r="F904" s="185"/>
      <c r="G904" s="186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</row>
    <row r="905" spans="1:26" ht="15.75" customHeight="1">
      <c r="A905" s="184"/>
      <c r="B905" s="184"/>
      <c r="C905" s="185"/>
      <c r="D905" s="185"/>
      <c r="E905" s="185"/>
      <c r="F905" s="185"/>
      <c r="G905" s="186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</row>
    <row r="906" spans="1:26" ht="15.75" customHeight="1">
      <c r="A906" s="184"/>
      <c r="B906" s="184"/>
      <c r="C906" s="185"/>
      <c r="D906" s="185"/>
      <c r="E906" s="185"/>
      <c r="F906" s="185"/>
      <c r="G906" s="186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</row>
    <row r="907" spans="1:26" ht="15.75" customHeight="1">
      <c r="A907" s="184"/>
      <c r="B907" s="184"/>
      <c r="C907" s="185"/>
      <c r="D907" s="185"/>
      <c r="E907" s="185"/>
      <c r="F907" s="185"/>
      <c r="G907" s="186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</row>
    <row r="908" spans="1:26" ht="15.75" customHeight="1">
      <c r="A908" s="184"/>
      <c r="B908" s="184"/>
      <c r="C908" s="185"/>
      <c r="D908" s="185"/>
      <c r="E908" s="185"/>
      <c r="F908" s="185"/>
      <c r="G908" s="186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</row>
    <row r="909" spans="1:26" ht="15.75" customHeight="1">
      <c r="A909" s="184"/>
      <c r="B909" s="184"/>
      <c r="C909" s="185"/>
      <c r="D909" s="185"/>
      <c r="E909" s="185"/>
      <c r="F909" s="185"/>
      <c r="G909" s="186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</row>
    <row r="910" spans="1:26" ht="15.75" customHeight="1">
      <c r="A910" s="184"/>
      <c r="B910" s="184"/>
      <c r="C910" s="185"/>
      <c r="D910" s="185"/>
      <c r="E910" s="185"/>
      <c r="F910" s="185"/>
      <c r="G910" s="186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</row>
    <row r="911" spans="1:26" ht="15.75" customHeight="1">
      <c r="A911" s="184"/>
      <c r="B911" s="184"/>
      <c r="C911" s="185"/>
      <c r="D911" s="185"/>
      <c r="E911" s="185"/>
      <c r="F911" s="185"/>
      <c r="G911" s="186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</row>
    <row r="912" spans="1:26" ht="15.75" customHeight="1">
      <c r="A912" s="184"/>
      <c r="B912" s="184"/>
      <c r="C912" s="185"/>
      <c r="D912" s="185"/>
      <c r="E912" s="185"/>
      <c r="F912" s="185"/>
      <c r="G912" s="186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</row>
    <row r="913" spans="1:26" ht="15.75" customHeight="1">
      <c r="A913" s="184"/>
      <c r="B913" s="184"/>
      <c r="C913" s="185"/>
      <c r="D913" s="185"/>
      <c r="E913" s="185"/>
      <c r="F913" s="185"/>
      <c r="G913" s="186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</row>
    <row r="914" spans="1:26" ht="15.75" customHeight="1">
      <c r="A914" s="184"/>
      <c r="B914" s="184"/>
      <c r="C914" s="185"/>
      <c r="D914" s="185"/>
      <c r="E914" s="185"/>
      <c r="F914" s="185"/>
      <c r="G914" s="186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</row>
    <row r="915" spans="1:26" ht="15.75" customHeight="1">
      <c r="A915" s="184"/>
      <c r="B915" s="184"/>
      <c r="C915" s="185"/>
      <c r="D915" s="185"/>
      <c r="E915" s="185"/>
      <c r="F915" s="185"/>
      <c r="G915" s="186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</row>
    <row r="916" spans="1:26" ht="15.75" customHeight="1">
      <c r="A916" s="184"/>
      <c r="B916" s="184"/>
      <c r="C916" s="185"/>
      <c r="D916" s="185"/>
      <c r="E916" s="185"/>
      <c r="F916" s="185"/>
      <c r="G916" s="186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</row>
    <row r="917" spans="1:26" ht="15.75" customHeight="1">
      <c r="A917" s="184"/>
      <c r="B917" s="184"/>
      <c r="C917" s="185"/>
      <c r="D917" s="185"/>
      <c r="E917" s="185"/>
      <c r="F917" s="185"/>
      <c r="G917" s="186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</row>
    <row r="918" spans="1:26" ht="15.75" customHeight="1">
      <c r="A918" s="184"/>
      <c r="B918" s="184"/>
      <c r="C918" s="185"/>
      <c r="D918" s="185"/>
      <c r="E918" s="185"/>
      <c r="F918" s="185"/>
      <c r="G918" s="186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</row>
    <row r="919" spans="1:26" ht="15.75" customHeight="1">
      <c r="A919" s="184"/>
      <c r="B919" s="184"/>
      <c r="C919" s="185"/>
      <c r="D919" s="185"/>
      <c r="E919" s="185"/>
      <c r="F919" s="185"/>
      <c r="G919" s="186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</row>
    <row r="920" spans="1:26" ht="15.75" customHeight="1">
      <c r="A920" s="184"/>
      <c r="B920" s="184"/>
      <c r="C920" s="185"/>
      <c r="D920" s="185"/>
      <c r="E920" s="185"/>
      <c r="F920" s="185"/>
      <c r="G920" s="186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</row>
    <row r="921" spans="1:26" ht="15.75" customHeight="1">
      <c r="A921" s="184"/>
      <c r="B921" s="184"/>
      <c r="C921" s="185"/>
      <c r="D921" s="185"/>
      <c r="E921" s="185"/>
      <c r="F921" s="185"/>
      <c r="G921" s="186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</row>
    <row r="922" spans="1:26" ht="15.75" customHeight="1">
      <c r="A922" s="184"/>
      <c r="B922" s="184"/>
      <c r="C922" s="185"/>
      <c r="D922" s="185"/>
      <c r="E922" s="185"/>
      <c r="F922" s="185"/>
      <c r="G922" s="186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</row>
    <row r="923" spans="1:26" ht="15.75" customHeight="1">
      <c r="A923" s="184"/>
      <c r="B923" s="184"/>
      <c r="C923" s="185"/>
      <c r="D923" s="185"/>
      <c r="E923" s="185"/>
      <c r="F923" s="185"/>
      <c r="G923" s="186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</row>
    <row r="924" spans="1:26" ht="15.75" customHeight="1">
      <c r="A924" s="184"/>
      <c r="B924" s="184"/>
      <c r="C924" s="185"/>
      <c r="D924" s="185"/>
      <c r="E924" s="185"/>
      <c r="F924" s="185"/>
      <c r="G924" s="186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</row>
    <row r="925" spans="1:26" ht="15.75" customHeight="1">
      <c r="A925" s="184"/>
      <c r="B925" s="184"/>
      <c r="C925" s="185"/>
      <c r="D925" s="185"/>
      <c r="E925" s="185"/>
      <c r="F925" s="185"/>
      <c r="G925" s="186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</row>
    <row r="926" spans="1:26" ht="15.75" customHeight="1">
      <c r="A926" s="184"/>
      <c r="B926" s="184"/>
      <c r="C926" s="185"/>
      <c r="D926" s="185"/>
      <c r="E926" s="185"/>
      <c r="F926" s="185"/>
      <c r="G926" s="186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</row>
    <row r="927" spans="1:26" ht="15.75" customHeight="1">
      <c r="A927" s="184"/>
      <c r="B927" s="184"/>
      <c r="C927" s="185"/>
      <c r="D927" s="185"/>
      <c r="E927" s="185"/>
      <c r="F927" s="185"/>
      <c r="G927" s="186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</row>
    <row r="928" spans="1:26" ht="15.75" customHeight="1">
      <c r="A928" s="184"/>
      <c r="B928" s="184"/>
      <c r="C928" s="185"/>
      <c r="D928" s="185"/>
      <c r="E928" s="185"/>
      <c r="F928" s="185"/>
      <c r="G928" s="186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</row>
    <row r="929" spans="1:26" ht="15.75" customHeight="1">
      <c r="A929" s="184"/>
      <c r="B929" s="184"/>
      <c r="C929" s="185"/>
      <c r="D929" s="185"/>
      <c r="E929" s="185"/>
      <c r="F929" s="185"/>
      <c r="G929" s="186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</row>
    <row r="930" spans="1:26" ht="15.75" customHeight="1">
      <c r="A930" s="184"/>
      <c r="B930" s="184"/>
      <c r="C930" s="185"/>
      <c r="D930" s="185"/>
      <c r="E930" s="185"/>
      <c r="F930" s="185"/>
      <c r="G930" s="186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</row>
    <row r="931" spans="1:26" ht="15.75" customHeight="1">
      <c r="A931" s="184"/>
      <c r="B931" s="184"/>
      <c r="C931" s="185"/>
      <c r="D931" s="185"/>
      <c r="E931" s="185"/>
      <c r="F931" s="185"/>
      <c r="G931" s="186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</row>
    <row r="932" spans="1:26" ht="15.75" customHeight="1">
      <c r="A932" s="184"/>
      <c r="B932" s="184"/>
      <c r="C932" s="185"/>
      <c r="D932" s="185"/>
      <c r="E932" s="185"/>
      <c r="F932" s="185"/>
      <c r="G932" s="186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</row>
    <row r="933" spans="1:26" ht="15.75" customHeight="1">
      <c r="A933" s="184"/>
      <c r="B933" s="184"/>
      <c r="C933" s="185"/>
      <c r="D933" s="185"/>
      <c r="E933" s="185"/>
      <c r="F933" s="185"/>
      <c r="G933" s="186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</row>
    <row r="934" spans="1:26" ht="15.75" customHeight="1">
      <c r="A934" s="184"/>
      <c r="B934" s="184"/>
      <c r="C934" s="185"/>
      <c r="D934" s="185"/>
      <c r="E934" s="185"/>
      <c r="F934" s="185"/>
      <c r="G934" s="186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</row>
    <row r="935" spans="1:26" ht="15.75" customHeight="1">
      <c r="A935" s="184"/>
      <c r="B935" s="184"/>
      <c r="C935" s="185"/>
      <c r="D935" s="185"/>
      <c r="E935" s="185"/>
      <c r="F935" s="185"/>
      <c r="G935" s="186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</row>
    <row r="936" spans="1:26" ht="15.75" customHeight="1">
      <c r="A936" s="184"/>
      <c r="B936" s="184"/>
      <c r="C936" s="185"/>
      <c r="D936" s="185"/>
      <c r="E936" s="185"/>
      <c r="F936" s="185"/>
      <c r="G936" s="186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</row>
    <row r="937" spans="1:26" ht="15.75" customHeight="1">
      <c r="A937" s="184"/>
      <c r="B937" s="184"/>
      <c r="C937" s="185"/>
      <c r="D937" s="185"/>
      <c r="E937" s="185"/>
      <c r="F937" s="185"/>
      <c r="G937" s="186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</row>
    <row r="938" spans="1:26" ht="15.75" customHeight="1">
      <c r="A938" s="184"/>
      <c r="B938" s="184"/>
      <c r="C938" s="185"/>
      <c r="D938" s="185"/>
      <c r="E938" s="185"/>
      <c r="F938" s="185"/>
      <c r="G938" s="186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</row>
    <row r="939" spans="1:26" ht="15.75" customHeight="1">
      <c r="A939" s="184"/>
      <c r="B939" s="184"/>
      <c r="C939" s="185"/>
      <c r="D939" s="185"/>
      <c r="E939" s="185"/>
      <c r="F939" s="185"/>
      <c r="G939" s="186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</row>
    <row r="940" spans="1:26" ht="15.75" customHeight="1">
      <c r="A940" s="184"/>
      <c r="B940" s="184"/>
      <c r="C940" s="185"/>
      <c r="D940" s="185"/>
      <c r="E940" s="185"/>
      <c r="F940" s="185"/>
      <c r="G940" s="186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</row>
    <row r="941" spans="1:26" ht="15.75" customHeight="1">
      <c r="A941" s="184"/>
      <c r="B941" s="184"/>
      <c r="C941" s="185"/>
      <c r="D941" s="185"/>
      <c r="E941" s="185"/>
      <c r="F941" s="185"/>
      <c r="G941" s="186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</row>
    <row r="942" spans="1:26" ht="15.75" customHeight="1">
      <c r="A942" s="184"/>
      <c r="B942" s="184"/>
      <c r="C942" s="185"/>
      <c r="D942" s="185"/>
      <c r="E942" s="185"/>
      <c r="F942" s="185"/>
      <c r="G942" s="186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</row>
    <row r="943" spans="1:26" ht="15.75" customHeight="1">
      <c r="A943" s="184"/>
      <c r="B943" s="184"/>
      <c r="C943" s="185"/>
      <c r="D943" s="185"/>
      <c r="E943" s="185"/>
      <c r="F943" s="185"/>
      <c r="G943" s="186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</row>
    <row r="944" spans="1:26" ht="15.75" customHeight="1">
      <c r="A944" s="184"/>
      <c r="B944" s="184"/>
      <c r="C944" s="185"/>
      <c r="D944" s="185"/>
      <c r="E944" s="185"/>
      <c r="F944" s="185"/>
      <c r="G944" s="186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</row>
    <row r="945" spans="1:26" ht="15.75" customHeight="1">
      <c r="A945" s="184"/>
      <c r="B945" s="184"/>
      <c r="C945" s="185"/>
      <c r="D945" s="185"/>
      <c r="E945" s="185"/>
      <c r="F945" s="185"/>
      <c r="G945" s="186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</row>
    <row r="946" spans="1:26" ht="15.75" customHeight="1">
      <c r="A946" s="184"/>
      <c r="B946" s="184"/>
      <c r="C946" s="185"/>
      <c r="D946" s="185"/>
      <c r="E946" s="185"/>
      <c r="F946" s="185"/>
      <c r="G946" s="186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</row>
    <row r="947" spans="1:26" ht="15.75" customHeight="1">
      <c r="A947" s="184"/>
      <c r="B947" s="184"/>
      <c r="C947" s="185"/>
      <c r="D947" s="185"/>
      <c r="E947" s="185"/>
      <c r="F947" s="185"/>
      <c r="G947" s="186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</row>
    <row r="948" spans="1:26" ht="15.75" customHeight="1">
      <c r="A948" s="184"/>
      <c r="B948" s="184"/>
      <c r="C948" s="185"/>
      <c r="D948" s="185"/>
      <c r="E948" s="185"/>
      <c r="F948" s="185"/>
      <c r="G948" s="186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</row>
    <row r="949" spans="1:26" ht="15.75" customHeight="1">
      <c r="A949" s="184"/>
      <c r="B949" s="184"/>
      <c r="C949" s="185"/>
      <c r="D949" s="185"/>
      <c r="E949" s="185"/>
      <c r="F949" s="185"/>
      <c r="G949" s="186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</row>
    <row r="950" spans="1:26" ht="15.75" customHeight="1">
      <c r="A950" s="184"/>
      <c r="B950" s="184"/>
      <c r="C950" s="185"/>
      <c r="D950" s="185"/>
      <c r="E950" s="185"/>
      <c r="F950" s="185"/>
      <c r="G950" s="186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</row>
    <row r="951" spans="1:26" ht="15.75" customHeight="1">
      <c r="A951" s="184"/>
      <c r="B951" s="184"/>
      <c r="C951" s="185"/>
      <c r="D951" s="185"/>
      <c r="E951" s="185"/>
      <c r="F951" s="185"/>
      <c r="G951" s="186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</row>
    <row r="952" spans="1:26" ht="15.75" customHeight="1">
      <c r="A952" s="184"/>
      <c r="B952" s="184"/>
      <c r="C952" s="185"/>
      <c r="D952" s="185"/>
      <c r="E952" s="185"/>
      <c r="F952" s="185"/>
      <c r="G952" s="186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</row>
    <row r="953" spans="1:26" ht="15.75" customHeight="1">
      <c r="A953" s="184"/>
      <c r="B953" s="184"/>
      <c r="C953" s="185"/>
      <c r="D953" s="185"/>
      <c r="E953" s="185"/>
      <c r="F953" s="185"/>
      <c r="G953" s="186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</row>
    <row r="954" spans="1:26" ht="15.75" customHeight="1">
      <c r="A954" s="184"/>
      <c r="B954" s="184"/>
      <c r="C954" s="185"/>
      <c r="D954" s="185"/>
      <c r="E954" s="185"/>
      <c r="F954" s="185"/>
      <c r="G954" s="186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</row>
    <row r="955" spans="1:26" ht="15.75" customHeight="1">
      <c r="A955" s="184"/>
      <c r="B955" s="184"/>
      <c r="C955" s="185"/>
      <c r="D955" s="185"/>
      <c r="E955" s="185"/>
      <c r="F955" s="185"/>
      <c r="G955" s="186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</row>
    <row r="956" spans="1:26" ht="15.75" customHeight="1">
      <c r="A956" s="184"/>
      <c r="B956" s="184"/>
      <c r="C956" s="185"/>
      <c r="D956" s="185"/>
      <c r="E956" s="185"/>
      <c r="F956" s="185"/>
      <c r="G956" s="186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</row>
    <row r="957" spans="1:26" ht="15.75" customHeight="1">
      <c r="A957" s="184"/>
      <c r="B957" s="184"/>
      <c r="C957" s="185"/>
      <c r="D957" s="185"/>
      <c r="E957" s="185"/>
      <c r="F957" s="185"/>
      <c r="G957" s="186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</row>
    <row r="958" spans="1:26" ht="15.75" customHeight="1">
      <c r="A958" s="184"/>
      <c r="B958" s="184"/>
      <c r="C958" s="185"/>
      <c r="D958" s="185"/>
      <c r="E958" s="185"/>
      <c r="F958" s="185"/>
      <c r="G958" s="186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</row>
    <row r="959" spans="1:26" ht="15.75" customHeight="1">
      <c r="A959" s="184"/>
      <c r="B959" s="184"/>
      <c r="C959" s="185"/>
      <c r="D959" s="185"/>
      <c r="E959" s="185"/>
      <c r="F959" s="185"/>
      <c r="G959" s="186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</row>
    <row r="960" spans="1:26" ht="15.75" customHeight="1">
      <c r="A960" s="184"/>
      <c r="B960" s="184"/>
      <c r="C960" s="185"/>
      <c r="D960" s="185"/>
      <c r="E960" s="185"/>
      <c r="F960" s="185"/>
      <c r="G960" s="186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</row>
    <row r="961" spans="1:26" ht="15.75" customHeight="1">
      <c r="A961" s="184"/>
      <c r="B961" s="184"/>
      <c r="C961" s="185"/>
      <c r="D961" s="185"/>
      <c r="E961" s="185"/>
      <c r="F961" s="185"/>
      <c r="G961" s="186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</row>
    <row r="962" spans="1:26" ht="15.75" customHeight="1">
      <c r="A962" s="184"/>
      <c r="B962" s="184"/>
      <c r="C962" s="185"/>
      <c r="D962" s="185"/>
      <c r="E962" s="185"/>
      <c r="F962" s="185"/>
      <c r="G962" s="186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</row>
    <row r="963" spans="1:26" ht="15.75" customHeight="1">
      <c r="A963" s="184"/>
      <c r="B963" s="184"/>
      <c r="C963" s="185"/>
      <c r="D963" s="185"/>
      <c r="E963" s="185"/>
      <c r="F963" s="185"/>
      <c r="G963" s="186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</row>
    <row r="964" spans="1:26" ht="15.75" customHeight="1">
      <c r="A964" s="184"/>
      <c r="B964" s="184"/>
      <c r="C964" s="185"/>
      <c r="D964" s="185"/>
      <c r="E964" s="185"/>
      <c r="F964" s="185"/>
      <c r="G964" s="186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</row>
    <row r="965" spans="1:26" ht="15.75" customHeight="1">
      <c r="A965" s="184"/>
      <c r="B965" s="184"/>
      <c r="C965" s="185"/>
      <c r="D965" s="185"/>
      <c r="E965" s="185"/>
      <c r="F965" s="185"/>
      <c r="G965" s="186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</row>
    <row r="966" spans="1:26" ht="15.75" customHeight="1">
      <c r="A966" s="184"/>
      <c r="B966" s="184"/>
      <c r="C966" s="185"/>
      <c r="D966" s="185"/>
      <c r="E966" s="185"/>
      <c r="F966" s="185"/>
      <c r="G966" s="186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</row>
    <row r="967" spans="1:26" ht="15.75" customHeight="1">
      <c r="A967" s="184"/>
      <c r="B967" s="184"/>
      <c r="C967" s="185"/>
      <c r="D967" s="185"/>
      <c r="E967" s="185"/>
      <c r="F967" s="185"/>
      <c r="G967" s="186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</row>
    <row r="968" spans="1:26" ht="15.75" customHeight="1">
      <c r="A968" s="184"/>
      <c r="B968" s="184"/>
      <c r="C968" s="185"/>
      <c r="D968" s="185"/>
      <c r="E968" s="185"/>
      <c r="F968" s="185"/>
      <c r="G968" s="186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</row>
    <row r="969" spans="1:26" ht="15.75" customHeight="1">
      <c r="A969" s="184"/>
      <c r="B969" s="184"/>
      <c r="C969" s="185"/>
      <c r="D969" s="185"/>
      <c r="E969" s="185"/>
      <c r="F969" s="185"/>
      <c r="G969" s="186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</row>
    <row r="970" spans="1:26" ht="15.75" customHeight="1">
      <c r="A970" s="184"/>
      <c r="B970" s="184"/>
      <c r="C970" s="185"/>
      <c r="D970" s="185"/>
      <c r="E970" s="185"/>
      <c r="F970" s="185"/>
      <c r="G970" s="186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</row>
    <row r="971" spans="1:26" ht="15.75" customHeight="1">
      <c r="A971" s="184"/>
      <c r="B971" s="184"/>
      <c r="C971" s="185"/>
      <c r="D971" s="185"/>
      <c r="E971" s="185"/>
      <c r="F971" s="185"/>
      <c r="G971" s="186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</row>
    <row r="972" spans="1:26" ht="15.75" customHeight="1">
      <c r="A972" s="184"/>
      <c r="B972" s="184"/>
      <c r="C972" s="185"/>
      <c r="D972" s="185"/>
      <c r="E972" s="185"/>
      <c r="F972" s="185"/>
      <c r="G972" s="186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</row>
    <row r="973" spans="1:26" ht="15.75" customHeight="1">
      <c r="A973" s="184"/>
      <c r="B973" s="184"/>
      <c r="C973" s="185"/>
      <c r="D973" s="185"/>
      <c r="E973" s="185"/>
      <c r="F973" s="185"/>
      <c r="G973" s="186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</row>
    <row r="974" spans="1:26" ht="15.75" customHeight="1">
      <c r="A974" s="184"/>
      <c r="B974" s="184"/>
      <c r="C974" s="185"/>
      <c r="D974" s="185"/>
      <c r="E974" s="185"/>
      <c r="F974" s="185"/>
      <c r="G974" s="186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</row>
    <row r="975" spans="1:26" ht="15.75" customHeight="1">
      <c r="A975" s="184"/>
      <c r="B975" s="184"/>
      <c r="C975" s="185"/>
      <c r="D975" s="185"/>
      <c r="E975" s="185"/>
      <c r="F975" s="185"/>
      <c r="G975" s="186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</row>
    <row r="976" spans="1:26" ht="15.75" customHeight="1">
      <c r="A976" s="184"/>
      <c r="B976" s="184"/>
      <c r="C976" s="185"/>
      <c r="D976" s="185"/>
      <c r="E976" s="185"/>
      <c r="F976" s="185"/>
      <c r="G976" s="186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</row>
    <row r="977" spans="1:26" ht="15.75" customHeight="1">
      <c r="A977" s="184"/>
      <c r="B977" s="184"/>
      <c r="C977" s="185"/>
      <c r="D977" s="185"/>
      <c r="E977" s="185"/>
      <c r="F977" s="185"/>
      <c r="G977" s="186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</row>
    <row r="978" spans="1:26" ht="15.75" customHeight="1">
      <c r="A978" s="184"/>
      <c r="B978" s="184"/>
      <c r="C978" s="185"/>
      <c r="D978" s="185"/>
      <c r="E978" s="185"/>
      <c r="F978" s="185"/>
      <c r="G978" s="186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</row>
    <row r="979" spans="1:26" ht="15.75" customHeight="1">
      <c r="A979" s="184"/>
      <c r="B979" s="184"/>
      <c r="C979" s="185"/>
      <c r="D979" s="185"/>
      <c r="E979" s="185"/>
      <c r="F979" s="185"/>
      <c r="G979" s="186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</row>
    <row r="980" spans="1:26" ht="15.75" customHeight="1">
      <c r="A980" s="184"/>
      <c r="B980" s="184"/>
      <c r="C980" s="185"/>
      <c r="D980" s="185"/>
      <c r="E980" s="185"/>
      <c r="F980" s="185"/>
      <c r="G980" s="186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</row>
    <row r="981" spans="1:26" ht="15.75" customHeight="1">
      <c r="A981" s="184"/>
      <c r="B981" s="184"/>
      <c r="C981" s="185"/>
      <c r="D981" s="185"/>
      <c r="E981" s="185"/>
      <c r="F981" s="185"/>
      <c r="G981" s="186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</row>
    <row r="982" spans="1:26" ht="15.75" customHeight="1">
      <c r="A982" s="184"/>
      <c r="B982" s="184"/>
      <c r="C982" s="185"/>
      <c r="D982" s="185"/>
      <c r="E982" s="185"/>
      <c r="F982" s="185"/>
      <c r="G982" s="186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</row>
    <row r="983" spans="1:26" ht="15.75" customHeight="1">
      <c r="A983" s="184"/>
      <c r="B983" s="184"/>
      <c r="C983" s="185"/>
      <c r="D983" s="185"/>
      <c r="E983" s="185"/>
      <c r="F983" s="185"/>
      <c r="G983" s="186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</row>
    <row r="984" spans="1:26" ht="15.75" customHeight="1">
      <c r="A984" s="184"/>
      <c r="B984" s="184"/>
      <c r="C984" s="185"/>
      <c r="D984" s="185"/>
      <c r="E984" s="185"/>
      <c r="F984" s="185"/>
      <c r="G984" s="186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</row>
    <row r="985" spans="1:26" ht="15.75" customHeight="1">
      <c r="A985" s="184"/>
      <c r="B985" s="184"/>
      <c r="C985" s="185"/>
      <c r="D985" s="185"/>
      <c r="E985" s="185"/>
      <c r="F985" s="185"/>
      <c r="G985" s="186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</row>
    <row r="986" spans="1:26" ht="15.75" customHeight="1">
      <c r="A986" s="184"/>
      <c r="B986" s="184"/>
      <c r="C986" s="185"/>
      <c r="D986" s="185"/>
      <c r="E986" s="185"/>
      <c r="F986" s="185"/>
      <c r="G986" s="186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</row>
    <row r="987" spans="1:26" ht="15.75" customHeight="1">
      <c r="A987" s="184"/>
      <c r="B987" s="184"/>
      <c r="C987" s="185"/>
      <c r="D987" s="185"/>
      <c r="E987" s="185"/>
      <c r="F987" s="185"/>
      <c r="G987" s="186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</row>
    <row r="988" spans="1:26" ht="15.75" customHeight="1">
      <c r="A988" s="184"/>
      <c r="B988" s="184"/>
      <c r="C988" s="185"/>
      <c r="D988" s="185"/>
      <c r="E988" s="185"/>
      <c r="F988" s="185"/>
      <c r="G988" s="186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</row>
    <row r="989" spans="1:26" ht="15.75" customHeight="1">
      <c r="A989" s="184"/>
      <c r="B989" s="184"/>
      <c r="C989" s="185"/>
      <c r="D989" s="185"/>
      <c r="E989" s="185"/>
      <c r="F989" s="185"/>
      <c r="G989" s="186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</row>
    <row r="990" spans="1:26" ht="15.75" customHeight="1">
      <c r="A990" s="184"/>
      <c r="B990" s="184"/>
      <c r="C990" s="185"/>
      <c r="D990" s="185"/>
      <c r="E990" s="185"/>
      <c r="F990" s="185"/>
      <c r="G990" s="186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</row>
    <row r="991" spans="1:26" ht="15.75" customHeight="1">
      <c r="A991" s="184"/>
      <c r="B991" s="184"/>
      <c r="C991" s="185"/>
      <c r="D991" s="185"/>
      <c r="E991" s="185"/>
      <c r="F991" s="185"/>
      <c r="G991" s="186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</row>
    <row r="992" spans="1:26" ht="15.75" customHeight="1">
      <c r="A992" s="184"/>
      <c r="B992" s="184"/>
      <c r="C992" s="185"/>
      <c r="D992" s="185"/>
      <c r="E992" s="185"/>
      <c r="F992" s="185"/>
      <c r="G992" s="186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</row>
    <row r="993" spans="1:26" ht="15.75" customHeight="1">
      <c r="A993" s="184"/>
      <c r="B993" s="184"/>
      <c r="C993" s="185"/>
      <c r="D993" s="185"/>
      <c r="E993" s="185"/>
      <c r="F993" s="185"/>
      <c r="G993" s="186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</row>
    <row r="994" spans="1:26" ht="15.75" customHeight="1">
      <c r="A994" s="184"/>
      <c r="B994" s="184"/>
      <c r="C994" s="185"/>
      <c r="D994" s="185"/>
      <c r="E994" s="185"/>
      <c r="F994" s="185"/>
      <c r="G994" s="186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</row>
    <row r="995" spans="1:26" ht="15.75" customHeight="1">
      <c r="A995" s="184"/>
      <c r="B995" s="184"/>
      <c r="C995" s="185"/>
      <c r="D995" s="185"/>
      <c r="E995" s="185"/>
      <c r="F995" s="185"/>
      <c r="G995" s="186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</row>
    <row r="996" spans="1:26" ht="15.75" customHeight="1">
      <c r="A996" s="184"/>
      <c r="B996" s="184"/>
      <c r="C996" s="185"/>
      <c r="D996" s="185"/>
      <c r="E996" s="185"/>
      <c r="F996" s="185"/>
      <c r="G996" s="186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</row>
    <row r="997" spans="1:26" ht="15.75" customHeight="1">
      <c r="A997" s="184"/>
      <c r="B997" s="184"/>
      <c r="C997" s="185"/>
      <c r="D997" s="185"/>
      <c r="E997" s="185"/>
      <c r="F997" s="185"/>
      <c r="G997" s="186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</row>
    <row r="998" spans="1:26" ht="15.75" customHeight="1">
      <c r="A998" s="184"/>
      <c r="B998" s="184"/>
      <c r="C998" s="185"/>
      <c r="D998" s="185"/>
      <c r="E998" s="185"/>
      <c r="F998" s="185"/>
      <c r="G998" s="186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</row>
    <row r="999" spans="1:26" ht="15.75" customHeight="1">
      <c r="A999" s="184"/>
      <c r="B999" s="184"/>
      <c r="C999" s="185"/>
      <c r="D999" s="185"/>
      <c r="E999" s="185"/>
      <c r="F999" s="185"/>
      <c r="G999" s="186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</row>
    <row r="1000" spans="1:26" ht="15.75" customHeight="1">
      <c r="A1000" s="184"/>
      <c r="B1000" s="184"/>
      <c r="C1000" s="185"/>
      <c r="D1000" s="185"/>
      <c r="E1000" s="185"/>
      <c r="F1000" s="185"/>
      <c r="G1000" s="186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</row>
  </sheetData>
  <mergeCells count="2">
    <mergeCell ref="A1:H1"/>
    <mergeCell ref="A3:A7"/>
  </mergeCells>
  <dataValidations count="1">
    <dataValidation type="custom" allowBlank="1" showInputMessage="1" showErrorMessage="1" prompt="Double-quotes needed - &quot;Strings must begin and end with double-quotes&quot;" sqref="H5:H7" xr:uid="{00000000-0002-0000-0900-000000000000}">
      <formula1>AND(EXACT(LEFT(H5,1),""""),EXACT(RIGHT(H5,1),""""))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8" width="10.453125" hidden="1" customWidth="1"/>
  </cols>
  <sheetData>
    <row r="1" spans="1:28" ht="47.25" customHeight="1">
      <c r="A1" s="221" t="s">
        <v>472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ht="15.75" customHeight="1">
      <c r="A3" s="218" t="s">
        <v>473</v>
      </c>
      <c r="B3" s="173"/>
      <c r="C3" s="173"/>
      <c r="D3" s="173"/>
      <c r="E3" s="173"/>
      <c r="F3" s="173"/>
      <c r="G3" s="6"/>
      <c r="H3" s="174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8"/>
      <c r="W3" s="188"/>
      <c r="X3" s="188"/>
      <c r="Y3" s="188"/>
      <c r="Z3" s="188"/>
      <c r="AA3" s="188"/>
      <c r="AB3" s="188"/>
    </row>
    <row r="4" spans="1:28" ht="15.5">
      <c r="A4" s="224"/>
      <c r="B4" s="9" t="s">
        <v>474</v>
      </c>
      <c r="C4" s="9"/>
      <c r="D4" s="8" t="s">
        <v>11</v>
      </c>
      <c r="E4" s="10" t="s">
        <v>475</v>
      </c>
      <c r="F4" s="8" t="s">
        <v>476</v>
      </c>
      <c r="G4" s="11" t="s">
        <v>19</v>
      </c>
      <c r="H4" s="10"/>
      <c r="I4" s="191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</row>
    <row r="5" spans="1:28" ht="15.5">
      <c r="A5" s="224"/>
      <c r="B5" s="9" t="s">
        <v>477</v>
      </c>
      <c r="C5" s="9"/>
      <c r="D5" s="8" t="s">
        <v>11</v>
      </c>
      <c r="E5" s="10" t="s">
        <v>478</v>
      </c>
      <c r="F5" s="8" t="s">
        <v>479</v>
      </c>
      <c r="G5" s="11" t="s">
        <v>19</v>
      </c>
      <c r="H5" s="10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</row>
    <row r="6" spans="1:28" ht="46.5">
      <c r="A6" s="236"/>
      <c r="B6" s="192" t="s">
        <v>480</v>
      </c>
      <c r="C6" s="192"/>
      <c r="D6" s="193" t="s">
        <v>481</v>
      </c>
      <c r="E6" s="194" t="s">
        <v>482</v>
      </c>
      <c r="F6" s="193" t="s">
        <v>483</v>
      </c>
      <c r="G6" s="195" t="s">
        <v>58</v>
      </c>
      <c r="H6" s="194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</row>
    <row r="7" spans="1:28" ht="186" customHeight="1">
      <c r="A7" s="179"/>
      <c r="B7" s="180"/>
      <c r="C7" s="181"/>
      <c r="D7" s="181"/>
      <c r="E7" s="181"/>
      <c r="F7" s="181"/>
      <c r="G7" s="182"/>
      <c r="H7" s="183" t="str">
        <f>"{ 
    """ &amp; B4 &amp; """: " &amp; H4 &amp; ",
    """ &amp; B5 &amp; """: " &amp; H5 &amp; ",
    """ &amp; B6 &amp; """: " &amp; H6 &amp; "
} "</f>
        <v xml:space="preserve">{ 
    "filePath": ,
    "fileContent": ,
    "mountPropagation": 
} 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</row>
    <row r="8" spans="1:28" ht="14.5">
      <c r="A8" s="184"/>
      <c r="B8" s="196"/>
      <c r="C8" s="197"/>
      <c r="D8" s="197"/>
      <c r="E8" s="197"/>
      <c r="F8" s="197"/>
      <c r="G8" s="198"/>
      <c r="H8" s="199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</row>
    <row r="9" spans="1:28" ht="14.5">
      <c r="A9" s="184"/>
      <c r="B9" s="196"/>
      <c r="C9" s="197"/>
      <c r="D9" s="197"/>
      <c r="E9" s="197"/>
      <c r="F9" s="197"/>
      <c r="G9" s="198"/>
      <c r="H9" s="199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</row>
    <row r="10" spans="1:28" ht="14.5">
      <c r="A10" s="184"/>
      <c r="B10" s="196"/>
      <c r="C10" s="197"/>
      <c r="D10" s="197"/>
      <c r="E10" s="197"/>
      <c r="F10" s="197"/>
      <c r="G10" s="198"/>
      <c r="H10" s="199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</row>
    <row r="11" spans="1:28" ht="14.5">
      <c r="A11" s="184"/>
      <c r="B11" s="196"/>
      <c r="C11" s="197"/>
      <c r="D11" s="197"/>
      <c r="E11" s="197"/>
      <c r="F11" s="197"/>
      <c r="G11" s="198"/>
      <c r="H11" s="199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</row>
    <row r="12" spans="1:28" ht="14.5">
      <c r="A12" s="184"/>
      <c r="B12" s="196"/>
      <c r="C12" s="197"/>
      <c r="D12" s="197"/>
      <c r="E12" s="197"/>
      <c r="F12" s="197"/>
      <c r="G12" s="198"/>
      <c r="H12" s="199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spans="1:28" ht="14.5">
      <c r="A13" s="184"/>
      <c r="B13" s="196"/>
      <c r="C13" s="197"/>
      <c r="D13" s="197"/>
      <c r="E13" s="197"/>
      <c r="F13" s="197"/>
      <c r="G13" s="198"/>
      <c r="H13" s="199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spans="1:28" ht="14.5">
      <c r="A14" s="184"/>
      <c r="B14" s="196"/>
      <c r="C14" s="197"/>
      <c r="D14" s="197"/>
      <c r="E14" s="197"/>
      <c r="F14" s="197"/>
      <c r="G14" s="198"/>
      <c r="H14" s="199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spans="1:28" ht="14.5">
      <c r="A15" s="184"/>
      <c r="B15" s="196"/>
      <c r="C15" s="197"/>
      <c r="D15" s="197"/>
      <c r="E15" s="197"/>
      <c r="F15" s="197"/>
      <c r="G15" s="198"/>
      <c r="H15" s="199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4.5">
      <c r="A16" s="184"/>
      <c r="B16" s="196"/>
      <c r="C16" s="197"/>
      <c r="D16" s="197"/>
      <c r="E16" s="197"/>
      <c r="F16" s="197"/>
      <c r="G16" s="198"/>
      <c r="H16" s="199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1:28" ht="14.5">
      <c r="A17" s="184"/>
      <c r="B17" s="196"/>
      <c r="C17" s="197"/>
      <c r="D17" s="197"/>
      <c r="E17" s="197"/>
      <c r="F17" s="197"/>
      <c r="G17" s="198"/>
      <c r="H17" s="199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1:28" ht="14.5">
      <c r="A18" s="184"/>
      <c r="B18" s="196"/>
      <c r="C18" s="197"/>
      <c r="D18" s="197"/>
      <c r="E18" s="197"/>
      <c r="F18" s="197"/>
      <c r="G18" s="198"/>
      <c r="H18" s="199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1:28" ht="14.5">
      <c r="A19" s="184"/>
      <c r="B19" s="196"/>
      <c r="C19" s="197"/>
      <c r="D19" s="197"/>
      <c r="E19" s="197"/>
      <c r="F19" s="197"/>
      <c r="G19" s="198"/>
      <c r="H19" s="199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1:28" ht="14.5">
      <c r="A20" s="184"/>
      <c r="B20" s="196"/>
      <c r="C20" s="197"/>
      <c r="D20" s="197"/>
      <c r="E20" s="197"/>
      <c r="F20" s="197"/>
      <c r="G20" s="198"/>
      <c r="H20" s="199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1:28" ht="15.75" customHeight="1">
      <c r="A21" s="184"/>
      <c r="B21" s="196"/>
      <c r="C21" s="197"/>
      <c r="D21" s="197"/>
      <c r="E21" s="197"/>
      <c r="F21" s="197"/>
      <c r="G21" s="198"/>
      <c r="H21" s="199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1:28" ht="15.75" customHeight="1">
      <c r="A22" s="184"/>
      <c r="B22" s="196"/>
      <c r="C22" s="197"/>
      <c r="D22" s="197"/>
      <c r="E22" s="197"/>
      <c r="F22" s="197"/>
      <c r="G22" s="198"/>
      <c r="H22" s="199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1:28" ht="15.75" customHeight="1">
      <c r="A23" s="184"/>
      <c r="B23" s="196"/>
      <c r="C23" s="197"/>
      <c r="D23" s="197"/>
      <c r="E23" s="197"/>
      <c r="F23" s="197"/>
      <c r="G23" s="198"/>
      <c r="H23" s="199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1:28" ht="15.75" customHeight="1">
      <c r="A24" s="184"/>
      <c r="B24" s="196"/>
      <c r="C24" s="197"/>
      <c r="D24" s="197"/>
      <c r="E24" s="197"/>
      <c r="F24" s="197"/>
      <c r="G24" s="198"/>
      <c r="H24" s="199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1:28" ht="15.75" customHeight="1">
      <c r="A25" s="184"/>
      <c r="B25" s="196"/>
      <c r="C25" s="197"/>
      <c r="D25" s="197"/>
      <c r="E25" s="197"/>
      <c r="F25" s="197"/>
      <c r="G25" s="198"/>
      <c r="H25" s="199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1:28" ht="15.75" customHeight="1">
      <c r="A26" s="184"/>
      <c r="B26" s="196"/>
      <c r="C26" s="197"/>
      <c r="D26" s="197"/>
      <c r="E26" s="197"/>
      <c r="F26" s="197"/>
      <c r="G26" s="198"/>
      <c r="H26" s="199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1:28" ht="15.75" customHeight="1">
      <c r="A27" s="184"/>
      <c r="B27" s="196"/>
      <c r="C27" s="197"/>
      <c r="D27" s="197"/>
      <c r="E27" s="197"/>
      <c r="F27" s="197"/>
      <c r="G27" s="198"/>
      <c r="H27" s="199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1:28" ht="15.75" customHeight="1">
      <c r="A28" s="184"/>
      <c r="B28" s="196"/>
      <c r="C28" s="197"/>
      <c r="D28" s="197"/>
      <c r="E28" s="197"/>
      <c r="F28" s="197"/>
      <c r="G28" s="198"/>
      <c r="H28" s="199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1:28" ht="15.75" customHeight="1">
      <c r="A29" s="184"/>
      <c r="B29" s="196"/>
      <c r="C29" s="197"/>
      <c r="D29" s="197"/>
      <c r="E29" s="197"/>
      <c r="F29" s="197"/>
      <c r="G29" s="198"/>
      <c r="H29" s="199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1:28" ht="15.75" customHeight="1">
      <c r="A30" s="184"/>
      <c r="B30" s="196"/>
      <c r="C30" s="197"/>
      <c r="D30" s="197"/>
      <c r="E30" s="197"/>
      <c r="F30" s="197"/>
      <c r="G30" s="198"/>
      <c r="H30" s="199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1:28" ht="15.75" customHeight="1">
      <c r="A31" s="184"/>
      <c r="B31" s="196"/>
      <c r="C31" s="197"/>
      <c r="D31" s="197"/>
      <c r="E31" s="197"/>
      <c r="F31" s="197"/>
      <c r="G31" s="198"/>
      <c r="H31" s="199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1:28" ht="15.75" customHeight="1">
      <c r="A32" s="184"/>
      <c r="B32" s="196"/>
      <c r="C32" s="197"/>
      <c r="D32" s="197"/>
      <c r="E32" s="197"/>
      <c r="F32" s="197"/>
      <c r="G32" s="198"/>
      <c r="H32" s="199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1:28" ht="15.75" customHeight="1">
      <c r="A33" s="184"/>
      <c r="B33" s="196"/>
      <c r="C33" s="197"/>
      <c r="D33" s="197"/>
      <c r="E33" s="197"/>
      <c r="F33" s="197"/>
      <c r="G33" s="198"/>
      <c r="H33" s="199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1:28" ht="15.75" customHeight="1">
      <c r="A34" s="184"/>
      <c r="B34" s="196"/>
      <c r="C34" s="197"/>
      <c r="D34" s="197"/>
      <c r="E34" s="197"/>
      <c r="F34" s="197"/>
      <c r="G34" s="198"/>
      <c r="H34" s="199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1:28" ht="15.75" customHeight="1">
      <c r="A35" s="184"/>
      <c r="B35" s="196"/>
      <c r="C35" s="197"/>
      <c r="D35" s="197"/>
      <c r="E35" s="197"/>
      <c r="F35" s="197"/>
      <c r="G35" s="198"/>
      <c r="H35" s="199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1:28" ht="15.75" customHeight="1">
      <c r="A36" s="184"/>
      <c r="B36" s="196"/>
      <c r="C36" s="197"/>
      <c r="D36" s="197"/>
      <c r="E36" s="197"/>
      <c r="F36" s="197"/>
      <c r="G36" s="198"/>
      <c r="H36" s="199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1:28" ht="15.75" customHeight="1">
      <c r="A37" s="184"/>
      <c r="B37" s="196"/>
      <c r="C37" s="197"/>
      <c r="D37" s="197"/>
      <c r="E37" s="197"/>
      <c r="F37" s="197"/>
      <c r="G37" s="198"/>
      <c r="H37" s="199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1:28" ht="15.75" customHeight="1">
      <c r="A38" s="184"/>
      <c r="B38" s="196"/>
      <c r="C38" s="197"/>
      <c r="D38" s="197"/>
      <c r="E38" s="197"/>
      <c r="F38" s="197"/>
      <c r="G38" s="198"/>
      <c r="H38" s="199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1:28" ht="15.75" customHeight="1">
      <c r="A39" s="184"/>
      <c r="B39" s="196"/>
      <c r="C39" s="197"/>
      <c r="D39" s="197"/>
      <c r="E39" s="197"/>
      <c r="F39" s="197"/>
      <c r="G39" s="198"/>
      <c r="H39" s="199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1:28" ht="15.75" customHeight="1">
      <c r="A40" s="184"/>
      <c r="B40" s="196"/>
      <c r="C40" s="197"/>
      <c r="D40" s="197"/>
      <c r="E40" s="197"/>
      <c r="F40" s="197"/>
      <c r="G40" s="198"/>
      <c r="H40" s="199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1:28" ht="15.75" customHeight="1">
      <c r="A41" s="184"/>
      <c r="B41" s="196"/>
      <c r="C41" s="197"/>
      <c r="D41" s="197"/>
      <c r="E41" s="197"/>
      <c r="F41" s="197"/>
      <c r="G41" s="198"/>
      <c r="H41" s="199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1:28" ht="15.75" customHeight="1">
      <c r="A42" s="184"/>
      <c r="B42" s="196"/>
      <c r="C42" s="197"/>
      <c r="D42" s="197"/>
      <c r="E42" s="197"/>
      <c r="F42" s="197"/>
      <c r="G42" s="198"/>
      <c r="H42" s="199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1:28" ht="15.75" customHeight="1">
      <c r="A43" s="184"/>
      <c r="B43" s="196"/>
      <c r="C43" s="197"/>
      <c r="D43" s="197"/>
      <c r="E43" s="197"/>
      <c r="F43" s="197"/>
      <c r="G43" s="198"/>
      <c r="H43" s="199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1:28" ht="15.75" customHeight="1">
      <c r="A44" s="184"/>
      <c r="B44" s="196"/>
      <c r="C44" s="197"/>
      <c r="D44" s="197"/>
      <c r="E44" s="197"/>
      <c r="F44" s="197"/>
      <c r="G44" s="198"/>
      <c r="H44" s="199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1:28" ht="15.75" customHeight="1">
      <c r="A45" s="184"/>
      <c r="B45" s="196"/>
      <c r="C45" s="197"/>
      <c r="D45" s="197"/>
      <c r="E45" s="197"/>
      <c r="F45" s="197"/>
      <c r="G45" s="198"/>
      <c r="H45" s="199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1:28" ht="15.75" customHeight="1">
      <c r="A46" s="184"/>
      <c r="B46" s="196"/>
      <c r="C46" s="197"/>
      <c r="D46" s="197"/>
      <c r="E46" s="197"/>
      <c r="F46" s="197"/>
      <c r="G46" s="198"/>
      <c r="H46" s="199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1:28" ht="15.75" customHeight="1">
      <c r="A47" s="184"/>
      <c r="B47" s="196"/>
      <c r="C47" s="197"/>
      <c r="D47" s="197"/>
      <c r="E47" s="197"/>
      <c r="F47" s="197"/>
      <c r="G47" s="198"/>
      <c r="H47" s="199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1:28" ht="15.75" customHeight="1">
      <c r="A48" s="184"/>
      <c r="B48" s="196"/>
      <c r="C48" s="197"/>
      <c r="D48" s="197"/>
      <c r="E48" s="197"/>
      <c r="F48" s="197"/>
      <c r="G48" s="198"/>
      <c r="H48" s="199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1:28" ht="15.75" customHeight="1">
      <c r="A49" s="184"/>
      <c r="B49" s="196"/>
      <c r="C49" s="197"/>
      <c r="D49" s="197"/>
      <c r="E49" s="197"/>
      <c r="F49" s="197"/>
      <c r="G49" s="198"/>
      <c r="H49" s="199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1:28" ht="15.75" customHeight="1">
      <c r="A50" s="184"/>
      <c r="B50" s="196"/>
      <c r="C50" s="197"/>
      <c r="D50" s="197"/>
      <c r="E50" s="197"/>
      <c r="F50" s="197"/>
      <c r="G50" s="198"/>
      <c r="H50" s="199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1:28" ht="15.75" customHeight="1">
      <c r="A51" s="184"/>
      <c r="B51" s="196"/>
      <c r="C51" s="197"/>
      <c r="D51" s="197"/>
      <c r="E51" s="197"/>
      <c r="F51" s="197"/>
      <c r="G51" s="198"/>
      <c r="H51" s="19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1:28" ht="15.75" customHeight="1">
      <c r="A52" s="184"/>
      <c r="B52" s="196"/>
      <c r="C52" s="197"/>
      <c r="D52" s="197"/>
      <c r="E52" s="197"/>
      <c r="F52" s="197"/>
      <c r="G52" s="198"/>
      <c r="H52" s="19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1:28" ht="15.75" customHeight="1">
      <c r="A53" s="184"/>
      <c r="B53" s="196"/>
      <c r="C53" s="197"/>
      <c r="D53" s="197"/>
      <c r="E53" s="197"/>
      <c r="F53" s="197"/>
      <c r="G53" s="198"/>
      <c r="H53" s="19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1:28" ht="15.75" customHeight="1">
      <c r="A54" s="184"/>
      <c r="B54" s="196"/>
      <c r="C54" s="197"/>
      <c r="D54" s="197"/>
      <c r="E54" s="197"/>
      <c r="F54" s="197"/>
      <c r="G54" s="198"/>
      <c r="H54" s="19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1:28" ht="15.75" customHeight="1">
      <c r="A55" s="184"/>
      <c r="B55" s="196"/>
      <c r="C55" s="197"/>
      <c r="D55" s="197"/>
      <c r="E55" s="197"/>
      <c r="F55" s="197"/>
      <c r="G55" s="198"/>
      <c r="H55" s="199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1:28" ht="15.75" customHeight="1">
      <c r="A56" s="184"/>
      <c r="B56" s="196"/>
      <c r="C56" s="197"/>
      <c r="D56" s="197"/>
      <c r="E56" s="197"/>
      <c r="F56" s="197"/>
      <c r="G56" s="198"/>
      <c r="H56" s="199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1:28" ht="15.75" customHeight="1">
      <c r="A57" s="184"/>
      <c r="B57" s="196"/>
      <c r="C57" s="197"/>
      <c r="D57" s="197"/>
      <c r="E57" s="197"/>
      <c r="F57" s="197"/>
      <c r="G57" s="198"/>
      <c r="H57" s="199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1:28" ht="15.75" customHeight="1">
      <c r="A58" s="184"/>
      <c r="B58" s="196"/>
      <c r="C58" s="197"/>
      <c r="D58" s="197"/>
      <c r="E58" s="197"/>
      <c r="F58" s="197"/>
      <c r="G58" s="198"/>
      <c r="H58" s="199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1:28" ht="15.75" customHeight="1">
      <c r="A59" s="184"/>
      <c r="B59" s="196"/>
      <c r="C59" s="197"/>
      <c r="D59" s="197"/>
      <c r="E59" s="197"/>
      <c r="F59" s="197"/>
      <c r="G59" s="198"/>
      <c r="H59" s="199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1:28" ht="15.75" customHeight="1">
      <c r="A60" s="184"/>
      <c r="B60" s="196"/>
      <c r="C60" s="197"/>
      <c r="D60" s="197"/>
      <c r="E60" s="197"/>
      <c r="F60" s="197"/>
      <c r="G60" s="198"/>
      <c r="H60" s="199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1:28" ht="15.75" customHeight="1">
      <c r="A61" s="184"/>
      <c r="B61" s="196"/>
      <c r="C61" s="197"/>
      <c r="D61" s="197"/>
      <c r="E61" s="197"/>
      <c r="F61" s="197"/>
      <c r="G61" s="198"/>
      <c r="H61" s="19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1:28" ht="15.75" customHeight="1">
      <c r="A62" s="184"/>
      <c r="B62" s="196"/>
      <c r="C62" s="197"/>
      <c r="D62" s="197"/>
      <c r="E62" s="197"/>
      <c r="F62" s="197"/>
      <c r="G62" s="198"/>
      <c r="H62" s="199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1:28" ht="15.75" customHeight="1">
      <c r="A63" s="184"/>
      <c r="B63" s="196"/>
      <c r="C63" s="197"/>
      <c r="D63" s="197"/>
      <c r="E63" s="197"/>
      <c r="F63" s="197"/>
      <c r="G63" s="198"/>
      <c r="H63" s="199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1:28" ht="15.75" customHeight="1">
      <c r="A64" s="184"/>
      <c r="B64" s="196"/>
      <c r="C64" s="197"/>
      <c r="D64" s="197"/>
      <c r="E64" s="197"/>
      <c r="F64" s="197"/>
      <c r="G64" s="198"/>
      <c r="H64" s="199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1:28" ht="15.75" customHeight="1">
      <c r="A65" s="184"/>
      <c r="B65" s="196"/>
      <c r="C65" s="197"/>
      <c r="D65" s="197"/>
      <c r="E65" s="197"/>
      <c r="F65" s="197"/>
      <c r="G65" s="198"/>
      <c r="H65" s="199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1:28" ht="15.75" customHeight="1">
      <c r="A66" s="184"/>
      <c r="B66" s="196"/>
      <c r="C66" s="197"/>
      <c r="D66" s="197"/>
      <c r="E66" s="197"/>
      <c r="F66" s="197"/>
      <c r="G66" s="198"/>
      <c r="H66" s="199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1:28" ht="15.75" customHeight="1">
      <c r="A67" s="184"/>
      <c r="B67" s="196"/>
      <c r="C67" s="197"/>
      <c r="D67" s="197"/>
      <c r="E67" s="197"/>
      <c r="F67" s="197"/>
      <c r="G67" s="198"/>
      <c r="H67" s="199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1:28" ht="15.75" customHeight="1">
      <c r="A68" s="184"/>
      <c r="B68" s="196"/>
      <c r="C68" s="197"/>
      <c r="D68" s="197"/>
      <c r="E68" s="197"/>
      <c r="F68" s="197"/>
      <c r="G68" s="198"/>
      <c r="H68" s="199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1:28" ht="15.75" customHeight="1">
      <c r="A69" s="184"/>
      <c r="B69" s="196"/>
      <c r="C69" s="197"/>
      <c r="D69" s="197"/>
      <c r="E69" s="197"/>
      <c r="F69" s="197"/>
      <c r="G69" s="198"/>
      <c r="H69" s="199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1:28" ht="15.75" customHeight="1">
      <c r="A70" s="184"/>
      <c r="B70" s="196"/>
      <c r="C70" s="197"/>
      <c r="D70" s="197"/>
      <c r="E70" s="197"/>
      <c r="F70" s="197"/>
      <c r="G70" s="198"/>
      <c r="H70" s="199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1:28" ht="15.75" customHeight="1">
      <c r="A71" s="184"/>
      <c r="B71" s="196"/>
      <c r="C71" s="197"/>
      <c r="D71" s="197"/>
      <c r="E71" s="197"/>
      <c r="F71" s="197"/>
      <c r="G71" s="198"/>
      <c r="H71" s="199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1:28" ht="15.75" customHeight="1">
      <c r="A72" s="184"/>
      <c r="B72" s="196"/>
      <c r="C72" s="197"/>
      <c r="D72" s="197"/>
      <c r="E72" s="197"/>
      <c r="F72" s="197"/>
      <c r="G72" s="198"/>
      <c r="H72" s="199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1:28" ht="15.75" customHeight="1">
      <c r="A73" s="184"/>
      <c r="B73" s="196"/>
      <c r="C73" s="197"/>
      <c r="D73" s="197"/>
      <c r="E73" s="197"/>
      <c r="F73" s="197"/>
      <c r="G73" s="198"/>
      <c r="H73" s="199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1:28" ht="15.75" customHeight="1">
      <c r="A74" s="184"/>
      <c r="B74" s="196"/>
      <c r="C74" s="197"/>
      <c r="D74" s="197"/>
      <c r="E74" s="197"/>
      <c r="F74" s="197"/>
      <c r="G74" s="198"/>
      <c r="H74" s="199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1:28" ht="15.75" customHeight="1">
      <c r="A75" s="184"/>
      <c r="B75" s="196"/>
      <c r="C75" s="197"/>
      <c r="D75" s="197"/>
      <c r="E75" s="197"/>
      <c r="F75" s="197"/>
      <c r="G75" s="198"/>
      <c r="H75" s="199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1:28" ht="15.75" customHeight="1">
      <c r="A76" s="184"/>
      <c r="B76" s="196"/>
      <c r="C76" s="197"/>
      <c r="D76" s="197"/>
      <c r="E76" s="197"/>
      <c r="F76" s="197"/>
      <c r="G76" s="198"/>
      <c r="H76" s="199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1:28" ht="15.75" customHeight="1">
      <c r="A77" s="184"/>
      <c r="B77" s="196"/>
      <c r="C77" s="197"/>
      <c r="D77" s="197"/>
      <c r="E77" s="197"/>
      <c r="F77" s="197"/>
      <c r="G77" s="198"/>
      <c r="H77" s="199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1:28" ht="15.75" customHeight="1">
      <c r="A78" s="184"/>
      <c r="B78" s="196"/>
      <c r="C78" s="197"/>
      <c r="D78" s="197"/>
      <c r="E78" s="197"/>
      <c r="F78" s="197"/>
      <c r="G78" s="198"/>
      <c r="H78" s="199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1:28" ht="15.75" customHeight="1">
      <c r="A79" s="184"/>
      <c r="B79" s="196"/>
      <c r="C79" s="197"/>
      <c r="D79" s="197"/>
      <c r="E79" s="197"/>
      <c r="F79" s="197"/>
      <c r="G79" s="198"/>
      <c r="H79" s="199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1:28" ht="15.75" customHeight="1">
      <c r="A80" s="184"/>
      <c r="B80" s="196"/>
      <c r="C80" s="197"/>
      <c r="D80" s="197"/>
      <c r="E80" s="197"/>
      <c r="F80" s="197"/>
      <c r="G80" s="198"/>
      <c r="H80" s="199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1:28" ht="15.75" customHeight="1">
      <c r="A81" s="184"/>
      <c r="B81" s="196"/>
      <c r="C81" s="197"/>
      <c r="D81" s="197"/>
      <c r="E81" s="197"/>
      <c r="F81" s="197"/>
      <c r="G81" s="198"/>
      <c r="H81" s="199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1:28" ht="15.75" customHeight="1">
      <c r="A82" s="184"/>
      <c r="B82" s="196"/>
      <c r="C82" s="197"/>
      <c r="D82" s="197"/>
      <c r="E82" s="197"/>
      <c r="F82" s="197"/>
      <c r="G82" s="198"/>
      <c r="H82" s="199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1:28" ht="15.75" customHeight="1">
      <c r="A83" s="184"/>
      <c r="B83" s="196"/>
      <c r="C83" s="197"/>
      <c r="D83" s="197"/>
      <c r="E83" s="197"/>
      <c r="F83" s="197"/>
      <c r="G83" s="198"/>
      <c r="H83" s="199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1:28" ht="15.75" customHeight="1">
      <c r="A84" s="184"/>
      <c r="B84" s="196"/>
      <c r="C84" s="197"/>
      <c r="D84" s="197"/>
      <c r="E84" s="197"/>
      <c r="F84" s="197"/>
      <c r="G84" s="198"/>
      <c r="H84" s="199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1:28" ht="15.75" customHeight="1">
      <c r="A85" s="184"/>
      <c r="B85" s="196"/>
      <c r="C85" s="197"/>
      <c r="D85" s="197"/>
      <c r="E85" s="197"/>
      <c r="F85" s="197"/>
      <c r="G85" s="198"/>
      <c r="H85" s="199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1:28" ht="15.75" customHeight="1">
      <c r="A86" s="184"/>
      <c r="B86" s="196"/>
      <c r="C86" s="197"/>
      <c r="D86" s="197"/>
      <c r="E86" s="197"/>
      <c r="F86" s="197"/>
      <c r="G86" s="198"/>
      <c r="H86" s="199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1:28" ht="15.75" customHeight="1">
      <c r="A87" s="184"/>
      <c r="B87" s="196"/>
      <c r="C87" s="197"/>
      <c r="D87" s="197"/>
      <c r="E87" s="197"/>
      <c r="F87" s="197"/>
      <c r="G87" s="198"/>
      <c r="H87" s="199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1:28" ht="15.75" customHeight="1">
      <c r="A88" s="184"/>
      <c r="B88" s="196"/>
      <c r="C88" s="197"/>
      <c r="D88" s="197"/>
      <c r="E88" s="197"/>
      <c r="F88" s="197"/>
      <c r="G88" s="198"/>
      <c r="H88" s="199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1:28" ht="15.75" customHeight="1">
      <c r="A89" s="184"/>
      <c r="B89" s="196"/>
      <c r="C89" s="197"/>
      <c r="D89" s="197"/>
      <c r="E89" s="197"/>
      <c r="F89" s="197"/>
      <c r="G89" s="198"/>
      <c r="H89" s="199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1:28" ht="15.75" customHeight="1">
      <c r="A90" s="184"/>
      <c r="B90" s="196"/>
      <c r="C90" s="197"/>
      <c r="D90" s="197"/>
      <c r="E90" s="197"/>
      <c r="F90" s="197"/>
      <c r="G90" s="198"/>
      <c r="H90" s="199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1:28" ht="15.75" customHeight="1">
      <c r="A91" s="184"/>
      <c r="B91" s="196"/>
      <c r="C91" s="197"/>
      <c r="D91" s="197"/>
      <c r="E91" s="197"/>
      <c r="F91" s="197"/>
      <c r="G91" s="198"/>
      <c r="H91" s="199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1:28" ht="15.75" customHeight="1">
      <c r="A92" s="184"/>
      <c r="B92" s="196"/>
      <c r="C92" s="197"/>
      <c r="D92" s="197"/>
      <c r="E92" s="197"/>
      <c r="F92" s="197"/>
      <c r="G92" s="198"/>
      <c r="H92" s="199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1:28" ht="15.75" customHeight="1">
      <c r="A93" s="184"/>
      <c r="B93" s="196"/>
      <c r="C93" s="197"/>
      <c r="D93" s="197"/>
      <c r="E93" s="197"/>
      <c r="F93" s="197"/>
      <c r="G93" s="198"/>
      <c r="H93" s="199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1:28" ht="15.75" customHeight="1">
      <c r="A94" s="184"/>
      <c r="B94" s="196"/>
      <c r="C94" s="197"/>
      <c r="D94" s="197"/>
      <c r="E94" s="197"/>
      <c r="F94" s="197"/>
      <c r="G94" s="198"/>
      <c r="H94" s="199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1:28" ht="15.75" customHeight="1">
      <c r="A95" s="184"/>
      <c r="B95" s="196"/>
      <c r="C95" s="197"/>
      <c r="D95" s="197"/>
      <c r="E95" s="197"/>
      <c r="F95" s="197"/>
      <c r="G95" s="198"/>
      <c r="H95" s="199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1:28" ht="15.75" customHeight="1">
      <c r="A96" s="184"/>
      <c r="B96" s="196"/>
      <c r="C96" s="197"/>
      <c r="D96" s="197"/>
      <c r="E96" s="197"/>
      <c r="F96" s="197"/>
      <c r="G96" s="198"/>
      <c r="H96" s="199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1:28" ht="15.75" customHeight="1">
      <c r="A97" s="184"/>
      <c r="B97" s="196"/>
      <c r="C97" s="197"/>
      <c r="D97" s="197"/>
      <c r="E97" s="197"/>
      <c r="F97" s="197"/>
      <c r="G97" s="198"/>
      <c r="H97" s="199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1:28" ht="15.75" customHeight="1">
      <c r="A98" s="184"/>
      <c r="B98" s="196"/>
      <c r="C98" s="197"/>
      <c r="D98" s="197"/>
      <c r="E98" s="197"/>
      <c r="F98" s="197"/>
      <c r="G98" s="198"/>
      <c r="H98" s="199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1:28" ht="15.75" customHeight="1">
      <c r="A99" s="184"/>
      <c r="B99" s="196"/>
      <c r="C99" s="197"/>
      <c r="D99" s="197"/>
      <c r="E99" s="197"/>
      <c r="F99" s="197"/>
      <c r="G99" s="198"/>
      <c r="H99" s="199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1:28" ht="15.75" customHeight="1">
      <c r="A100" s="184"/>
      <c r="B100" s="196"/>
      <c r="C100" s="197"/>
      <c r="D100" s="197"/>
      <c r="E100" s="197"/>
      <c r="F100" s="197"/>
      <c r="G100" s="198"/>
      <c r="H100" s="199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1:28" ht="15.75" customHeight="1">
      <c r="A101" s="184"/>
      <c r="B101" s="196"/>
      <c r="C101" s="197"/>
      <c r="D101" s="197"/>
      <c r="E101" s="197"/>
      <c r="F101" s="197"/>
      <c r="G101" s="198"/>
      <c r="H101" s="199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1:28" ht="15.75" customHeight="1">
      <c r="A102" s="184"/>
      <c r="B102" s="196"/>
      <c r="C102" s="197"/>
      <c r="D102" s="197"/>
      <c r="E102" s="197"/>
      <c r="F102" s="197"/>
      <c r="G102" s="198"/>
      <c r="H102" s="199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1:28" ht="15.75" customHeight="1">
      <c r="A103" s="184"/>
      <c r="B103" s="196"/>
      <c r="C103" s="197"/>
      <c r="D103" s="197"/>
      <c r="E103" s="197"/>
      <c r="F103" s="197"/>
      <c r="G103" s="198"/>
      <c r="H103" s="199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1:28" ht="15.75" customHeight="1">
      <c r="A104" s="184"/>
      <c r="B104" s="196"/>
      <c r="C104" s="197"/>
      <c r="D104" s="197"/>
      <c r="E104" s="197"/>
      <c r="F104" s="197"/>
      <c r="G104" s="198"/>
      <c r="H104" s="199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1:28" ht="15.75" customHeight="1">
      <c r="A105" s="184"/>
      <c r="B105" s="196"/>
      <c r="C105" s="197"/>
      <c r="D105" s="197"/>
      <c r="E105" s="197"/>
      <c r="F105" s="197"/>
      <c r="G105" s="198"/>
      <c r="H105" s="199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1:28" ht="15.75" customHeight="1">
      <c r="A106" s="184"/>
      <c r="B106" s="196"/>
      <c r="C106" s="197"/>
      <c r="D106" s="197"/>
      <c r="E106" s="197"/>
      <c r="F106" s="197"/>
      <c r="G106" s="198"/>
      <c r="H106" s="199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1:28" ht="15.75" customHeight="1">
      <c r="A107" s="184"/>
      <c r="B107" s="196"/>
      <c r="C107" s="197"/>
      <c r="D107" s="197"/>
      <c r="E107" s="197"/>
      <c r="F107" s="197"/>
      <c r="G107" s="198"/>
      <c r="H107" s="199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1:28" ht="15.75" customHeight="1">
      <c r="A108" s="184"/>
      <c r="B108" s="196"/>
      <c r="C108" s="197"/>
      <c r="D108" s="197"/>
      <c r="E108" s="197"/>
      <c r="F108" s="197"/>
      <c r="G108" s="198"/>
      <c r="H108" s="199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1:28" ht="15.75" customHeight="1">
      <c r="A109" s="184"/>
      <c r="B109" s="196"/>
      <c r="C109" s="197"/>
      <c r="D109" s="197"/>
      <c r="E109" s="197"/>
      <c r="F109" s="197"/>
      <c r="G109" s="198"/>
      <c r="H109" s="199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1:28" ht="15.75" customHeight="1">
      <c r="A110" s="184"/>
      <c r="B110" s="196"/>
      <c r="C110" s="197"/>
      <c r="D110" s="197"/>
      <c r="E110" s="197"/>
      <c r="F110" s="197"/>
      <c r="G110" s="198"/>
      <c r="H110" s="199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1:28" ht="15.75" customHeight="1">
      <c r="A111" s="184"/>
      <c r="B111" s="196"/>
      <c r="C111" s="197"/>
      <c r="D111" s="197"/>
      <c r="E111" s="197"/>
      <c r="F111" s="197"/>
      <c r="G111" s="198"/>
      <c r="H111" s="199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1:28" ht="15.75" customHeight="1">
      <c r="A112" s="184"/>
      <c r="B112" s="196"/>
      <c r="C112" s="197"/>
      <c r="D112" s="197"/>
      <c r="E112" s="197"/>
      <c r="F112" s="197"/>
      <c r="G112" s="198"/>
      <c r="H112" s="199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1:28" ht="15.75" customHeight="1">
      <c r="A113" s="184"/>
      <c r="B113" s="196"/>
      <c r="C113" s="197"/>
      <c r="D113" s="197"/>
      <c r="E113" s="197"/>
      <c r="F113" s="197"/>
      <c r="G113" s="198"/>
      <c r="H113" s="199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1:28" ht="15.75" customHeight="1">
      <c r="A114" s="184"/>
      <c r="B114" s="196"/>
      <c r="C114" s="197"/>
      <c r="D114" s="197"/>
      <c r="E114" s="197"/>
      <c r="F114" s="197"/>
      <c r="G114" s="198"/>
      <c r="H114" s="199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1:28" ht="15.75" customHeight="1">
      <c r="A115" s="184"/>
      <c r="B115" s="196"/>
      <c r="C115" s="197"/>
      <c r="D115" s="197"/>
      <c r="E115" s="197"/>
      <c r="F115" s="197"/>
      <c r="G115" s="198"/>
      <c r="H115" s="199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1:28" ht="15.75" customHeight="1">
      <c r="A116" s="184"/>
      <c r="B116" s="196"/>
      <c r="C116" s="197"/>
      <c r="D116" s="197"/>
      <c r="E116" s="197"/>
      <c r="F116" s="197"/>
      <c r="G116" s="198"/>
      <c r="H116" s="199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1:28" ht="15.75" customHeight="1">
      <c r="A117" s="184"/>
      <c r="B117" s="196"/>
      <c r="C117" s="197"/>
      <c r="D117" s="197"/>
      <c r="E117" s="197"/>
      <c r="F117" s="197"/>
      <c r="G117" s="198"/>
      <c r="H117" s="199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1:28" ht="15.75" customHeight="1">
      <c r="A118" s="184"/>
      <c r="B118" s="196"/>
      <c r="C118" s="197"/>
      <c r="D118" s="197"/>
      <c r="E118" s="197"/>
      <c r="F118" s="197"/>
      <c r="G118" s="198"/>
      <c r="H118" s="199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1:28" ht="15.75" customHeight="1">
      <c r="A119" s="184"/>
      <c r="B119" s="196"/>
      <c r="C119" s="197"/>
      <c r="D119" s="197"/>
      <c r="E119" s="197"/>
      <c r="F119" s="197"/>
      <c r="G119" s="198"/>
      <c r="H119" s="199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1:28" ht="15.75" customHeight="1">
      <c r="A120" s="184"/>
      <c r="B120" s="196"/>
      <c r="C120" s="197"/>
      <c r="D120" s="197"/>
      <c r="E120" s="197"/>
      <c r="F120" s="197"/>
      <c r="G120" s="198"/>
      <c r="H120" s="199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1:28" ht="15.75" customHeight="1">
      <c r="A121" s="184"/>
      <c r="B121" s="196"/>
      <c r="C121" s="197"/>
      <c r="D121" s="197"/>
      <c r="E121" s="197"/>
      <c r="F121" s="197"/>
      <c r="G121" s="198"/>
      <c r="H121" s="199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1:28" ht="15.75" customHeight="1">
      <c r="A122" s="184"/>
      <c r="B122" s="196"/>
      <c r="C122" s="197"/>
      <c r="D122" s="197"/>
      <c r="E122" s="197"/>
      <c r="F122" s="197"/>
      <c r="G122" s="198"/>
      <c r="H122" s="199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1:28" ht="15.75" customHeight="1">
      <c r="A123" s="184"/>
      <c r="B123" s="196"/>
      <c r="C123" s="197"/>
      <c r="D123" s="197"/>
      <c r="E123" s="197"/>
      <c r="F123" s="197"/>
      <c r="G123" s="198"/>
      <c r="H123" s="199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1:28" ht="15.75" customHeight="1">
      <c r="A124" s="184"/>
      <c r="B124" s="196"/>
      <c r="C124" s="197"/>
      <c r="D124" s="197"/>
      <c r="E124" s="197"/>
      <c r="F124" s="197"/>
      <c r="G124" s="198"/>
      <c r="H124" s="199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1:28" ht="15.75" customHeight="1">
      <c r="A125" s="184"/>
      <c r="B125" s="196"/>
      <c r="C125" s="197"/>
      <c r="D125" s="197"/>
      <c r="E125" s="197"/>
      <c r="F125" s="197"/>
      <c r="G125" s="198"/>
      <c r="H125" s="199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1:28" ht="15.75" customHeight="1">
      <c r="A126" s="184"/>
      <c r="B126" s="196"/>
      <c r="C126" s="197"/>
      <c r="D126" s="197"/>
      <c r="E126" s="197"/>
      <c r="F126" s="197"/>
      <c r="G126" s="198"/>
      <c r="H126" s="199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1:28" ht="15.75" customHeight="1">
      <c r="A127" s="184"/>
      <c r="B127" s="196"/>
      <c r="C127" s="197"/>
      <c r="D127" s="197"/>
      <c r="E127" s="197"/>
      <c r="F127" s="197"/>
      <c r="G127" s="198"/>
      <c r="H127" s="199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1:28" ht="15.75" customHeight="1">
      <c r="A128" s="184"/>
      <c r="B128" s="196"/>
      <c r="C128" s="197"/>
      <c r="D128" s="197"/>
      <c r="E128" s="197"/>
      <c r="F128" s="197"/>
      <c r="G128" s="198"/>
      <c r="H128" s="199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1:28" ht="15.75" customHeight="1">
      <c r="A129" s="184"/>
      <c r="B129" s="196"/>
      <c r="C129" s="197"/>
      <c r="D129" s="197"/>
      <c r="E129" s="197"/>
      <c r="F129" s="197"/>
      <c r="G129" s="198"/>
      <c r="H129" s="199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1:28" ht="15.75" customHeight="1">
      <c r="A130" s="184"/>
      <c r="B130" s="196"/>
      <c r="C130" s="197"/>
      <c r="D130" s="197"/>
      <c r="E130" s="197"/>
      <c r="F130" s="197"/>
      <c r="G130" s="198"/>
      <c r="H130" s="199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1:28" ht="15.75" customHeight="1">
      <c r="A131" s="184"/>
      <c r="B131" s="196"/>
      <c r="C131" s="197"/>
      <c r="D131" s="197"/>
      <c r="E131" s="197"/>
      <c r="F131" s="197"/>
      <c r="G131" s="198"/>
      <c r="H131" s="199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1:28" ht="15.75" customHeight="1">
      <c r="A132" s="184"/>
      <c r="B132" s="196"/>
      <c r="C132" s="197"/>
      <c r="D132" s="197"/>
      <c r="E132" s="197"/>
      <c r="F132" s="197"/>
      <c r="G132" s="198"/>
      <c r="H132" s="199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1:28" ht="15.75" customHeight="1">
      <c r="A133" s="184"/>
      <c r="B133" s="196"/>
      <c r="C133" s="197"/>
      <c r="D133" s="197"/>
      <c r="E133" s="197"/>
      <c r="F133" s="197"/>
      <c r="G133" s="198"/>
      <c r="H133" s="199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1:28" ht="15.75" customHeight="1">
      <c r="A134" s="184"/>
      <c r="B134" s="196"/>
      <c r="C134" s="197"/>
      <c r="D134" s="197"/>
      <c r="E134" s="197"/>
      <c r="F134" s="197"/>
      <c r="G134" s="198"/>
      <c r="H134" s="199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1:28" ht="15.75" customHeight="1">
      <c r="A135" s="184"/>
      <c r="B135" s="196"/>
      <c r="C135" s="197"/>
      <c r="D135" s="197"/>
      <c r="E135" s="197"/>
      <c r="F135" s="197"/>
      <c r="G135" s="198"/>
      <c r="H135" s="199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1:28" ht="15.75" customHeight="1">
      <c r="A136" s="184"/>
      <c r="B136" s="196"/>
      <c r="C136" s="197"/>
      <c r="D136" s="197"/>
      <c r="E136" s="197"/>
      <c r="F136" s="197"/>
      <c r="G136" s="198"/>
      <c r="H136" s="199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1:28" ht="15.75" customHeight="1">
      <c r="A137" s="184"/>
      <c r="B137" s="196"/>
      <c r="C137" s="197"/>
      <c r="D137" s="197"/>
      <c r="E137" s="197"/>
      <c r="F137" s="197"/>
      <c r="G137" s="198"/>
      <c r="H137" s="199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1:28" ht="15.75" customHeight="1">
      <c r="A138" s="184"/>
      <c r="B138" s="196"/>
      <c r="C138" s="197"/>
      <c r="D138" s="197"/>
      <c r="E138" s="197"/>
      <c r="F138" s="197"/>
      <c r="G138" s="198"/>
      <c r="H138" s="199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1:28" ht="15.75" customHeight="1">
      <c r="A139" s="184"/>
      <c r="B139" s="196"/>
      <c r="C139" s="197"/>
      <c r="D139" s="197"/>
      <c r="E139" s="197"/>
      <c r="F139" s="197"/>
      <c r="G139" s="198"/>
      <c r="H139" s="199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1:28" ht="15.75" customHeight="1">
      <c r="A140" s="184"/>
      <c r="B140" s="196"/>
      <c r="C140" s="197"/>
      <c r="D140" s="197"/>
      <c r="E140" s="197"/>
      <c r="F140" s="197"/>
      <c r="G140" s="198"/>
      <c r="H140" s="199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1:28" ht="15.75" customHeight="1">
      <c r="A141" s="184"/>
      <c r="B141" s="196"/>
      <c r="C141" s="197"/>
      <c r="D141" s="197"/>
      <c r="E141" s="197"/>
      <c r="F141" s="197"/>
      <c r="G141" s="198"/>
      <c r="H141" s="199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1:28" ht="15.75" customHeight="1">
      <c r="A142" s="184"/>
      <c r="B142" s="196"/>
      <c r="C142" s="197"/>
      <c r="D142" s="197"/>
      <c r="E142" s="197"/>
      <c r="F142" s="197"/>
      <c r="G142" s="198"/>
      <c r="H142" s="199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1:28" ht="15.75" customHeight="1">
      <c r="A143" s="184"/>
      <c r="B143" s="196"/>
      <c r="C143" s="197"/>
      <c r="D143" s="197"/>
      <c r="E143" s="197"/>
      <c r="F143" s="197"/>
      <c r="G143" s="198"/>
      <c r="H143" s="199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1:28" ht="15.75" customHeight="1">
      <c r="A144" s="184"/>
      <c r="B144" s="196"/>
      <c r="C144" s="197"/>
      <c r="D144" s="197"/>
      <c r="E144" s="197"/>
      <c r="F144" s="197"/>
      <c r="G144" s="198"/>
      <c r="H144" s="199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1:28" ht="15.75" customHeight="1">
      <c r="A145" s="184"/>
      <c r="B145" s="196"/>
      <c r="C145" s="197"/>
      <c r="D145" s="197"/>
      <c r="E145" s="197"/>
      <c r="F145" s="197"/>
      <c r="G145" s="198"/>
      <c r="H145" s="199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1:28" ht="15.75" customHeight="1">
      <c r="A146" s="184"/>
      <c r="B146" s="196"/>
      <c r="C146" s="197"/>
      <c r="D146" s="197"/>
      <c r="E146" s="197"/>
      <c r="F146" s="197"/>
      <c r="G146" s="198"/>
      <c r="H146" s="199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1:28" ht="15.75" customHeight="1">
      <c r="A147" s="184"/>
      <c r="B147" s="196"/>
      <c r="C147" s="197"/>
      <c r="D147" s="197"/>
      <c r="E147" s="197"/>
      <c r="F147" s="197"/>
      <c r="G147" s="198"/>
      <c r="H147" s="199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1:28" ht="15.75" customHeight="1">
      <c r="A148" s="184"/>
      <c r="B148" s="196"/>
      <c r="C148" s="197"/>
      <c r="D148" s="197"/>
      <c r="E148" s="197"/>
      <c r="F148" s="197"/>
      <c r="G148" s="198"/>
      <c r="H148" s="199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1:28" ht="15.75" customHeight="1">
      <c r="A149" s="184"/>
      <c r="B149" s="196"/>
      <c r="C149" s="197"/>
      <c r="D149" s="197"/>
      <c r="E149" s="197"/>
      <c r="F149" s="197"/>
      <c r="G149" s="198"/>
      <c r="H149" s="199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1:28" ht="15.75" customHeight="1">
      <c r="A150" s="184"/>
      <c r="B150" s="196"/>
      <c r="C150" s="197"/>
      <c r="D150" s="197"/>
      <c r="E150" s="197"/>
      <c r="F150" s="197"/>
      <c r="G150" s="198"/>
      <c r="H150" s="199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1:28" ht="15.75" customHeight="1">
      <c r="A151" s="184"/>
      <c r="B151" s="196"/>
      <c r="C151" s="197"/>
      <c r="D151" s="197"/>
      <c r="E151" s="197"/>
      <c r="F151" s="197"/>
      <c r="G151" s="198"/>
      <c r="H151" s="199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1:28" ht="15.75" customHeight="1">
      <c r="A152" s="184"/>
      <c r="B152" s="196"/>
      <c r="C152" s="197"/>
      <c r="D152" s="197"/>
      <c r="E152" s="197"/>
      <c r="F152" s="197"/>
      <c r="G152" s="198"/>
      <c r="H152" s="199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1:28" ht="15.75" customHeight="1">
      <c r="A153" s="184"/>
      <c r="B153" s="196"/>
      <c r="C153" s="197"/>
      <c r="D153" s="197"/>
      <c r="E153" s="197"/>
      <c r="F153" s="197"/>
      <c r="G153" s="198"/>
      <c r="H153" s="199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1:28" ht="15.75" customHeight="1">
      <c r="A154" s="184"/>
      <c r="B154" s="196"/>
      <c r="C154" s="197"/>
      <c r="D154" s="197"/>
      <c r="E154" s="197"/>
      <c r="F154" s="197"/>
      <c r="G154" s="198"/>
      <c r="H154" s="199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1:28" ht="15.75" customHeight="1">
      <c r="A155" s="184"/>
      <c r="B155" s="196"/>
      <c r="C155" s="197"/>
      <c r="D155" s="197"/>
      <c r="E155" s="197"/>
      <c r="F155" s="197"/>
      <c r="G155" s="198"/>
      <c r="H155" s="199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1:28" ht="15.75" customHeight="1">
      <c r="A156" s="184"/>
      <c r="B156" s="196"/>
      <c r="C156" s="197"/>
      <c r="D156" s="197"/>
      <c r="E156" s="197"/>
      <c r="F156" s="197"/>
      <c r="G156" s="198"/>
      <c r="H156" s="199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1:28" ht="15.75" customHeight="1">
      <c r="A157" s="184"/>
      <c r="B157" s="196"/>
      <c r="C157" s="197"/>
      <c r="D157" s="197"/>
      <c r="E157" s="197"/>
      <c r="F157" s="197"/>
      <c r="G157" s="198"/>
      <c r="H157" s="199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1:28" ht="15.75" customHeight="1">
      <c r="A158" s="184"/>
      <c r="B158" s="196"/>
      <c r="C158" s="197"/>
      <c r="D158" s="197"/>
      <c r="E158" s="197"/>
      <c r="F158" s="197"/>
      <c r="G158" s="198"/>
      <c r="H158" s="199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1:28" ht="15.75" customHeight="1">
      <c r="A159" s="184"/>
      <c r="B159" s="196"/>
      <c r="C159" s="197"/>
      <c r="D159" s="197"/>
      <c r="E159" s="197"/>
      <c r="F159" s="197"/>
      <c r="G159" s="198"/>
      <c r="H159" s="199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1:28" ht="15.75" customHeight="1">
      <c r="A160" s="184"/>
      <c r="B160" s="196"/>
      <c r="C160" s="197"/>
      <c r="D160" s="197"/>
      <c r="E160" s="197"/>
      <c r="F160" s="197"/>
      <c r="G160" s="198"/>
      <c r="H160" s="199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1:28" ht="15.75" customHeight="1">
      <c r="A161" s="184"/>
      <c r="B161" s="196"/>
      <c r="C161" s="197"/>
      <c r="D161" s="197"/>
      <c r="E161" s="197"/>
      <c r="F161" s="197"/>
      <c r="G161" s="198"/>
      <c r="H161" s="199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1:28" ht="15.75" customHeight="1">
      <c r="A162" s="184"/>
      <c r="B162" s="196"/>
      <c r="C162" s="197"/>
      <c r="D162" s="197"/>
      <c r="E162" s="197"/>
      <c r="F162" s="197"/>
      <c r="G162" s="198"/>
      <c r="H162" s="199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1:28" ht="15.75" customHeight="1">
      <c r="A163" s="184"/>
      <c r="B163" s="196"/>
      <c r="C163" s="197"/>
      <c r="D163" s="197"/>
      <c r="E163" s="197"/>
      <c r="F163" s="197"/>
      <c r="G163" s="198"/>
      <c r="H163" s="199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1:28" ht="15.75" customHeight="1">
      <c r="A164" s="184"/>
      <c r="B164" s="196"/>
      <c r="C164" s="197"/>
      <c r="D164" s="197"/>
      <c r="E164" s="197"/>
      <c r="F164" s="197"/>
      <c r="G164" s="198"/>
      <c r="H164" s="199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1:28" ht="15.75" customHeight="1">
      <c r="A165" s="184"/>
      <c r="B165" s="196"/>
      <c r="C165" s="197"/>
      <c r="D165" s="197"/>
      <c r="E165" s="197"/>
      <c r="F165" s="197"/>
      <c r="G165" s="198"/>
      <c r="H165" s="199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1:28" ht="15.75" customHeight="1">
      <c r="A166" s="184"/>
      <c r="B166" s="196"/>
      <c r="C166" s="197"/>
      <c r="D166" s="197"/>
      <c r="E166" s="197"/>
      <c r="F166" s="197"/>
      <c r="G166" s="198"/>
      <c r="H166" s="199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1:28" ht="15.75" customHeight="1">
      <c r="A167" s="184"/>
      <c r="B167" s="196"/>
      <c r="C167" s="197"/>
      <c r="D167" s="197"/>
      <c r="E167" s="197"/>
      <c r="F167" s="197"/>
      <c r="G167" s="198"/>
      <c r="H167" s="199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1:28" ht="15.75" customHeight="1">
      <c r="A168" s="184"/>
      <c r="B168" s="196"/>
      <c r="C168" s="197"/>
      <c r="D168" s="197"/>
      <c r="E168" s="197"/>
      <c r="F168" s="197"/>
      <c r="G168" s="198"/>
      <c r="H168" s="199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1:28" ht="15.75" customHeight="1">
      <c r="A169" s="184"/>
      <c r="B169" s="196"/>
      <c r="C169" s="197"/>
      <c r="D169" s="197"/>
      <c r="E169" s="197"/>
      <c r="F169" s="197"/>
      <c r="G169" s="198"/>
      <c r="H169" s="199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1:28" ht="15.75" customHeight="1">
      <c r="A170" s="184"/>
      <c r="B170" s="196"/>
      <c r="C170" s="197"/>
      <c r="D170" s="197"/>
      <c r="E170" s="197"/>
      <c r="F170" s="197"/>
      <c r="G170" s="198"/>
      <c r="H170" s="199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1:28" ht="15.75" customHeight="1">
      <c r="A171" s="184"/>
      <c r="B171" s="196"/>
      <c r="C171" s="197"/>
      <c r="D171" s="197"/>
      <c r="E171" s="197"/>
      <c r="F171" s="197"/>
      <c r="G171" s="198"/>
      <c r="H171" s="199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1:28" ht="15.75" customHeight="1">
      <c r="A172" s="184"/>
      <c r="B172" s="196"/>
      <c r="C172" s="197"/>
      <c r="D172" s="197"/>
      <c r="E172" s="197"/>
      <c r="F172" s="197"/>
      <c r="G172" s="198"/>
      <c r="H172" s="199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1:28" ht="15.75" customHeight="1">
      <c r="A173" s="184"/>
      <c r="B173" s="196"/>
      <c r="C173" s="197"/>
      <c r="D173" s="197"/>
      <c r="E173" s="197"/>
      <c r="F173" s="197"/>
      <c r="G173" s="198"/>
      <c r="H173" s="199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1:28" ht="15.75" customHeight="1">
      <c r="A174" s="184"/>
      <c r="B174" s="196"/>
      <c r="C174" s="197"/>
      <c r="D174" s="197"/>
      <c r="E174" s="197"/>
      <c r="F174" s="197"/>
      <c r="G174" s="198"/>
      <c r="H174" s="199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1:28" ht="15.75" customHeight="1">
      <c r="A175" s="184"/>
      <c r="B175" s="196"/>
      <c r="C175" s="197"/>
      <c r="D175" s="197"/>
      <c r="E175" s="197"/>
      <c r="F175" s="197"/>
      <c r="G175" s="198"/>
      <c r="H175" s="199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1:28" ht="15.75" customHeight="1">
      <c r="A176" s="184"/>
      <c r="B176" s="196"/>
      <c r="C176" s="197"/>
      <c r="D176" s="197"/>
      <c r="E176" s="197"/>
      <c r="F176" s="197"/>
      <c r="G176" s="198"/>
      <c r="H176" s="199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1:28" ht="15.75" customHeight="1">
      <c r="A177" s="184"/>
      <c r="B177" s="196"/>
      <c r="C177" s="197"/>
      <c r="D177" s="197"/>
      <c r="E177" s="197"/>
      <c r="F177" s="197"/>
      <c r="G177" s="198"/>
      <c r="H177" s="199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1:28" ht="15.75" customHeight="1">
      <c r="A178" s="184"/>
      <c r="B178" s="196"/>
      <c r="C178" s="197"/>
      <c r="D178" s="197"/>
      <c r="E178" s="197"/>
      <c r="F178" s="197"/>
      <c r="G178" s="198"/>
      <c r="H178" s="199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1:28" ht="15.75" customHeight="1">
      <c r="A179" s="184"/>
      <c r="B179" s="196"/>
      <c r="C179" s="197"/>
      <c r="D179" s="197"/>
      <c r="E179" s="197"/>
      <c r="F179" s="197"/>
      <c r="G179" s="198"/>
      <c r="H179" s="199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1:28" ht="15.75" customHeight="1">
      <c r="A180" s="184"/>
      <c r="B180" s="196"/>
      <c r="C180" s="197"/>
      <c r="D180" s="197"/>
      <c r="E180" s="197"/>
      <c r="F180" s="197"/>
      <c r="G180" s="198"/>
      <c r="H180" s="199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1:28" ht="15.75" customHeight="1">
      <c r="A181" s="184"/>
      <c r="B181" s="196"/>
      <c r="C181" s="197"/>
      <c r="D181" s="197"/>
      <c r="E181" s="197"/>
      <c r="F181" s="197"/>
      <c r="G181" s="198"/>
      <c r="H181" s="199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1:28" ht="15.75" customHeight="1">
      <c r="A182" s="184"/>
      <c r="B182" s="196"/>
      <c r="C182" s="197"/>
      <c r="D182" s="197"/>
      <c r="E182" s="197"/>
      <c r="F182" s="197"/>
      <c r="G182" s="198"/>
      <c r="H182" s="199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1:28" ht="15.75" customHeight="1">
      <c r="A183" s="184"/>
      <c r="B183" s="196"/>
      <c r="C183" s="197"/>
      <c r="D183" s="197"/>
      <c r="E183" s="197"/>
      <c r="F183" s="197"/>
      <c r="G183" s="198"/>
      <c r="H183" s="199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1:28" ht="15.75" customHeight="1">
      <c r="A184" s="184"/>
      <c r="B184" s="196"/>
      <c r="C184" s="197"/>
      <c r="D184" s="197"/>
      <c r="E184" s="197"/>
      <c r="F184" s="197"/>
      <c r="G184" s="198"/>
      <c r="H184" s="199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1:28" ht="15.75" customHeight="1">
      <c r="A185" s="184"/>
      <c r="B185" s="196"/>
      <c r="C185" s="197"/>
      <c r="D185" s="197"/>
      <c r="E185" s="197"/>
      <c r="F185" s="197"/>
      <c r="G185" s="198"/>
      <c r="H185" s="199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1:28" ht="15.75" customHeight="1">
      <c r="A186" s="184"/>
      <c r="B186" s="196"/>
      <c r="C186" s="197"/>
      <c r="D186" s="197"/>
      <c r="E186" s="197"/>
      <c r="F186" s="197"/>
      <c r="G186" s="198"/>
      <c r="H186" s="199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1:28" ht="15.75" customHeight="1">
      <c r="A187" s="184"/>
      <c r="B187" s="196"/>
      <c r="C187" s="197"/>
      <c r="D187" s="197"/>
      <c r="E187" s="197"/>
      <c r="F187" s="197"/>
      <c r="G187" s="198"/>
      <c r="H187" s="199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1:28" ht="15.75" customHeight="1">
      <c r="A188" s="184"/>
      <c r="B188" s="196"/>
      <c r="C188" s="197"/>
      <c r="D188" s="197"/>
      <c r="E188" s="197"/>
      <c r="F188" s="197"/>
      <c r="G188" s="198"/>
      <c r="H188" s="199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1:28" ht="15.75" customHeight="1">
      <c r="A189" s="184"/>
      <c r="B189" s="196"/>
      <c r="C189" s="197"/>
      <c r="D189" s="197"/>
      <c r="E189" s="197"/>
      <c r="F189" s="197"/>
      <c r="G189" s="198"/>
      <c r="H189" s="199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1:28" ht="15.75" customHeight="1">
      <c r="A190" s="184"/>
      <c r="B190" s="196"/>
      <c r="C190" s="197"/>
      <c r="D190" s="197"/>
      <c r="E190" s="197"/>
      <c r="F190" s="197"/>
      <c r="G190" s="198"/>
      <c r="H190" s="199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1:28" ht="15.75" customHeight="1">
      <c r="A191" s="184"/>
      <c r="B191" s="196"/>
      <c r="C191" s="197"/>
      <c r="D191" s="197"/>
      <c r="E191" s="197"/>
      <c r="F191" s="197"/>
      <c r="G191" s="198"/>
      <c r="H191" s="199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1:28" ht="15.75" customHeight="1">
      <c r="A192" s="184"/>
      <c r="B192" s="196"/>
      <c r="C192" s="197"/>
      <c r="D192" s="197"/>
      <c r="E192" s="197"/>
      <c r="F192" s="197"/>
      <c r="G192" s="198"/>
      <c r="H192" s="199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1:28" ht="15.75" customHeight="1">
      <c r="A193" s="184"/>
      <c r="B193" s="196"/>
      <c r="C193" s="197"/>
      <c r="D193" s="197"/>
      <c r="E193" s="197"/>
      <c r="F193" s="197"/>
      <c r="G193" s="198"/>
      <c r="H193" s="199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1:28" ht="15.75" customHeight="1">
      <c r="A194" s="184"/>
      <c r="B194" s="196"/>
      <c r="C194" s="197"/>
      <c r="D194" s="197"/>
      <c r="E194" s="197"/>
      <c r="F194" s="197"/>
      <c r="G194" s="198"/>
      <c r="H194" s="199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1:28" ht="15.75" customHeight="1">
      <c r="A195" s="184"/>
      <c r="B195" s="196"/>
      <c r="C195" s="197"/>
      <c r="D195" s="197"/>
      <c r="E195" s="197"/>
      <c r="F195" s="197"/>
      <c r="G195" s="198"/>
      <c r="H195" s="199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1:28" ht="15.75" customHeight="1">
      <c r="A196" s="184"/>
      <c r="B196" s="196"/>
      <c r="C196" s="197"/>
      <c r="D196" s="197"/>
      <c r="E196" s="197"/>
      <c r="F196" s="197"/>
      <c r="G196" s="198"/>
      <c r="H196" s="199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1:28" ht="15.75" customHeight="1">
      <c r="A197" s="184"/>
      <c r="B197" s="196"/>
      <c r="C197" s="197"/>
      <c r="D197" s="197"/>
      <c r="E197" s="197"/>
      <c r="F197" s="197"/>
      <c r="G197" s="198"/>
      <c r="H197" s="199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1:28" ht="15.75" customHeight="1">
      <c r="A198" s="184"/>
      <c r="B198" s="196"/>
      <c r="C198" s="197"/>
      <c r="D198" s="197"/>
      <c r="E198" s="197"/>
      <c r="F198" s="197"/>
      <c r="G198" s="198"/>
      <c r="H198" s="199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1:28" ht="15.75" customHeight="1">
      <c r="A199" s="184"/>
      <c r="B199" s="196"/>
      <c r="C199" s="197"/>
      <c r="D199" s="197"/>
      <c r="E199" s="197"/>
      <c r="F199" s="197"/>
      <c r="G199" s="198"/>
      <c r="H199" s="199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1:28" ht="15.75" customHeight="1">
      <c r="A200" s="184"/>
      <c r="B200" s="196"/>
      <c r="C200" s="197"/>
      <c r="D200" s="197"/>
      <c r="E200" s="197"/>
      <c r="F200" s="197"/>
      <c r="G200" s="198"/>
      <c r="H200" s="199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1:28" ht="15.75" customHeight="1">
      <c r="A201" s="184"/>
      <c r="B201" s="196"/>
      <c r="C201" s="197"/>
      <c r="D201" s="197"/>
      <c r="E201" s="197"/>
      <c r="F201" s="197"/>
      <c r="G201" s="198"/>
      <c r="H201" s="199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1:28" ht="15.75" customHeight="1">
      <c r="A202" s="184"/>
      <c r="B202" s="196"/>
      <c r="C202" s="197"/>
      <c r="D202" s="197"/>
      <c r="E202" s="197"/>
      <c r="F202" s="197"/>
      <c r="G202" s="198"/>
      <c r="H202" s="199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1:28" ht="15.75" customHeight="1">
      <c r="A203" s="184"/>
      <c r="B203" s="196"/>
      <c r="C203" s="197"/>
      <c r="D203" s="197"/>
      <c r="E203" s="197"/>
      <c r="F203" s="197"/>
      <c r="G203" s="198"/>
      <c r="H203" s="199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1:28" ht="15.75" customHeight="1">
      <c r="A204" s="184"/>
      <c r="B204" s="196"/>
      <c r="C204" s="197"/>
      <c r="D204" s="197"/>
      <c r="E204" s="197"/>
      <c r="F204" s="197"/>
      <c r="G204" s="198"/>
      <c r="H204" s="199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1:28" ht="15.75" customHeight="1">
      <c r="A205" s="184"/>
      <c r="B205" s="196"/>
      <c r="C205" s="197"/>
      <c r="D205" s="197"/>
      <c r="E205" s="197"/>
      <c r="F205" s="197"/>
      <c r="G205" s="198"/>
      <c r="H205" s="199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1:28" ht="15.75" customHeight="1">
      <c r="A206" s="184"/>
      <c r="B206" s="196"/>
      <c r="C206" s="197"/>
      <c r="D206" s="197"/>
      <c r="E206" s="197"/>
      <c r="F206" s="197"/>
      <c r="G206" s="198"/>
      <c r="H206" s="199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1:28" ht="15.75" customHeight="1">
      <c r="A207" s="184"/>
      <c r="B207" s="196"/>
      <c r="C207" s="197"/>
      <c r="D207" s="197"/>
      <c r="E207" s="197"/>
      <c r="F207" s="197"/>
      <c r="G207" s="198"/>
      <c r="H207" s="199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1:28" ht="15.75" customHeight="1">
      <c r="A208" s="184"/>
      <c r="B208" s="196"/>
      <c r="C208" s="197"/>
      <c r="D208" s="197"/>
      <c r="E208" s="197"/>
      <c r="F208" s="197"/>
      <c r="G208" s="198"/>
      <c r="H208" s="199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1:28" ht="15.75" customHeight="1">
      <c r="A209" s="184"/>
      <c r="B209" s="196"/>
      <c r="C209" s="197"/>
      <c r="D209" s="197"/>
      <c r="E209" s="197"/>
      <c r="F209" s="197"/>
      <c r="G209" s="198"/>
      <c r="H209" s="199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1:28" ht="15.75" customHeight="1">
      <c r="A210" s="184"/>
      <c r="B210" s="196"/>
      <c r="C210" s="197"/>
      <c r="D210" s="197"/>
      <c r="E210" s="197"/>
      <c r="F210" s="197"/>
      <c r="G210" s="198"/>
      <c r="H210" s="199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1:28" ht="15.75" customHeight="1">
      <c r="A211" s="184"/>
      <c r="B211" s="196"/>
      <c r="C211" s="197"/>
      <c r="D211" s="197"/>
      <c r="E211" s="197"/>
      <c r="F211" s="197"/>
      <c r="G211" s="198"/>
      <c r="H211" s="199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1:28" ht="15.75" customHeight="1">
      <c r="A212" s="184"/>
      <c r="B212" s="196"/>
      <c r="C212" s="197"/>
      <c r="D212" s="197"/>
      <c r="E212" s="197"/>
      <c r="F212" s="197"/>
      <c r="G212" s="198"/>
      <c r="H212" s="199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1:28" ht="15.75" customHeight="1">
      <c r="A213" s="184"/>
      <c r="B213" s="196"/>
      <c r="C213" s="197"/>
      <c r="D213" s="197"/>
      <c r="E213" s="197"/>
      <c r="F213" s="197"/>
      <c r="G213" s="198"/>
      <c r="H213" s="199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1:28" ht="15.75" customHeight="1">
      <c r="A214" s="184"/>
      <c r="B214" s="196"/>
      <c r="C214" s="197"/>
      <c r="D214" s="197"/>
      <c r="E214" s="197"/>
      <c r="F214" s="197"/>
      <c r="G214" s="198"/>
      <c r="H214" s="199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1:28" ht="15.75" customHeight="1">
      <c r="A215" s="184"/>
      <c r="B215" s="196"/>
      <c r="C215" s="197"/>
      <c r="D215" s="197"/>
      <c r="E215" s="197"/>
      <c r="F215" s="197"/>
      <c r="G215" s="198"/>
      <c r="H215" s="199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1:28" ht="15.75" customHeight="1">
      <c r="A216" s="184"/>
      <c r="B216" s="196"/>
      <c r="C216" s="197"/>
      <c r="D216" s="197"/>
      <c r="E216" s="197"/>
      <c r="F216" s="197"/>
      <c r="G216" s="198"/>
      <c r="H216" s="199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1:28" ht="15.75" customHeight="1">
      <c r="A217" s="184"/>
      <c r="B217" s="196"/>
      <c r="C217" s="197"/>
      <c r="D217" s="197"/>
      <c r="E217" s="197"/>
      <c r="F217" s="197"/>
      <c r="G217" s="198"/>
      <c r="H217" s="199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1:28" ht="15.75" customHeight="1">
      <c r="A218" s="184"/>
      <c r="B218" s="196"/>
      <c r="C218" s="197"/>
      <c r="D218" s="197"/>
      <c r="E218" s="197"/>
      <c r="F218" s="197"/>
      <c r="G218" s="198"/>
      <c r="H218" s="199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1:28" ht="15.75" customHeight="1">
      <c r="A219" s="184"/>
      <c r="B219" s="196"/>
      <c r="C219" s="197"/>
      <c r="D219" s="197"/>
      <c r="E219" s="197"/>
      <c r="F219" s="197"/>
      <c r="G219" s="198"/>
      <c r="H219" s="199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1:28" ht="15.75" customHeight="1">
      <c r="A220" s="184"/>
      <c r="B220" s="196"/>
      <c r="C220" s="197"/>
      <c r="D220" s="197"/>
      <c r="E220" s="197"/>
      <c r="F220" s="197"/>
      <c r="G220" s="198"/>
      <c r="H220" s="199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1:28" ht="15.75" customHeight="1">
      <c r="A221" s="184"/>
      <c r="B221" s="196"/>
      <c r="C221" s="197"/>
      <c r="D221" s="197"/>
      <c r="E221" s="197"/>
      <c r="F221" s="197"/>
      <c r="G221" s="198"/>
      <c r="H221" s="199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1:28" ht="15.75" customHeight="1">
      <c r="A222" s="184"/>
      <c r="B222" s="196"/>
      <c r="C222" s="197"/>
      <c r="D222" s="197"/>
      <c r="E222" s="197"/>
      <c r="F222" s="197"/>
      <c r="G222" s="198"/>
      <c r="H222" s="199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1:28" ht="15.75" customHeight="1">
      <c r="A223" s="184"/>
      <c r="B223" s="196"/>
      <c r="C223" s="197"/>
      <c r="D223" s="197"/>
      <c r="E223" s="197"/>
      <c r="F223" s="197"/>
      <c r="G223" s="198"/>
      <c r="H223" s="199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1:28" ht="15.75" customHeight="1">
      <c r="A224" s="184"/>
      <c r="B224" s="196"/>
      <c r="C224" s="197"/>
      <c r="D224" s="197"/>
      <c r="E224" s="197"/>
      <c r="F224" s="197"/>
      <c r="G224" s="198"/>
      <c r="H224" s="199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1:28" ht="15.75" customHeight="1">
      <c r="A225" s="184"/>
      <c r="B225" s="196"/>
      <c r="C225" s="197"/>
      <c r="D225" s="197"/>
      <c r="E225" s="197"/>
      <c r="F225" s="197"/>
      <c r="G225" s="198"/>
      <c r="H225" s="199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1:28" ht="15.75" customHeight="1">
      <c r="A226" s="184"/>
      <c r="B226" s="196"/>
      <c r="C226" s="197"/>
      <c r="D226" s="197"/>
      <c r="E226" s="197"/>
      <c r="F226" s="197"/>
      <c r="G226" s="198"/>
      <c r="H226" s="199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1:28" ht="15.75" customHeight="1">
      <c r="A227" s="184"/>
      <c r="B227" s="196"/>
      <c r="C227" s="197"/>
      <c r="D227" s="197"/>
      <c r="E227" s="197"/>
      <c r="F227" s="197"/>
      <c r="G227" s="198"/>
      <c r="H227" s="199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1:28" ht="15.75" customHeight="1">
      <c r="A228" s="184"/>
      <c r="B228" s="196"/>
      <c r="C228" s="197"/>
      <c r="D228" s="197"/>
      <c r="E228" s="197"/>
      <c r="F228" s="197"/>
      <c r="G228" s="198"/>
      <c r="H228" s="199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1:28" ht="15.75" customHeight="1">
      <c r="A229" s="184"/>
      <c r="B229" s="196"/>
      <c r="C229" s="197"/>
      <c r="D229" s="197"/>
      <c r="E229" s="197"/>
      <c r="F229" s="197"/>
      <c r="G229" s="198"/>
      <c r="H229" s="199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1:28" ht="15.75" customHeight="1">
      <c r="A230" s="184"/>
      <c r="B230" s="196"/>
      <c r="C230" s="197"/>
      <c r="D230" s="197"/>
      <c r="E230" s="197"/>
      <c r="F230" s="197"/>
      <c r="G230" s="198"/>
      <c r="H230" s="199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1:28" ht="15.75" customHeight="1">
      <c r="A231" s="184"/>
      <c r="B231" s="196"/>
      <c r="C231" s="197"/>
      <c r="D231" s="197"/>
      <c r="E231" s="197"/>
      <c r="F231" s="197"/>
      <c r="G231" s="198"/>
      <c r="H231" s="199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1:28" ht="15.75" customHeight="1">
      <c r="A232" s="184"/>
      <c r="B232" s="196"/>
      <c r="C232" s="197"/>
      <c r="D232" s="197"/>
      <c r="E232" s="197"/>
      <c r="F232" s="197"/>
      <c r="G232" s="198"/>
      <c r="H232" s="199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1:28" ht="15.75" customHeight="1">
      <c r="A233" s="184"/>
      <c r="B233" s="196"/>
      <c r="C233" s="197"/>
      <c r="D233" s="197"/>
      <c r="E233" s="197"/>
      <c r="F233" s="197"/>
      <c r="G233" s="198"/>
      <c r="H233" s="199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1:28" ht="15.75" customHeight="1">
      <c r="A234" s="184"/>
      <c r="B234" s="196"/>
      <c r="C234" s="197"/>
      <c r="D234" s="197"/>
      <c r="E234" s="197"/>
      <c r="F234" s="197"/>
      <c r="G234" s="198"/>
      <c r="H234" s="199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1:28" ht="15.75" customHeight="1">
      <c r="A235" s="184"/>
      <c r="B235" s="196"/>
      <c r="C235" s="197"/>
      <c r="D235" s="197"/>
      <c r="E235" s="197"/>
      <c r="F235" s="197"/>
      <c r="G235" s="198"/>
      <c r="H235" s="199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1:28" ht="15.75" customHeight="1">
      <c r="A236" s="184"/>
      <c r="B236" s="196"/>
      <c r="C236" s="197"/>
      <c r="D236" s="197"/>
      <c r="E236" s="197"/>
      <c r="F236" s="197"/>
      <c r="G236" s="198"/>
      <c r="H236" s="199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1:28" ht="15.75" customHeight="1">
      <c r="A237" s="184"/>
      <c r="B237" s="196"/>
      <c r="C237" s="197"/>
      <c r="D237" s="197"/>
      <c r="E237" s="197"/>
      <c r="F237" s="197"/>
      <c r="G237" s="198"/>
      <c r="H237" s="199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1:28" ht="15.75" customHeight="1">
      <c r="A238" s="184"/>
      <c r="B238" s="196"/>
      <c r="C238" s="197"/>
      <c r="D238" s="197"/>
      <c r="E238" s="197"/>
      <c r="F238" s="197"/>
      <c r="G238" s="198"/>
      <c r="H238" s="199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1:28" ht="15.75" customHeight="1">
      <c r="A239" s="184"/>
      <c r="B239" s="196"/>
      <c r="C239" s="197"/>
      <c r="D239" s="197"/>
      <c r="E239" s="197"/>
      <c r="F239" s="197"/>
      <c r="G239" s="198"/>
      <c r="H239" s="199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1:28" ht="15.75" customHeight="1">
      <c r="A240" s="184"/>
      <c r="B240" s="196"/>
      <c r="C240" s="197"/>
      <c r="D240" s="197"/>
      <c r="E240" s="197"/>
      <c r="F240" s="197"/>
      <c r="G240" s="198"/>
      <c r="H240" s="199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1:28" ht="15.75" customHeight="1">
      <c r="A241" s="184"/>
      <c r="B241" s="196"/>
      <c r="C241" s="197"/>
      <c r="D241" s="197"/>
      <c r="E241" s="197"/>
      <c r="F241" s="197"/>
      <c r="G241" s="198"/>
      <c r="H241" s="199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1:28" ht="15.75" customHeight="1">
      <c r="A242" s="184"/>
      <c r="B242" s="196"/>
      <c r="C242" s="197"/>
      <c r="D242" s="197"/>
      <c r="E242" s="197"/>
      <c r="F242" s="197"/>
      <c r="G242" s="198"/>
      <c r="H242" s="199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1:28" ht="15.75" customHeight="1">
      <c r="A243" s="184"/>
      <c r="B243" s="196"/>
      <c r="C243" s="197"/>
      <c r="D243" s="197"/>
      <c r="E243" s="197"/>
      <c r="F243" s="197"/>
      <c r="G243" s="198"/>
      <c r="H243" s="199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1:28" ht="15.75" customHeight="1">
      <c r="A244" s="184"/>
      <c r="B244" s="196"/>
      <c r="C244" s="197"/>
      <c r="D244" s="197"/>
      <c r="E244" s="197"/>
      <c r="F244" s="197"/>
      <c r="G244" s="198"/>
      <c r="H244" s="199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1:28" ht="15.75" customHeight="1">
      <c r="A245" s="184"/>
      <c r="B245" s="196"/>
      <c r="C245" s="197"/>
      <c r="D245" s="197"/>
      <c r="E245" s="197"/>
      <c r="F245" s="197"/>
      <c r="G245" s="198"/>
      <c r="H245" s="199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1:28" ht="15.75" customHeight="1">
      <c r="A246" s="184"/>
      <c r="B246" s="196"/>
      <c r="C246" s="197"/>
      <c r="D246" s="197"/>
      <c r="E246" s="197"/>
      <c r="F246" s="197"/>
      <c r="G246" s="198"/>
      <c r="H246" s="199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1:28" ht="15.75" customHeight="1">
      <c r="A247" s="184"/>
      <c r="B247" s="196"/>
      <c r="C247" s="197"/>
      <c r="D247" s="197"/>
      <c r="E247" s="197"/>
      <c r="F247" s="197"/>
      <c r="G247" s="198"/>
      <c r="H247" s="199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1:28" ht="15.75" customHeight="1">
      <c r="A248" s="184"/>
      <c r="B248" s="196"/>
      <c r="C248" s="197"/>
      <c r="D248" s="197"/>
      <c r="E248" s="197"/>
      <c r="F248" s="197"/>
      <c r="G248" s="198"/>
      <c r="H248" s="199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1:28" ht="15.75" customHeight="1">
      <c r="A249" s="184"/>
      <c r="B249" s="196"/>
      <c r="C249" s="197"/>
      <c r="D249" s="197"/>
      <c r="E249" s="197"/>
      <c r="F249" s="197"/>
      <c r="G249" s="198"/>
      <c r="H249" s="199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1:28" ht="15.75" customHeight="1">
      <c r="A250" s="184"/>
      <c r="B250" s="196"/>
      <c r="C250" s="197"/>
      <c r="D250" s="197"/>
      <c r="E250" s="197"/>
      <c r="F250" s="197"/>
      <c r="G250" s="198"/>
      <c r="H250" s="199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1:28" ht="15.75" customHeight="1">
      <c r="A251" s="184"/>
      <c r="B251" s="196"/>
      <c r="C251" s="197"/>
      <c r="D251" s="197"/>
      <c r="E251" s="197"/>
      <c r="F251" s="197"/>
      <c r="G251" s="198"/>
      <c r="H251" s="199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1:28" ht="15.75" customHeight="1">
      <c r="A252" s="184"/>
      <c r="B252" s="196"/>
      <c r="C252" s="197"/>
      <c r="D252" s="197"/>
      <c r="E252" s="197"/>
      <c r="F252" s="197"/>
      <c r="G252" s="198"/>
      <c r="H252" s="199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1:28" ht="15.75" customHeight="1">
      <c r="A253" s="184"/>
      <c r="B253" s="196"/>
      <c r="C253" s="197"/>
      <c r="D253" s="197"/>
      <c r="E253" s="197"/>
      <c r="F253" s="197"/>
      <c r="G253" s="198"/>
      <c r="H253" s="199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1:28" ht="15.75" customHeight="1">
      <c r="A254" s="184"/>
      <c r="B254" s="196"/>
      <c r="C254" s="197"/>
      <c r="D254" s="197"/>
      <c r="E254" s="197"/>
      <c r="F254" s="197"/>
      <c r="G254" s="198"/>
      <c r="H254" s="199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1:28" ht="15.75" customHeight="1">
      <c r="A255" s="184"/>
      <c r="B255" s="196"/>
      <c r="C255" s="197"/>
      <c r="D255" s="197"/>
      <c r="E255" s="197"/>
      <c r="F255" s="197"/>
      <c r="G255" s="198"/>
      <c r="H255" s="199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1:28" ht="15.75" customHeight="1">
      <c r="A256" s="184"/>
      <c r="B256" s="196"/>
      <c r="C256" s="197"/>
      <c r="D256" s="197"/>
      <c r="E256" s="197"/>
      <c r="F256" s="197"/>
      <c r="G256" s="198"/>
      <c r="H256" s="199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1:28" ht="15.75" customHeight="1">
      <c r="A257" s="184"/>
      <c r="B257" s="196"/>
      <c r="C257" s="197"/>
      <c r="D257" s="197"/>
      <c r="E257" s="197"/>
      <c r="F257" s="197"/>
      <c r="G257" s="198"/>
      <c r="H257" s="199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1:28" ht="15.75" customHeight="1">
      <c r="A258" s="184"/>
      <c r="B258" s="196"/>
      <c r="C258" s="197"/>
      <c r="D258" s="197"/>
      <c r="E258" s="197"/>
      <c r="F258" s="197"/>
      <c r="G258" s="198"/>
      <c r="H258" s="199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1:28" ht="15.75" customHeight="1">
      <c r="A259" s="184"/>
      <c r="B259" s="196"/>
      <c r="C259" s="197"/>
      <c r="D259" s="197"/>
      <c r="E259" s="197"/>
      <c r="F259" s="197"/>
      <c r="G259" s="198"/>
      <c r="H259" s="199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1:28" ht="15.75" customHeight="1">
      <c r="A260" s="184"/>
      <c r="B260" s="196"/>
      <c r="C260" s="197"/>
      <c r="D260" s="197"/>
      <c r="E260" s="197"/>
      <c r="F260" s="197"/>
      <c r="G260" s="198"/>
      <c r="H260" s="199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1:28" ht="15.75" customHeight="1">
      <c r="A261" s="184"/>
      <c r="B261" s="196"/>
      <c r="C261" s="197"/>
      <c r="D261" s="197"/>
      <c r="E261" s="197"/>
      <c r="F261" s="197"/>
      <c r="G261" s="198"/>
      <c r="H261" s="199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1:28" ht="15.75" customHeight="1">
      <c r="A262" s="184"/>
      <c r="B262" s="196"/>
      <c r="C262" s="197"/>
      <c r="D262" s="197"/>
      <c r="E262" s="197"/>
      <c r="F262" s="197"/>
      <c r="G262" s="198"/>
      <c r="H262" s="199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1:28" ht="15.75" customHeight="1">
      <c r="A263" s="184"/>
      <c r="B263" s="196"/>
      <c r="C263" s="197"/>
      <c r="D263" s="197"/>
      <c r="E263" s="197"/>
      <c r="F263" s="197"/>
      <c r="G263" s="198"/>
      <c r="H263" s="199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1:28" ht="15.75" customHeight="1">
      <c r="A264" s="184"/>
      <c r="B264" s="196"/>
      <c r="C264" s="197"/>
      <c r="D264" s="197"/>
      <c r="E264" s="197"/>
      <c r="F264" s="197"/>
      <c r="G264" s="198"/>
      <c r="H264" s="199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1:28" ht="15.75" customHeight="1">
      <c r="A265" s="184"/>
      <c r="B265" s="196"/>
      <c r="C265" s="197"/>
      <c r="D265" s="197"/>
      <c r="E265" s="197"/>
      <c r="F265" s="197"/>
      <c r="G265" s="198"/>
      <c r="H265" s="199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1:28" ht="15.75" customHeight="1">
      <c r="A266" s="184"/>
      <c r="B266" s="196"/>
      <c r="C266" s="197"/>
      <c r="D266" s="197"/>
      <c r="E266" s="197"/>
      <c r="F266" s="197"/>
      <c r="G266" s="198"/>
      <c r="H266" s="199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1:28" ht="15.75" customHeight="1">
      <c r="A267" s="184"/>
      <c r="B267" s="196"/>
      <c r="C267" s="197"/>
      <c r="D267" s="197"/>
      <c r="E267" s="197"/>
      <c r="F267" s="197"/>
      <c r="G267" s="198"/>
      <c r="H267" s="199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1:28" ht="15.75" customHeight="1">
      <c r="A268" s="184"/>
      <c r="B268" s="196"/>
      <c r="C268" s="197"/>
      <c r="D268" s="197"/>
      <c r="E268" s="197"/>
      <c r="F268" s="197"/>
      <c r="G268" s="198"/>
      <c r="H268" s="199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1:28" ht="15.75" customHeight="1">
      <c r="A269" s="184"/>
      <c r="B269" s="196"/>
      <c r="C269" s="197"/>
      <c r="D269" s="197"/>
      <c r="E269" s="197"/>
      <c r="F269" s="197"/>
      <c r="G269" s="198"/>
      <c r="H269" s="199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1:28" ht="15.75" customHeight="1">
      <c r="A270" s="184"/>
      <c r="B270" s="196"/>
      <c r="C270" s="197"/>
      <c r="D270" s="197"/>
      <c r="E270" s="197"/>
      <c r="F270" s="197"/>
      <c r="G270" s="198"/>
      <c r="H270" s="199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1:28" ht="15.75" customHeight="1">
      <c r="A271" s="184"/>
      <c r="B271" s="196"/>
      <c r="C271" s="197"/>
      <c r="D271" s="197"/>
      <c r="E271" s="197"/>
      <c r="F271" s="197"/>
      <c r="G271" s="198"/>
      <c r="H271" s="199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1:28" ht="15.75" customHeight="1">
      <c r="A272" s="184"/>
      <c r="B272" s="196"/>
      <c r="C272" s="197"/>
      <c r="D272" s="197"/>
      <c r="E272" s="197"/>
      <c r="F272" s="197"/>
      <c r="G272" s="198"/>
      <c r="H272" s="199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1:28" ht="15.75" customHeight="1">
      <c r="A273" s="184"/>
      <c r="B273" s="196"/>
      <c r="C273" s="197"/>
      <c r="D273" s="197"/>
      <c r="E273" s="197"/>
      <c r="F273" s="197"/>
      <c r="G273" s="198"/>
      <c r="H273" s="199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1:28" ht="15.75" customHeight="1">
      <c r="A274" s="184"/>
      <c r="B274" s="196"/>
      <c r="C274" s="197"/>
      <c r="D274" s="197"/>
      <c r="E274" s="197"/>
      <c r="F274" s="197"/>
      <c r="G274" s="198"/>
      <c r="H274" s="199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1:28" ht="15.75" customHeight="1">
      <c r="A275" s="184"/>
      <c r="B275" s="196"/>
      <c r="C275" s="197"/>
      <c r="D275" s="197"/>
      <c r="E275" s="197"/>
      <c r="F275" s="197"/>
      <c r="G275" s="198"/>
      <c r="H275" s="199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1:28" ht="15.75" customHeight="1">
      <c r="A276" s="184"/>
      <c r="B276" s="196"/>
      <c r="C276" s="197"/>
      <c r="D276" s="197"/>
      <c r="E276" s="197"/>
      <c r="F276" s="197"/>
      <c r="G276" s="198"/>
      <c r="H276" s="199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1:28" ht="15.75" customHeight="1">
      <c r="A277" s="184"/>
      <c r="B277" s="196"/>
      <c r="C277" s="197"/>
      <c r="D277" s="197"/>
      <c r="E277" s="197"/>
      <c r="F277" s="197"/>
      <c r="G277" s="198"/>
      <c r="H277" s="199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1:28" ht="15.75" customHeight="1">
      <c r="A278" s="184"/>
      <c r="B278" s="196"/>
      <c r="C278" s="197"/>
      <c r="D278" s="197"/>
      <c r="E278" s="197"/>
      <c r="F278" s="197"/>
      <c r="G278" s="198"/>
      <c r="H278" s="199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1:28" ht="15.75" customHeight="1">
      <c r="A279" s="184"/>
      <c r="B279" s="196"/>
      <c r="C279" s="197"/>
      <c r="D279" s="197"/>
      <c r="E279" s="197"/>
      <c r="F279" s="197"/>
      <c r="G279" s="198"/>
      <c r="H279" s="199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1:28" ht="15.75" customHeight="1">
      <c r="A280" s="184"/>
      <c r="B280" s="196"/>
      <c r="C280" s="197"/>
      <c r="D280" s="197"/>
      <c r="E280" s="197"/>
      <c r="F280" s="197"/>
      <c r="G280" s="198"/>
      <c r="H280" s="199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1:28" ht="15.75" customHeight="1">
      <c r="A281" s="184"/>
      <c r="B281" s="196"/>
      <c r="C281" s="197"/>
      <c r="D281" s="197"/>
      <c r="E281" s="197"/>
      <c r="F281" s="197"/>
      <c r="G281" s="198"/>
      <c r="H281" s="199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1:28" ht="15.75" customHeight="1">
      <c r="A282" s="184"/>
      <c r="B282" s="196"/>
      <c r="C282" s="197"/>
      <c r="D282" s="197"/>
      <c r="E282" s="197"/>
      <c r="F282" s="197"/>
      <c r="G282" s="198"/>
      <c r="H282" s="199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1:28" ht="15.75" customHeight="1">
      <c r="A283" s="184"/>
      <c r="B283" s="196"/>
      <c r="C283" s="197"/>
      <c r="D283" s="197"/>
      <c r="E283" s="197"/>
      <c r="F283" s="197"/>
      <c r="G283" s="198"/>
      <c r="H283" s="199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1:28" ht="15.75" customHeight="1">
      <c r="A284" s="184"/>
      <c r="B284" s="196"/>
      <c r="C284" s="197"/>
      <c r="D284" s="197"/>
      <c r="E284" s="197"/>
      <c r="F284" s="197"/>
      <c r="G284" s="198"/>
      <c r="H284" s="199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1:28" ht="15.75" customHeight="1">
      <c r="A285" s="184"/>
      <c r="B285" s="196"/>
      <c r="C285" s="197"/>
      <c r="D285" s="197"/>
      <c r="E285" s="197"/>
      <c r="F285" s="197"/>
      <c r="G285" s="198"/>
      <c r="H285" s="199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1:28" ht="15.75" customHeight="1">
      <c r="A286" s="184"/>
      <c r="B286" s="196"/>
      <c r="C286" s="197"/>
      <c r="D286" s="197"/>
      <c r="E286" s="197"/>
      <c r="F286" s="197"/>
      <c r="G286" s="198"/>
      <c r="H286" s="199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1:28" ht="15.75" customHeight="1">
      <c r="A287" s="184"/>
      <c r="B287" s="196"/>
      <c r="C287" s="197"/>
      <c r="D287" s="197"/>
      <c r="E287" s="197"/>
      <c r="F287" s="197"/>
      <c r="G287" s="198"/>
      <c r="H287" s="199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1:28" ht="15.75" customHeight="1">
      <c r="A288" s="184"/>
      <c r="B288" s="196"/>
      <c r="C288" s="197"/>
      <c r="D288" s="197"/>
      <c r="E288" s="197"/>
      <c r="F288" s="197"/>
      <c r="G288" s="198"/>
      <c r="H288" s="199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1:28" ht="15.75" customHeight="1">
      <c r="A289" s="184"/>
      <c r="B289" s="196"/>
      <c r="C289" s="197"/>
      <c r="D289" s="197"/>
      <c r="E289" s="197"/>
      <c r="F289" s="197"/>
      <c r="G289" s="198"/>
      <c r="H289" s="199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1:28" ht="15.75" customHeight="1">
      <c r="A290" s="184"/>
      <c r="B290" s="196"/>
      <c r="C290" s="197"/>
      <c r="D290" s="197"/>
      <c r="E290" s="197"/>
      <c r="F290" s="197"/>
      <c r="G290" s="198"/>
      <c r="H290" s="199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1:28" ht="15.75" customHeight="1">
      <c r="A291" s="184"/>
      <c r="B291" s="196"/>
      <c r="C291" s="197"/>
      <c r="D291" s="197"/>
      <c r="E291" s="197"/>
      <c r="F291" s="197"/>
      <c r="G291" s="198"/>
      <c r="H291" s="199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1:28" ht="15.75" customHeight="1">
      <c r="A292" s="184"/>
      <c r="B292" s="196"/>
      <c r="C292" s="197"/>
      <c r="D292" s="197"/>
      <c r="E292" s="197"/>
      <c r="F292" s="197"/>
      <c r="G292" s="198"/>
      <c r="H292" s="199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1:28" ht="15.75" customHeight="1">
      <c r="A293" s="184"/>
      <c r="B293" s="196"/>
      <c r="C293" s="197"/>
      <c r="D293" s="197"/>
      <c r="E293" s="197"/>
      <c r="F293" s="197"/>
      <c r="G293" s="198"/>
      <c r="H293" s="199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1:28" ht="15.75" customHeight="1">
      <c r="A294" s="184"/>
      <c r="B294" s="196"/>
      <c r="C294" s="197"/>
      <c r="D294" s="197"/>
      <c r="E294" s="197"/>
      <c r="F294" s="197"/>
      <c r="G294" s="198"/>
      <c r="H294" s="199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1:28" ht="15.75" customHeight="1">
      <c r="A295" s="184"/>
      <c r="B295" s="196"/>
      <c r="C295" s="197"/>
      <c r="D295" s="197"/>
      <c r="E295" s="197"/>
      <c r="F295" s="197"/>
      <c r="G295" s="198"/>
      <c r="H295" s="199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1:28" ht="15.75" customHeight="1">
      <c r="A296" s="184"/>
      <c r="B296" s="196"/>
      <c r="C296" s="197"/>
      <c r="D296" s="197"/>
      <c r="E296" s="197"/>
      <c r="F296" s="197"/>
      <c r="G296" s="198"/>
      <c r="H296" s="199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1:28" ht="15.75" customHeight="1">
      <c r="A297" s="184"/>
      <c r="B297" s="196"/>
      <c r="C297" s="197"/>
      <c r="D297" s="197"/>
      <c r="E297" s="197"/>
      <c r="F297" s="197"/>
      <c r="G297" s="198"/>
      <c r="H297" s="199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1:28" ht="15.75" customHeight="1">
      <c r="A298" s="184"/>
      <c r="B298" s="196"/>
      <c r="C298" s="197"/>
      <c r="D298" s="197"/>
      <c r="E298" s="197"/>
      <c r="F298" s="197"/>
      <c r="G298" s="198"/>
      <c r="H298" s="199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1:28" ht="15.75" customHeight="1">
      <c r="A299" s="184"/>
      <c r="B299" s="196"/>
      <c r="C299" s="197"/>
      <c r="D299" s="197"/>
      <c r="E299" s="197"/>
      <c r="F299" s="197"/>
      <c r="G299" s="198"/>
      <c r="H299" s="199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1:28" ht="15.75" customHeight="1">
      <c r="A300" s="184"/>
      <c r="B300" s="196"/>
      <c r="C300" s="197"/>
      <c r="D300" s="197"/>
      <c r="E300" s="197"/>
      <c r="F300" s="197"/>
      <c r="G300" s="198"/>
      <c r="H300" s="199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1:28" ht="15.75" customHeight="1">
      <c r="A301" s="184"/>
      <c r="B301" s="196"/>
      <c r="C301" s="197"/>
      <c r="D301" s="197"/>
      <c r="E301" s="197"/>
      <c r="F301" s="197"/>
      <c r="G301" s="198"/>
      <c r="H301" s="199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1:28" ht="15.75" customHeight="1">
      <c r="A302" s="184"/>
      <c r="B302" s="196"/>
      <c r="C302" s="197"/>
      <c r="D302" s="197"/>
      <c r="E302" s="197"/>
      <c r="F302" s="197"/>
      <c r="G302" s="198"/>
      <c r="H302" s="199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1:28" ht="15.75" customHeight="1">
      <c r="A303" s="184"/>
      <c r="B303" s="196"/>
      <c r="C303" s="197"/>
      <c r="D303" s="197"/>
      <c r="E303" s="197"/>
      <c r="F303" s="197"/>
      <c r="G303" s="198"/>
      <c r="H303" s="199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1:28" ht="15.75" customHeight="1">
      <c r="A304" s="184"/>
      <c r="B304" s="196"/>
      <c r="C304" s="197"/>
      <c r="D304" s="197"/>
      <c r="E304" s="197"/>
      <c r="F304" s="197"/>
      <c r="G304" s="198"/>
      <c r="H304" s="199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1:28" ht="15.75" customHeight="1">
      <c r="A305" s="184"/>
      <c r="B305" s="196"/>
      <c r="C305" s="197"/>
      <c r="D305" s="197"/>
      <c r="E305" s="197"/>
      <c r="F305" s="197"/>
      <c r="G305" s="198"/>
      <c r="H305" s="199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1:28" ht="15.75" customHeight="1">
      <c r="A306" s="184"/>
      <c r="B306" s="196"/>
      <c r="C306" s="197"/>
      <c r="D306" s="197"/>
      <c r="E306" s="197"/>
      <c r="F306" s="197"/>
      <c r="G306" s="198"/>
      <c r="H306" s="199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1:28" ht="15.75" customHeight="1">
      <c r="A307" s="184"/>
      <c r="B307" s="196"/>
      <c r="C307" s="197"/>
      <c r="D307" s="197"/>
      <c r="E307" s="197"/>
      <c r="F307" s="197"/>
      <c r="G307" s="198"/>
      <c r="H307" s="199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1:28" ht="15.75" customHeight="1">
      <c r="A308" s="184"/>
      <c r="B308" s="196"/>
      <c r="C308" s="197"/>
      <c r="D308" s="197"/>
      <c r="E308" s="197"/>
      <c r="F308" s="197"/>
      <c r="G308" s="198"/>
      <c r="H308" s="199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1:28" ht="15.75" customHeight="1">
      <c r="A309" s="184"/>
      <c r="B309" s="196"/>
      <c r="C309" s="197"/>
      <c r="D309" s="197"/>
      <c r="E309" s="197"/>
      <c r="F309" s="197"/>
      <c r="G309" s="198"/>
      <c r="H309" s="199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1:28" ht="15.75" customHeight="1">
      <c r="A310" s="184"/>
      <c r="B310" s="196"/>
      <c r="C310" s="197"/>
      <c r="D310" s="197"/>
      <c r="E310" s="197"/>
      <c r="F310" s="197"/>
      <c r="G310" s="198"/>
      <c r="H310" s="199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1:28" ht="15.75" customHeight="1">
      <c r="A311" s="184"/>
      <c r="B311" s="196"/>
      <c r="C311" s="197"/>
      <c r="D311" s="197"/>
      <c r="E311" s="197"/>
      <c r="F311" s="197"/>
      <c r="G311" s="198"/>
      <c r="H311" s="199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1:28" ht="15.75" customHeight="1">
      <c r="A312" s="184"/>
      <c r="B312" s="196"/>
      <c r="C312" s="197"/>
      <c r="D312" s="197"/>
      <c r="E312" s="197"/>
      <c r="F312" s="197"/>
      <c r="G312" s="198"/>
      <c r="H312" s="199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1:28" ht="15.75" customHeight="1">
      <c r="A313" s="184"/>
      <c r="B313" s="196"/>
      <c r="C313" s="197"/>
      <c r="D313" s="197"/>
      <c r="E313" s="197"/>
      <c r="F313" s="197"/>
      <c r="G313" s="198"/>
      <c r="H313" s="199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1:28" ht="15.75" customHeight="1">
      <c r="A314" s="184"/>
      <c r="B314" s="196"/>
      <c r="C314" s="197"/>
      <c r="D314" s="197"/>
      <c r="E314" s="197"/>
      <c r="F314" s="197"/>
      <c r="G314" s="198"/>
      <c r="H314" s="199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1:28" ht="15.75" customHeight="1">
      <c r="A315" s="184"/>
      <c r="B315" s="196"/>
      <c r="C315" s="197"/>
      <c r="D315" s="197"/>
      <c r="E315" s="197"/>
      <c r="F315" s="197"/>
      <c r="G315" s="198"/>
      <c r="H315" s="199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1:28" ht="15.75" customHeight="1">
      <c r="A316" s="184"/>
      <c r="B316" s="196"/>
      <c r="C316" s="197"/>
      <c r="D316" s="197"/>
      <c r="E316" s="197"/>
      <c r="F316" s="197"/>
      <c r="G316" s="198"/>
      <c r="H316" s="199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1:28" ht="15.75" customHeight="1">
      <c r="A317" s="184"/>
      <c r="B317" s="196"/>
      <c r="C317" s="197"/>
      <c r="D317" s="197"/>
      <c r="E317" s="197"/>
      <c r="F317" s="197"/>
      <c r="G317" s="198"/>
      <c r="H317" s="199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1:28" ht="15.75" customHeight="1">
      <c r="A318" s="184"/>
      <c r="B318" s="196"/>
      <c r="C318" s="197"/>
      <c r="D318" s="197"/>
      <c r="E318" s="197"/>
      <c r="F318" s="197"/>
      <c r="G318" s="198"/>
      <c r="H318" s="199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1:28" ht="15.75" customHeight="1">
      <c r="A319" s="184"/>
      <c r="B319" s="196"/>
      <c r="C319" s="197"/>
      <c r="D319" s="197"/>
      <c r="E319" s="197"/>
      <c r="F319" s="197"/>
      <c r="G319" s="198"/>
      <c r="H319" s="199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1:28" ht="15.75" customHeight="1">
      <c r="A320" s="184"/>
      <c r="B320" s="196"/>
      <c r="C320" s="197"/>
      <c r="D320" s="197"/>
      <c r="E320" s="197"/>
      <c r="F320" s="197"/>
      <c r="G320" s="198"/>
      <c r="H320" s="199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1:28" ht="15.75" customHeight="1">
      <c r="A321" s="184"/>
      <c r="B321" s="196"/>
      <c r="C321" s="197"/>
      <c r="D321" s="197"/>
      <c r="E321" s="197"/>
      <c r="F321" s="197"/>
      <c r="G321" s="198"/>
      <c r="H321" s="199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1:28" ht="15.75" customHeight="1">
      <c r="A322" s="184"/>
      <c r="B322" s="196"/>
      <c r="C322" s="197"/>
      <c r="D322" s="197"/>
      <c r="E322" s="197"/>
      <c r="F322" s="197"/>
      <c r="G322" s="198"/>
      <c r="H322" s="199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1:28" ht="15.75" customHeight="1">
      <c r="A323" s="184"/>
      <c r="B323" s="196"/>
      <c r="C323" s="197"/>
      <c r="D323" s="197"/>
      <c r="E323" s="197"/>
      <c r="F323" s="197"/>
      <c r="G323" s="198"/>
      <c r="H323" s="199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1:28" ht="15.75" customHeight="1">
      <c r="A324" s="184"/>
      <c r="B324" s="196"/>
      <c r="C324" s="197"/>
      <c r="D324" s="197"/>
      <c r="E324" s="197"/>
      <c r="F324" s="197"/>
      <c r="G324" s="198"/>
      <c r="H324" s="199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1:28" ht="15.75" customHeight="1">
      <c r="A325" s="184"/>
      <c r="B325" s="196"/>
      <c r="C325" s="197"/>
      <c r="D325" s="197"/>
      <c r="E325" s="197"/>
      <c r="F325" s="197"/>
      <c r="G325" s="198"/>
      <c r="H325" s="199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1:28" ht="15.75" customHeight="1">
      <c r="A326" s="184"/>
      <c r="B326" s="196"/>
      <c r="C326" s="197"/>
      <c r="D326" s="197"/>
      <c r="E326" s="197"/>
      <c r="F326" s="197"/>
      <c r="G326" s="198"/>
      <c r="H326" s="199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1:28" ht="15.75" customHeight="1">
      <c r="A327" s="184"/>
      <c r="B327" s="196"/>
      <c r="C327" s="197"/>
      <c r="D327" s="197"/>
      <c r="E327" s="197"/>
      <c r="F327" s="197"/>
      <c r="G327" s="198"/>
      <c r="H327" s="199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1:28" ht="15.75" customHeight="1">
      <c r="A328" s="184"/>
      <c r="B328" s="196"/>
      <c r="C328" s="197"/>
      <c r="D328" s="197"/>
      <c r="E328" s="197"/>
      <c r="F328" s="197"/>
      <c r="G328" s="198"/>
      <c r="H328" s="199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1:28" ht="15.75" customHeight="1">
      <c r="A329" s="184"/>
      <c r="B329" s="196"/>
      <c r="C329" s="197"/>
      <c r="D329" s="197"/>
      <c r="E329" s="197"/>
      <c r="F329" s="197"/>
      <c r="G329" s="198"/>
      <c r="H329" s="199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1:28" ht="15.75" customHeight="1">
      <c r="A330" s="184"/>
      <c r="B330" s="196"/>
      <c r="C330" s="197"/>
      <c r="D330" s="197"/>
      <c r="E330" s="197"/>
      <c r="F330" s="197"/>
      <c r="G330" s="198"/>
      <c r="H330" s="199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1:28" ht="15.75" customHeight="1">
      <c r="A331" s="184"/>
      <c r="B331" s="196"/>
      <c r="C331" s="197"/>
      <c r="D331" s="197"/>
      <c r="E331" s="197"/>
      <c r="F331" s="197"/>
      <c r="G331" s="198"/>
      <c r="H331" s="199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1:28" ht="15.75" customHeight="1">
      <c r="A332" s="184"/>
      <c r="B332" s="196"/>
      <c r="C332" s="197"/>
      <c r="D332" s="197"/>
      <c r="E332" s="197"/>
      <c r="F332" s="197"/>
      <c r="G332" s="198"/>
      <c r="H332" s="199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1:28" ht="15.75" customHeight="1">
      <c r="A333" s="184"/>
      <c r="B333" s="196"/>
      <c r="C333" s="197"/>
      <c r="D333" s="197"/>
      <c r="E333" s="197"/>
      <c r="F333" s="197"/>
      <c r="G333" s="198"/>
      <c r="H333" s="199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1:28" ht="15.75" customHeight="1">
      <c r="A334" s="184"/>
      <c r="B334" s="196"/>
      <c r="C334" s="197"/>
      <c r="D334" s="197"/>
      <c r="E334" s="197"/>
      <c r="F334" s="197"/>
      <c r="G334" s="198"/>
      <c r="H334" s="199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1:28" ht="15.75" customHeight="1">
      <c r="A335" s="184"/>
      <c r="B335" s="196"/>
      <c r="C335" s="197"/>
      <c r="D335" s="197"/>
      <c r="E335" s="197"/>
      <c r="F335" s="197"/>
      <c r="G335" s="198"/>
      <c r="H335" s="199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1:28" ht="15.75" customHeight="1">
      <c r="A336" s="184"/>
      <c r="B336" s="196"/>
      <c r="C336" s="197"/>
      <c r="D336" s="197"/>
      <c r="E336" s="197"/>
      <c r="F336" s="197"/>
      <c r="G336" s="198"/>
      <c r="H336" s="199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1:28" ht="15.75" customHeight="1">
      <c r="A337" s="184"/>
      <c r="B337" s="196"/>
      <c r="C337" s="197"/>
      <c r="D337" s="197"/>
      <c r="E337" s="197"/>
      <c r="F337" s="197"/>
      <c r="G337" s="198"/>
      <c r="H337" s="199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1:28" ht="15.75" customHeight="1">
      <c r="A338" s="184"/>
      <c r="B338" s="196"/>
      <c r="C338" s="197"/>
      <c r="D338" s="197"/>
      <c r="E338" s="197"/>
      <c r="F338" s="197"/>
      <c r="G338" s="198"/>
      <c r="H338" s="199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1:28" ht="15.75" customHeight="1">
      <c r="A339" s="184"/>
      <c r="B339" s="196"/>
      <c r="C339" s="197"/>
      <c r="D339" s="197"/>
      <c r="E339" s="197"/>
      <c r="F339" s="197"/>
      <c r="G339" s="198"/>
      <c r="H339" s="199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1:28" ht="15.75" customHeight="1">
      <c r="A340" s="184"/>
      <c r="B340" s="196"/>
      <c r="C340" s="197"/>
      <c r="D340" s="197"/>
      <c r="E340" s="197"/>
      <c r="F340" s="197"/>
      <c r="G340" s="198"/>
      <c r="H340" s="199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1:28" ht="15.75" customHeight="1">
      <c r="A341" s="184"/>
      <c r="B341" s="196"/>
      <c r="C341" s="197"/>
      <c r="D341" s="197"/>
      <c r="E341" s="197"/>
      <c r="F341" s="197"/>
      <c r="G341" s="198"/>
      <c r="H341" s="199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1:28" ht="15.75" customHeight="1">
      <c r="A342" s="184"/>
      <c r="B342" s="196"/>
      <c r="C342" s="197"/>
      <c r="D342" s="197"/>
      <c r="E342" s="197"/>
      <c r="F342" s="197"/>
      <c r="G342" s="198"/>
      <c r="H342" s="199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1:28" ht="15.75" customHeight="1">
      <c r="A343" s="184"/>
      <c r="B343" s="196"/>
      <c r="C343" s="197"/>
      <c r="D343" s="197"/>
      <c r="E343" s="197"/>
      <c r="F343" s="197"/>
      <c r="G343" s="198"/>
      <c r="H343" s="199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1:28" ht="15.75" customHeight="1">
      <c r="A344" s="184"/>
      <c r="B344" s="196"/>
      <c r="C344" s="197"/>
      <c r="D344" s="197"/>
      <c r="E344" s="197"/>
      <c r="F344" s="197"/>
      <c r="G344" s="198"/>
      <c r="H344" s="199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1:28" ht="15.75" customHeight="1">
      <c r="A345" s="184"/>
      <c r="B345" s="196"/>
      <c r="C345" s="197"/>
      <c r="D345" s="197"/>
      <c r="E345" s="197"/>
      <c r="F345" s="197"/>
      <c r="G345" s="198"/>
      <c r="H345" s="199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1:28" ht="15.75" customHeight="1">
      <c r="A346" s="184"/>
      <c r="B346" s="196"/>
      <c r="C346" s="197"/>
      <c r="D346" s="197"/>
      <c r="E346" s="197"/>
      <c r="F346" s="197"/>
      <c r="G346" s="198"/>
      <c r="H346" s="199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1:28" ht="15.75" customHeight="1">
      <c r="A347" s="184"/>
      <c r="B347" s="196"/>
      <c r="C347" s="197"/>
      <c r="D347" s="197"/>
      <c r="E347" s="197"/>
      <c r="F347" s="197"/>
      <c r="G347" s="198"/>
      <c r="H347" s="199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1:28" ht="15.75" customHeight="1">
      <c r="A348" s="184"/>
      <c r="B348" s="196"/>
      <c r="C348" s="197"/>
      <c r="D348" s="197"/>
      <c r="E348" s="197"/>
      <c r="F348" s="197"/>
      <c r="G348" s="198"/>
      <c r="H348" s="199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1:28" ht="15.75" customHeight="1">
      <c r="A349" s="184"/>
      <c r="B349" s="196"/>
      <c r="C349" s="197"/>
      <c r="D349" s="197"/>
      <c r="E349" s="197"/>
      <c r="F349" s="197"/>
      <c r="G349" s="198"/>
      <c r="H349" s="199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1:28" ht="15.75" customHeight="1">
      <c r="A350" s="184"/>
      <c r="B350" s="196"/>
      <c r="C350" s="197"/>
      <c r="D350" s="197"/>
      <c r="E350" s="197"/>
      <c r="F350" s="197"/>
      <c r="G350" s="198"/>
      <c r="H350" s="199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1:28" ht="15.75" customHeight="1">
      <c r="A351" s="184"/>
      <c r="B351" s="196"/>
      <c r="C351" s="197"/>
      <c r="D351" s="197"/>
      <c r="E351" s="197"/>
      <c r="F351" s="197"/>
      <c r="G351" s="198"/>
      <c r="H351" s="199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1:28" ht="15.75" customHeight="1">
      <c r="A352" s="184"/>
      <c r="B352" s="196"/>
      <c r="C352" s="197"/>
      <c r="D352" s="197"/>
      <c r="E352" s="197"/>
      <c r="F352" s="197"/>
      <c r="G352" s="198"/>
      <c r="H352" s="199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1:28" ht="15.75" customHeight="1">
      <c r="A353" s="184"/>
      <c r="B353" s="196"/>
      <c r="C353" s="197"/>
      <c r="D353" s="197"/>
      <c r="E353" s="197"/>
      <c r="F353" s="197"/>
      <c r="G353" s="198"/>
      <c r="H353" s="199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1:28" ht="15.75" customHeight="1">
      <c r="A354" s="184"/>
      <c r="B354" s="196"/>
      <c r="C354" s="197"/>
      <c r="D354" s="197"/>
      <c r="E354" s="197"/>
      <c r="F354" s="197"/>
      <c r="G354" s="198"/>
      <c r="H354" s="199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1:28" ht="15.75" customHeight="1">
      <c r="A355" s="184"/>
      <c r="B355" s="196"/>
      <c r="C355" s="197"/>
      <c r="D355" s="197"/>
      <c r="E355" s="197"/>
      <c r="F355" s="197"/>
      <c r="G355" s="198"/>
      <c r="H355" s="199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1:28" ht="15.75" customHeight="1">
      <c r="A356" s="184"/>
      <c r="B356" s="196"/>
      <c r="C356" s="197"/>
      <c r="D356" s="197"/>
      <c r="E356" s="197"/>
      <c r="F356" s="197"/>
      <c r="G356" s="198"/>
      <c r="H356" s="199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1:28" ht="15.75" customHeight="1">
      <c r="A357" s="184"/>
      <c r="B357" s="196"/>
      <c r="C357" s="197"/>
      <c r="D357" s="197"/>
      <c r="E357" s="197"/>
      <c r="F357" s="197"/>
      <c r="G357" s="198"/>
      <c r="H357" s="199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1:28" ht="15.75" customHeight="1">
      <c r="A358" s="184"/>
      <c r="B358" s="196"/>
      <c r="C358" s="197"/>
      <c r="D358" s="197"/>
      <c r="E358" s="197"/>
      <c r="F358" s="197"/>
      <c r="G358" s="198"/>
      <c r="H358" s="199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1:28" ht="15.75" customHeight="1">
      <c r="A359" s="184"/>
      <c r="B359" s="196"/>
      <c r="C359" s="197"/>
      <c r="D359" s="197"/>
      <c r="E359" s="197"/>
      <c r="F359" s="197"/>
      <c r="G359" s="198"/>
      <c r="H359" s="199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1:28" ht="15.75" customHeight="1">
      <c r="A360" s="184"/>
      <c r="B360" s="196"/>
      <c r="C360" s="197"/>
      <c r="D360" s="197"/>
      <c r="E360" s="197"/>
      <c r="F360" s="197"/>
      <c r="G360" s="198"/>
      <c r="H360" s="199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1:28" ht="15.75" customHeight="1">
      <c r="A361" s="184"/>
      <c r="B361" s="196"/>
      <c r="C361" s="197"/>
      <c r="D361" s="197"/>
      <c r="E361" s="197"/>
      <c r="F361" s="197"/>
      <c r="G361" s="198"/>
      <c r="H361" s="199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1:28" ht="15.75" customHeight="1">
      <c r="A362" s="184"/>
      <c r="B362" s="196"/>
      <c r="C362" s="197"/>
      <c r="D362" s="197"/>
      <c r="E362" s="197"/>
      <c r="F362" s="197"/>
      <c r="G362" s="198"/>
      <c r="H362" s="199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1:28" ht="15.75" customHeight="1">
      <c r="A363" s="184"/>
      <c r="B363" s="196"/>
      <c r="C363" s="197"/>
      <c r="D363" s="197"/>
      <c r="E363" s="197"/>
      <c r="F363" s="197"/>
      <c r="G363" s="198"/>
      <c r="H363" s="199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1:28" ht="15.75" customHeight="1">
      <c r="A364" s="184"/>
      <c r="B364" s="196"/>
      <c r="C364" s="197"/>
      <c r="D364" s="197"/>
      <c r="E364" s="197"/>
      <c r="F364" s="197"/>
      <c r="G364" s="198"/>
      <c r="H364" s="199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1:28" ht="15.75" customHeight="1">
      <c r="A365" s="184"/>
      <c r="B365" s="196"/>
      <c r="C365" s="197"/>
      <c r="D365" s="197"/>
      <c r="E365" s="197"/>
      <c r="F365" s="197"/>
      <c r="G365" s="198"/>
      <c r="H365" s="199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1:28" ht="15.75" customHeight="1">
      <c r="A366" s="184"/>
      <c r="B366" s="196"/>
      <c r="C366" s="197"/>
      <c r="D366" s="197"/>
      <c r="E366" s="197"/>
      <c r="F366" s="197"/>
      <c r="G366" s="198"/>
      <c r="H366" s="199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1:28" ht="15.75" customHeight="1">
      <c r="A367" s="184"/>
      <c r="B367" s="196"/>
      <c r="C367" s="197"/>
      <c r="D367" s="197"/>
      <c r="E367" s="197"/>
      <c r="F367" s="197"/>
      <c r="G367" s="198"/>
      <c r="H367" s="199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1:28" ht="15.75" customHeight="1">
      <c r="A368" s="184"/>
      <c r="B368" s="196"/>
      <c r="C368" s="197"/>
      <c r="D368" s="197"/>
      <c r="E368" s="197"/>
      <c r="F368" s="197"/>
      <c r="G368" s="198"/>
      <c r="H368" s="199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1:28" ht="15.75" customHeight="1">
      <c r="A369" s="184"/>
      <c r="B369" s="196"/>
      <c r="C369" s="197"/>
      <c r="D369" s="197"/>
      <c r="E369" s="197"/>
      <c r="F369" s="197"/>
      <c r="G369" s="198"/>
      <c r="H369" s="199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1:28" ht="15.75" customHeight="1">
      <c r="A370" s="184"/>
      <c r="B370" s="196"/>
      <c r="C370" s="197"/>
      <c r="D370" s="197"/>
      <c r="E370" s="197"/>
      <c r="F370" s="197"/>
      <c r="G370" s="198"/>
      <c r="H370" s="199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1:28" ht="15.75" customHeight="1">
      <c r="A371" s="184"/>
      <c r="B371" s="196"/>
      <c r="C371" s="197"/>
      <c r="D371" s="197"/>
      <c r="E371" s="197"/>
      <c r="F371" s="197"/>
      <c r="G371" s="198"/>
      <c r="H371" s="199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1:28" ht="15.75" customHeight="1">
      <c r="A372" s="184"/>
      <c r="B372" s="196"/>
      <c r="C372" s="197"/>
      <c r="D372" s="197"/>
      <c r="E372" s="197"/>
      <c r="F372" s="197"/>
      <c r="G372" s="198"/>
      <c r="H372" s="199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1:28" ht="15.75" customHeight="1">
      <c r="A373" s="184"/>
      <c r="B373" s="196"/>
      <c r="C373" s="197"/>
      <c r="D373" s="197"/>
      <c r="E373" s="197"/>
      <c r="F373" s="197"/>
      <c r="G373" s="198"/>
      <c r="H373" s="199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1:28" ht="15.75" customHeight="1">
      <c r="A374" s="184"/>
      <c r="B374" s="196"/>
      <c r="C374" s="197"/>
      <c r="D374" s="197"/>
      <c r="E374" s="197"/>
      <c r="F374" s="197"/>
      <c r="G374" s="198"/>
      <c r="H374" s="199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1:28" ht="15.75" customHeight="1">
      <c r="A375" s="184"/>
      <c r="B375" s="196"/>
      <c r="C375" s="197"/>
      <c r="D375" s="197"/>
      <c r="E375" s="197"/>
      <c r="F375" s="197"/>
      <c r="G375" s="198"/>
      <c r="H375" s="199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1:28" ht="15.75" customHeight="1">
      <c r="A376" s="184"/>
      <c r="B376" s="196"/>
      <c r="C376" s="197"/>
      <c r="D376" s="197"/>
      <c r="E376" s="197"/>
      <c r="F376" s="197"/>
      <c r="G376" s="198"/>
      <c r="H376" s="199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1:28" ht="15.75" customHeight="1">
      <c r="A377" s="184"/>
      <c r="B377" s="196"/>
      <c r="C377" s="197"/>
      <c r="D377" s="197"/>
      <c r="E377" s="197"/>
      <c r="F377" s="197"/>
      <c r="G377" s="198"/>
      <c r="H377" s="199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1:28" ht="15.75" customHeight="1">
      <c r="A378" s="184"/>
      <c r="B378" s="196"/>
      <c r="C378" s="197"/>
      <c r="D378" s="197"/>
      <c r="E378" s="197"/>
      <c r="F378" s="197"/>
      <c r="G378" s="198"/>
      <c r="H378" s="199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1:28" ht="15.75" customHeight="1">
      <c r="A379" s="184"/>
      <c r="B379" s="196"/>
      <c r="C379" s="197"/>
      <c r="D379" s="197"/>
      <c r="E379" s="197"/>
      <c r="F379" s="197"/>
      <c r="G379" s="198"/>
      <c r="H379" s="199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1:28" ht="15.75" customHeight="1">
      <c r="A380" s="184"/>
      <c r="B380" s="196"/>
      <c r="C380" s="197"/>
      <c r="D380" s="197"/>
      <c r="E380" s="197"/>
      <c r="F380" s="197"/>
      <c r="G380" s="198"/>
      <c r="H380" s="199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1:28" ht="15.75" customHeight="1">
      <c r="A381" s="184"/>
      <c r="B381" s="196"/>
      <c r="C381" s="197"/>
      <c r="D381" s="197"/>
      <c r="E381" s="197"/>
      <c r="F381" s="197"/>
      <c r="G381" s="198"/>
      <c r="H381" s="199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1:28" ht="15.75" customHeight="1">
      <c r="A382" s="184"/>
      <c r="B382" s="196"/>
      <c r="C382" s="197"/>
      <c r="D382" s="197"/>
      <c r="E382" s="197"/>
      <c r="F382" s="197"/>
      <c r="G382" s="198"/>
      <c r="H382" s="199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1:28" ht="15.75" customHeight="1">
      <c r="A383" s="184"/>
      <c r="B383" s="196"/>
      <c r="C383" s="197"/>
      <c r="D383" s="197"/>
      <c r="E383" s="197"/>
      <c r="F383" s="197"/>
      <c r="G383" s="198"/>
      <c r="H383" s="199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1:28" ht="15.75" customHeight="1">
      <c r="A384" s="184"/>
      <c r="B384" s="196"/>
      <c r="C384" s="197"/>
      <c r="D384" s="197"/>
      <c r="E384" s="197"/>
      <c r="F384" s="197"/>
      <c r="G384" s="198"/>
      <c r="H384" s="199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1:28" ht="15.75" customHeight="1">
      <c r="A385" s="184"/>
      <c r="B385" s="196"/>
      <c r="C385" s="197"/>
      <c r="D385" s="197"/>
      <c r="E385" s="197"/>
      <c r="F385" s="197"/>
      <c r="G385" s="198"/>
      <c r="H385" s="199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1:28" ht="15.75" customHeight="1">
      <c r="A386" s="184"/>
      <c r="B386" s="196"/>
      <c r="C386" s="197"/>
      <c r="D386" s="197"/>
      <c r="E386" s="197"/>
      <c r="F386" s="197"/>
      <c r="G386" s="198"/>
      <c r="H386" s="199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1:28" ht="15.75" customHeight="1">
      <c r="A387" s="184"/>
      <c r="B387" s="196"/>
      <c r="C387" s="197"/>
      <c r="D387" s="197"/>
      <c r="E387" s="197"/>
      <c r="F387" s="197"/>
      <c r="G387" s="198"/>
      <c r="H387" s="199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1:28" ht="15.75" customHeight="1">
      <c r="A388" s="184"/>
      <c r="B388" s="196"/>
      <c r="C388" s="197"/>
      <c r="D388" s="197"/>
      <c r="E388" s="197"/>
      <c r="F388" s="197"/>
      <c r="G388" s="198"/>
      <c r="H388" s="199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1:28" ht="15.75" customHeight="1">
      <c r="A389" s="184"/>
      <c r="B389" s="196"/>
      <c r="C389" s="197"/>
      <c r="D389" s="197"/>
      <c r="E389" s="197"/>
      <c r="F389" s="197"/>
      <c r="G389" s="198"/>
      <c r="H389" s="199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1:28" ht="15.75" customHeight="1">
      <c r="A390" s="184"/>
      <c r="B390" s="196"/>
      <c r="C390" s="197"/>
      <c r="D390" s="197"/>
      <c r="E390" s="197"/>
      <c r="F390" s="197"/>
      <c r="G390" s="198"/>
      <c r="H390" s="199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1:28" ht="15.75" customHeight="1">
      <c r="A391" s="184"/>
      <c r="B391" s="196"/>
      <c r="C391" s="197"/>
      <c r="D391" s="197"/>
      <c r="E391" s="197"/>
      <c r="F391" s="197"/>
      <c r="G391" s="198"/>
      <c r="H391" s="199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1:28" ht="15.75" customHeight="1">
      <c r="A392" s="184"/>
      <c r="B392" s="196"/>
      <c r="C392" s="197"/>
      <c r="D392" s="197"/>
      <c r="E392" s="197"/>
      <c r="F392" s="197"/>
      <c r="G392" s="198"/>
      <c r="H392" s="199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1:28" ht="15.75" customHeight="1">
      <c r="A393" s="184"/>
      <c r="B393" s="196"/>
      <c r="C393" s="197"/>
      <c r="D393" s="197"/>
      <c r="E393" s="197"/>
      <c r="F393" s="197"/>
      <c r="G393" s="198"/>
      <c r="H393" s="199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1:28" ht="15.75" customHeight="1">
      <c r="A394" s="184"/>
      <c r="B394" s="196"/>
      <c r="C394" s="197"/>
      <c r="D394" s="197"/>
      <c r="E394" s="197"/>
      <c r="F394" s="197"/>
      <c r="G394" s="198"/>
      <c r="H394" s="199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1:28" ht="15.75" customHeight="1">
      <c r="A395" s="184"/>
      <c r="B395" s="196"/>
      <c r="C395" s="197"/>
      <c r="D395" s="197"/>
      <c r="E395" s="197"/>
      <c r="F395" s="197"/>
      <c r="G395" s="198"/>
      <c r="H395" s="199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1:28" ht="15.75" customHeight="1">
      <c r="A396" s="184"/>
      <c r="B396" s="196"/>
      <c r="C396" s="197"/>
      <c r="D396" s="197"/>
      <c r="E396" s="197"/>
      <c r="F396" s="197"/>
      <c r="G396" s="198"/>
      <c r="H396" s="199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1:28" ht="15.75" customHeight="1">
      <c r="A397" s="184"/>
      <c r="B397" s="196"/>
      <c r="C397" s="197"/>
      <c r="D397" s="197"/>
      <c r="E397" s="197"/>
      <c r="F397" s="197"/>
      <c r="G397" s="198"/>
      <c r="H397" s="199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1:28" ht="15.75" customHeight="1">
      <c r="A398" s="184"/>
      <c r="B398" s="196"/>
      <c r="C398" s="197"/>
      <c r="D398" s="197"/>
      <c r="E398" s="197"/>
      <c r="F398" s="197"/>
      <c r="G398" s="198"/>
      <c r="H398" s="199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1:28" ht="15.75" customHeight="1">
      <c r="A399" s="184"/>
      <c r="B399" s="196"/>
      <c r="C399" s="197"/>
      <c r="D399" s="197"/>
      <c r="E399" s="197"/>
      <c r="F399" s="197"/>
      <c r="G399" s="198"/>
      <c r="H399" s="199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1:28" ht="15.75" customHeight="1">
      <c r="A400" s="184"/>
      <c r="B400" s="196"/>
      <c r="C400" s="197"/>
      <c r="D400" s="197"/>
      <c r="E400" s="197"/>
      <c r="F400" s="197"/>
      <c r="G400" s="198"/>
      <c r="H400" s="199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1:28" ht="15.75" customHeight="1">
      <c r="A401" s="184"/>
      <c r="B401" s="196"/>
      <c r="C401" s="197"/>
      <c r="D401" s="197"/>
      <c r="E401" s="197"/>
      <c r="F401" s="197"/>
      <c r="G401" s="198"/>
      <c r="H401" s="199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1:28" ht="15.75" customHeight="1">
      <c r="A402" s="184"/>
      <c r="B402" s="196"/>
      <c r="C402" s="197"/>
      <c r="D402" s="197"/>
      <c r="E402" s="197"/>
      <c r="F402" s="197"/>
      <c r="G402" s="198"/>
      <c r="H402" s="199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1:28" ht="15.75" customHeight="1">
      <c r="A403" s="184"/>
      <c r="B403" s="196"/>
      <c r="C403" s="197"/>
      <c r="D403" s="197"/>
      <c r="E403" s="197"/>
      <c r="F403" s="197"/>
      <c r="G403" s="198"/>
      <c r="H403" s="199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1:28" ht="15.75" customHeight="1">
      <c r="A404" s="184"/>
      <c r="B404" s="196"/>
      <c r="C404" s="197"/>
      <c r="D404" s="197"/>
      <c r="E404" s="197"/>
      <c r="F404" s="197"/>
      <c r="G404" s="198"/>
      <c r="H404" s="199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1:28" ht="15.75" customHeight="1">
      <c r="A405" s="184"/>
      <c r="B405" s="196"/>
      <c r="C405" s="197"/>
      <c r="D405" s="197"/>
      <c r="E405" s="197"/>
      <c r="F405" s="197"/>
      <c r="G405" s="198"/>
      <c r="H405" s="199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1:28" ht="15.75" customHeight="1">
      <c r="A406" s="184"/>
      <c r="B406" s="196"/>
      <c r="C406" s="197"/>
      <c r="D406" s="197"/>
      <c r="E406" s="197"/>
      <c r="F406" s="197"/>
      <c r="G406" s="198"/>
      <c r="H406" s="199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1:28" ht="15.75" customHeight="1">
      <c r="A407" s="184"/>
      <c r="B407" s="196"/>
      <c r="C407" s="197"/>
      <c r="D407" s="197"/>
      <c r="E407" s="197"/>
      <c r="F407" s="197"/>
      <c r="G407" s="198"/>
      <c r="H407" s="199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1:28" ht="15.75" customHeight="1">
      <c r="A408" s="184"/>
      <c r="B408" s="196"/>
      <c r="C408" s="197"/>
      <c r="D408" s="197"/>
      <c r="E408" s="197"/>
      <c r="F408" s="197"/>
      <c r="G408" s="198"/>
      <c r="H408" s="199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1:28" ht="15.75" customHeight="1">
      <c r="A409" s="184"/>
      <c r="B409" s="196"/>
      <c r="C409" s="197"/>
      <c r="D409" s="197"/>
      <c r="E409" s="197"/>
      <c r="F409" s="197"/>
      <c r="G409" s="198"/>
      <c r="H409" s="199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1:28" ht="15.75" customHeight="1">
      <c r="A410" s="184"/>
      <c r="B410" s="196"/>
      <c r="C410" s="197"/>
      <c r="D410" s="197"/>
      <c r="E410" s="197"/>
      <c r="F410" s="197"/>
      <c r="G410" s="198"/>
      <c r="H410" s="199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1:28" ht="15.75" customHeight="1">
      <c r="A411" s="184"/>
      <c r="B411" s="196"/>
      <c r="C411" s="197"/>
      <c r="D411" s="197"/>
      <c r="E411" s="197"/>
      <c r="F411" s="197"/>
      <c r="G411" s="198"/>
      <c r="H411" s="199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1:28" ht="15.75" customHeight="1">
      <c r="A412" s="184"/>
      <c r="B412" s="196"/>
      <c r="C412" s="197"/>
      <c r="D412" s="197"/>
      <c r="E412" s="197"/>
      <c r="F412" s="197"/>
      <c r="G412" s="198"/>
      <c r="H412" s="199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1:28" ht="15.75" customHeight="1">
      <c r="A413" s="184"/>
      <c r="B413" s="196"/>
      <c r="C413" s="197"/>
      <c r="D413" s="197"/>
      <c r="E413" s="197"/>
      <c r="F413" s="197"/>
      <c r="G413" s="198"/>
      <c r="H413" s="199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1:28" ht="15.75" customHeight="1">
      <c r="A414" s="184"/>
      <c r="B414" s="196"/>
      <c r="C414" s="197"/>
      <c r="D414" s="197"/>
      <c r="E414" s="197"/>
      <c r="F414" s="197"/>
      <c r="G414" s="198"/>
      <c r="H414" s="199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1:28" ht="15.75" customHeight="1">
      <c r="A415" s="184"/>
      <c r="B415" s="196"/>
      <c r="C415" s="197"/>
      <c r="D415" s="197"/>
      <c r="E415" s="197"/>
      <c r="F415" s="197"/>
      <c r="G415" s="198"/>
      <c r="H415" s="199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1:28" ht="15.75" customHeight="1">
      <c r="A416" s="184"/>
      <c r="B416" s="196"/>
      <c r="C416" s="197"/>
      <c r="D416" s="197"/>
      <c r="E416" s="197"/>
      <c r="F416" s="197"/>
      <c r="G416" s="198"/>
      <c r="H416" s="199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1:28" ht="15.75" customHeight="1">
      <c r="A417" s="184"/>
      <c r="B417" s="196"/>
      <c r="C417" s="197"/>
      <c r="D417" s="197"/>
      <c r="E417" s="197"/>
      <c r="F417" s="197"/>
      <c r="G417" s="198"/>
      <c r="H417" s="199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1:28" ht="15.75" customHeight="1">
      <c r="A418" s="184"/>
      <c r="B418" s="196"/>
      <c r="C418" s="197"/>
      <c r="D418" s="197"/>
      <c r="E418" s="197"/>
      <c r="F418" s="197"/>
      <c r="G418" s="198"/>
      <c r="H418" s="199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1:28" ht="15.75" customHeight="1">
      <c r="A419" s="184"/>
      <c r="B419" s="196"/>
      <c r="C419" s="197"/>
      <c r="D419" s="197"/>
      <c r="E419" s="197"/>
      <c r="F419" s="197"/>
      <c r="G419" s="198"/>
      <c r="H419" s="199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1:28" ht="15.75" customHeight="1">
      <c r="A420" s="184"/>
      <c r="B420" s="196"/>
      <c r="C420" s="197"/>
      <c r="D420" s="197"/>
      <c r="E420" s="197"/>
      <c r="F420" s="197"/>
      <c r="G420" s="198"/>
      <c r="H420" s="199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1:28" ht="15.75" customHeight="1">
      <c r="A421" s="184"/>
      <c r="B421" s="196"/>
      <c r="C421" s="197"/>
      <c r="D421" s="197"/>
      <c r="E421" s="197"/>
      <c r="F421" s="197"/>
      <c r="G421" s="198"/>
      <c r="H421" s="199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1:28" ht="15.75" customHeight="1">
      <c r="A422" s="184"/>
      <c r="B422" s="196"/>
      <c r="C422" s="197"/>
      <c r="D422" s="197"/>
      <c r="E422" s="197"/>
      <c r="F422" s="197"/>
      <c r="G422" s="198"/>
      <c r="H422" s="199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1:28" ht="15.75" customHeight="1">
      <c r="A423" s="184"/>
      <c r="B423" s="196"/>
      <c r="C423" s="197"/>
      <c r="D423" s="197"/>
      <c r="E423" s="197"/>
      <c r="F423" s="197"/>
      <c r="G423" s="198"/>
      <c r="H423" s="199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1:28" ht="15.75" customHeight="1">
      <c r="A424" s="184"/>
      <c r="B424" s="196"/>
      <c r="C424" s="197"/>
      <c r="D424" s="197"/>
      <c r="E424" s="197"/>
      <c r="F424" s="197"/>
      <c r="G424" s="198"/>
      <c r="H424" s="199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1:28" ht="15.75" customHeight="1">
      <c r="A425" s="184"/>
      <c r="B425" s="196"/>
      <c r="C425" s="197"/>
      <c r="D425" s="197"/>
      <c r="E425" s="197"/>
      <c r="F425" s="197"/>
      <c r="G425" s="198"/>
      <c r="H425" s="199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1:28" ht="15.75" customHeight="1">
      <c r="A426" s="184"/>
      <c r="B426" s="196"/>
      <c r="C426" s="197"/>
      <c r="D426" s="197"/>
      <c r="E426" s="197"/>
      <c r="F426" s="197"/>
      <c r="G426" s="198"/>
      <c r="H426" s="199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1:28" ht="15.75" customHeight="1">
      <c r="A427" s="184"/>
      <c r="B427" s="196"/>
      <c r="C427" s="197"/>
      <c r="D427" s="197"/>
      <c r="E427" s="197"/>
      <c r="F427" s="197"/>
      <c r="G427" s="198"/>
      <c r="H427" s="199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1:28" ht="15.75" customHeight="1">
      <c r="A428" s="184"/>
      <c r="B428" s="196"/>
      <c r="C428" s="197"/>
      <c r="D428" s="197"/>
      <c r="E428" s="197"/>
      <c r="F428" s="197"/>
      <c r="G428" s="198"/>
      <c r="H428" s="199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1:28" ht="15.75" customHeight="1">
      <c r="A429" s="184"/>
      <c r="B429" s="196"/>
      <c r="C429" s="197"/>
      <c r="D429" s="197"/>
      <c r="E429" s="197"/>
      <c r="F429" s="197"/>
      <c r="G429" s="198"/>
      <c r="H429" s="199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1:28" ht="15.75" customHeight="1">
      <c r="A430" s="184"/>
      <c r="B430" s="196"/>
      <c r="C430" s="197"/>
      <c r="D430" s="197"/>
      <c r="E430" s="197"/>
      <c r="F430" s="197"/>
      <c r="G430" s="198"/>
      <c r="H430" s="199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1:28" ht="15.75" customHeight="1">
      <c r="A431" s="184"/>
      <c r="B431" s="196"/>
      <c r="C431" s="197"/>
      <c r="D431" s="197"/>
      <c r="E431" s="197"/>
      <c r="F431" s="197"/>
      <c r="G431" s="198"/>
      <c r="H431" s="199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1:28" ht="15.75" customHeight="1">
      <c r="A432" s="184"/>
      <c r="B432" s="196"/>
      <c r="C432" s="197"/>
      <c r="D432" s="197"/>
      <c r="E432" s="197"/>
      <c r="F432" s="197"/>
      <c r="G432" s="198"/>
      <c r="H432" s="199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1:28" ht="15.75" customHeight="1">
      <c r="A433" s="184"/>
      <c r="B433" s="196"/>
      <c r="C433" s="197"/>
      <c r="D433" s="197"/>
      <c r="E433" s="197"/>
      <c r="F433" s="197"/>
      <c r="G433" s="198"/>
      <c r="H433" s="199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1:28" ht="15.75" customHeight="1">
      <c r="A434" s="184"/>
      <c r="B434" s="196"/>
      <c r="C434" s="197"/>
      <c r="D434" s="197"/>
      <c r="E434" s="197"/>
      <c r="F434" s="197"/>
      <c r="G434" s="198"/>
      <c r="H434" s="199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1:28" ht="15.75" customHeight="1">
      <c r="A435" s="184"/>
      <c r="B435" s="196"/>
      <c r="C435" s="197"/>
      <c r="D435" s="197"/>
      <c r="E435" s="197"/>
      <c r="F435" s="197"/>
      <c r="G435" s="198"/>
      <c r="H435" s="199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1:28" ht="15.75" customHeight="1">
      <c r="A436" s="184"/>
      <c r="B436" s="196"/>
      <c r="C436" s="197"/>
      <c r="D436" s="197"/>
      <c r="E436" s="197"/>
      <c r="F436" s="197"/>
      <c r="G436" s="198"/>
      <c r="H436" s="199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1:28" ht="15.75" customHeight="1">
      <c r="A437" s="184"/>
      <c r="B437" s="196"/>
      <c r="C437" s="197"/>
      <c r="D437" s="197"/>
      <c r="E437" s="197"/>
      <c r="F437" s="197"/>
      <c r="G437" s="198"/>
      <c r="H437" s="199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1:28" ht="15.75" customHeight="1">
      <c r="A438" s="184"/>
      <c r="B438" s="196"/>
      <c r="C438" s="197"/>
      <c r="D438" s="197"/>
      <c r="E438" s="197"/>
      <c r="F438" s="197"/>
      <c r="G438" s="198"/>
      <c r="H438" s="199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1:28" ht="15.75" customHeight="1">
      <c r="A439" s="184"/>
      <c r="B439" s="196"/>
      <c r="C439" s="197"/>
      <c r="D439" s="197"/>
      <c r="E439" s="197"/>
      <c r="F439" s="197"/>
      <c r="G439" s="198"/>
      <c r="H439" s="199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1:28" ht="15.75" customHeight="1">
      <c r="A440" s="184"/>
      <c r="B440" s="196"/>
      <c r="C440" s="197"/>
      <c r="D440" s="197"/>
      <c r="E440" s="197"/>
      <c r="F440" s="197"/>
      <c r="G440" s="198"/>
      <c r="H440" s="199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1:28" ht="15.75" customHeight="1">
      <c r="A441" s="184"/>
      <c r="B441" s="196"/>
      <c r="C441" s="197"/>
      <c r="D441" s="197"/>
      <c r="E441" s="197"/>
      <c r="F441" s="197"/>
      <c r="G441" s="198"/>
      <c r="H441" s="199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1:28" ht="15.75" customHeight="1">
      <c r="A442" s="184"/>
      <c r="B442" s="196"/>
      <c r="C442" s="197"/>
      <c r="D442" s="197"/>
      <c r="E442" s="197"/>
      <c r="F442" s="197"/>
      <c r="G442" s="198"/>
      <c r="H442" s="199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1:28" ht="15.75" customHeight="1">
      <c r="A443" s="184"/>
      <c r="B443" s="196"/>
      <c r="C443" s="197"/>
      <c r="D443" s="197"/>
      <c r="E443" s="197"/>
      <c r="F443" s="197"/>
      <c r="G443" s="198"/>
      <c r="H443" s="199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1:28" ht="15.75" customHeight="1">
      <c r="A444" s="184"/>
      <c r="B444" s="196"/>
      <c r="C444" s="197"/>
      <c r="D444" s="197"/>
      <c r="E444" s="197"/>
      <c r="F444" s="197"/>
      <c r="G444" s="198"/>
      <c r="H444" s="199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1:28" ht="15.75" customHeight="1">
      <c r="A445" s="184"/>
      <c r="B445" s="196"/>
      <c r="C445" s="197"/>
      <c r="D445" s="197"/>
      <c r="E445" s="197"/>
      <c r="F445" s="197"/>
      <c r="G445" s="198"/>
      <c r="H445" s="199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1:28" ht="15.75" customHeight="1">
      <c r="A446" s="184"/>
      <c r="B446" s="196"/>
      <c r="C446" s="197"/>
      <c r="D446" s="197"/>
      <c r="E446" s="197"/>
      <c r="F446" s="197"/>
      <c r="G446" s="198"/>
      <c r="H446" s="199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1:28" ht="15.75" customHeight="1">
      <c r="A447" s="184"/>
      <c r="B447" s="196"/>
      <c r="C447" s="197"/>
      <c r="D447" s="197"/>
      <c r="E447" s="197"/>
      <c r="F447" s="197"/>
      <c r="G447" s="198"/>
      <c r="H447" s="199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1:28" ht="15.75" customHeight="1">
      <c r="A448" s="184"/>
      <c r="B448" s="196"/>
      <c r="C448" s="197"/>
      <c r="D448" s="197"/>
      <c r="E448" s="197"/>
      <c r="F448" s="197"/>
      <c r="G448" s="198"/>
      <c r="H448" s="199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1:28" ht="15.75" customHeight="1">
      <c r="A449" s="184"/>
      <c r="B449" s="196"/>
      <c r="C449" s="197"/>
      <c r="D449" s="197"/>
      <c r="E449" s="197"/>
      <c r="F449" s="197"/>
      <c r="G449" s="198"/>
      <c r="H449" s="199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1:28" ht="15.75" customHeight="1">
      <c r="A450" s="184"/>
      <c r="B450" s="196"/>
      <c r="C450" s="197"/>
      <c r="D450" s="197"/>
      <c r="E450" s="197"/>
      <c r="F450" s="197"/>
      <c r="G450" s="198"/>
      <c r="H450" s="199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1:28" ht="15.75" customHeight="1">
      <c r="A451" s="184"/>
      <c r="B451" s="196"/>
      <c r="C451" s="197"/>
      <c r="D451" s="197"/>
      <c r="E451" s="197"/>
      <c r="F451" s="197"/>
      <c r="G451" s="198"/>
      <c r="H451" s="199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1:28" ht="15.75" customHeight="1">
      <c r="A452" s="184"/>
      <c r="B452" s="196"/>
      <c r="C452" s="197"/>
      <c r="D452" s="197"/>
      <c r="E452" s="197"/>
      <c r="F452" s="197"/>
      <c r="G452" s="198"/>
      <c r="H452" s="199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1:28" ht="15.75" customHeight="1">
      <c r="A453" s="184"/>
      <c r="B453" s="196"/>
      <c r="C453" s="197"/>
      <c r="D453" s="197"/>
      <c r="E453" s="197"/>
      <c r="F453" s="197"/>
      <c r="G453" s="198"/>
      <c r="H453" s="199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1:28" ht="15.75" customHeight="1">
      <c r="A454" s="184"/>
      <c r="B454" s="196"/>
      <c r="C454" s="197"/>
      <c r="D454" s="197"/>
      <c r="E454" s="197"/>
      <c r="F454" s="197"/>
      <c r="G454" s="198"/>
      <c r="H454" s="199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1:28" ht="15.75" customHeight="1">
      <c r="A455" s="184"/>
      <c r="B455" s="196"/>
      <c r="C455" s="197"/>
      <c r="D455" s="197"/>
      <c r="E455" s="197"/>
      <c r="F455" s="197"/>
      <c r="G455" s="198"/>
      <c r="H455" s="199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1:28" ht="15.75" customHeight="1">
      <c r="A456" s="184"/>
      <c r="B456" s="196"/>
      <c r="C456" s="197"/>
      <c r="D456" s="197"/>
      <c r="E456" s="197"/>
      <c r="F456" s="197"/>
      <c r="G456" s="198"/>
      <c r="H456" s="199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1:28" ht="15.75" customHeight="1">
      <c r="A457" s="184"/>
      <c r="B457" s="196"/>
      <c r="C457" s="197"/>
      <c r="D457" s="197"/>
      <c r="E457" s="197"/>
      <c r="F457" s="197"/>
      <c r="G457" s="198"/>
      <c r="H457" s="199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1:28" ht="15.75" customHeight="1">
      <c r="A458" s="184"/>
      <c r="B458" s="196"/>
      <c r="C458" s="197"/>
      <c r="D458" s="197"/>
      <c r="E458" s="197"/>
      <c r="F458" s="197"/>
      <c r="G458" s="198"/>
      <c r="H458" s="199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1:28" ht="15.75" customHeight="1">
      <c r="A459" s="184"/>
      <c r="B459" s="196"/>
      <c r="C459" s="197"/>
      <c r="D459" s="197"/>
      <c r="E459" s="197"/>
      <c r="F459" s="197"/>
      <c r="G459" s="198"/>
      <c r="H459" s="199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1:28" ht="15.75" customHeight="1">
      <c r="A460" s="184"/>
      <c r="B460" s="196"/>
      <c r="C460" s="197"/>
      <c r="D460" s="197"/>
      <c r="E460" s="197"/>
      <c r="F460" s="197"/>
      <c r="G460" s="198"/>
      <c r="H460" s="199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1:28" ht="15.75" customHeight="1">
      <c r="A461" s="184"/>
      <c r="B461" s="196"/>
      <c r="C461" s="197"/>
      <c r="D461" s="197"/>
      <c r="E461" s="197"/>
      <c r="F461" s="197"/>
      <c r="G461" s="198"/>
      <c r="H461" s="199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1:28" ht="15.75" customHeight="1">
      <c r="A462" s="184"/>
      <c r="B462" s="196"/>
      <c r="C462" s="197"/>
      <c r="D462" s="197"/>
      <c r="E462" s="197"/>
      <c r="F462" s="197"/>
      <c r="G462" s="198"/>
      <c r="H462" s="199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1:28" ht="15.75" customHeight="1">
      <c r="A463" s="184"/>
      <c r="B463" s="196"/>
      <c r="C463" s="197"/>
      <c r="D463" s="197"/>
      <c r="E463" s="197"/>
      <c r="F463" s="197"/>
      <c r="G463" s="198"/>
      <c r="H463" s="199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1:28" ht="15.75" customHeight="1">
      <c r="A464" s="184"/>
      <c r="B464" s="196"/>
      <c r="C464" s="197"/>
      <c r="D464" s="197"/>
      <c r="E464" s="197"/>
      <c r="F464" s="197"/>
      <c r="G464" s="198"/>
      <c r="H464" s="199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1:28" ht="15.75" customHeight="1">
      <c r="A465" s="184"/>
      <c r="B465" s="196"/>
      <c r="C465" s="197"/>
      <c r="D465" s="197"/>
      <c r="E465" s="197"/>
      <c r="F465" s="197"/>
      <c r="G465" s="198"/>
      <c r="H465" s="199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1:28" ht="15.75" customHeight="1">
      <c r="A466" s="184"/>
      <c r="B466" s="196"/>
      <c r="C466" s="197"/>
      <c r="D466" s="197"/>
      <c r="E466" s="197"/>
      <c r="F466" s="197"/>
      <c r="G466" s="198"/>
      <c r="H466" s="199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1:28" ht="15.75" customHeight="1">
      <c r="A467" s="184"/>
      <c r="B467" s="196"/>
      <c r="C467" s="197"/>
      <c r="D467" s="197"/>
      <c r="E467" s="197"/>
      <c r="F467" s="197"/>
      <c r="G467" s="198"/>
      <c r="H467" s="199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1:28" ht="15.75" customHeight="1">
      <c r="A468" s="184"/>
      <c r="B468" s="196"/>
      <c r="C468" s="197"/>
      <c r="D468" s="197"/>
      <c r="E468" s="197"/>
      <c r="F468" s="197"/>
      <c r="G468" s="198"/>
      <c r="H468" s="199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1:28" ht="15.75" customHeight="1">
      <c r="A469" s="184"/>
      <c r="B469" s="196"/>
      <c r="C469" s="197"/>
      <c r="D469" s="197"/>
      <c r="E469" s="197"/>
      <c r="F469" s="197"/>
      <c r="G469" s="198"/>
      <c r="H469" s="199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1:28" ht="15.75" customHeight="1">
      <c r="A470" s="184"/>
      <c r="B470" s="196"/>
      <c r="C470" s="197"/>
      <c r="D470" s="197"/>
      <c r="E470" s="197"/>
      <c r="F470" s="197"/>
      <c r="G470" s="198"/>
      <c r="H470" s="199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1:28" ht="15.75" customHeight="1">
      <c r="A471" s="184"/>
      <c r="B471" s="196"/>
      <c r="C471" s="197"/>
      <c r="D471" s="197"/>
      <c r="E471" s="197"/>
      <c r="F471" s="197"/>
      <c r="G471" s="198"/>
      <c r="H471" s="199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1:28" ht="15.75" customHeight="1">
      <c r="A472" s="184"/>
      <c r="B472" s="196"/>
      <c r="C472" s="197"/>
      <c r="D472" s="197"/>
      <c r="E472" s="197"/>
      <c r="F472" s="197"/>
      <c r="G472" s="198"/>
      <c r="H472" s="199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1:28" ht="15.75" customHeight="1">
      <c r="A473" s="184"/>
      <c r="B473" s="196"/>
      <c r="C473" s="197"/>
      <c r="D473" s="197"/>
      <c r="E473" s="197"/>
      <c r="F473" s="197"/>
      <c r="G473" s="198"/>
      <c r="H473" s="199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1:28" ht="15.75" customHeight="1">
      <c r="A474" s="184"/>
      <c r="B474" s="196"/>
      <c r="C474" s="197"/>
      <c r="D474" s="197"/>
      <c r="E474" s="197"/>
      <c r="F474" s="197"/>
      <c r="G474" s="198"/>
      <c r="H474" s="199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1:28" ht="15.75" customHeight="1">
      <c r="A475" s="184"/>
      <c r="B475" s="196"/>
      <c r="C475" s="197"/>
      <c r="D475" s="197"/>
      <c r="E475" s="197"/>
      <c r="F475" s="197"/>
      <c r="G475" s="198"/>
      <c r="H475" s="199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1:28" ht="15.75" customHeight="1">
      <c r="A476" s="184"/>
      <c r="B476" s="196"/>
      <c r="C476" s="197"/>
      <c r="D476" s="197"/>
      <c r="E476" s="197"/>
      <c r="F476" s="197"/>
      <c r="G476" s="198"/>
      <c r="H476" s="199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1:28" ht="15.75" customHeight="1">
      <c r="A477" s="184"/>
      <c r="B477" s="196"/>
      <c r="C477" s="197"/>
      <c r="D477" s="197"/>
      <c r="E477" s="197"/>
      <c r="F477" s="197"/>
      <c r="G477" s="198"/>
      <c r="H477" s="199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1:28" ht="15.75" customHeight="1">
      <c r="A478" s="184"/>
      <c r="B478" s="196"/>
      <c r="C478" s="197"/>
      <c r="D478" s="197"/>
      <c r="E478" s="197"/>
      <c r="F478" s="197"/>
      <c r="G478" s="198"/>
      <c r="H478" s="199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1:28" ht="15.75" customHeight="1">
      <c r="A479" s="184"/>
      <c r="B479" s="196"/>
      <c r="C479" s="197"/>
      <c r="D479" s="197"/>
      <c r="E479" s="197"/>
      <c r="F479" s="197"/>
      <c r="G479" s="198"/>
      <c r="H479" s="199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1:28" ht="15.75" customHeight="1">
      <c r="A480" s="184"/>
      <c r="B480" s="196"/>
      <c r="C480" s="197"/>
      <c r="D480" s="197"/>
      <c r="E480" s="197"/>
      <c r="F480" s="197"/>
      <c r="G480" s="198"/>
      <c r="H480" s="199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1:28" ht="15.75" customHeight="1">
      <c r="A481" s="184"/>
      <c r="B481" s="196"/>
      <c r="C481" s="197"/>
      <c r="D481" s="197"/>
      <c r="E481" s="197"/>
      <c r="F481" s="197"/>
      <c r="G481" s="198"/>
      <c r="H481" s="199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1:28" ht="15.75" customHeight="1">
      <c r="A482" s="184"/>
      <c r="B482" s="196"/>
      <c r="C482" s="197"/>
      <c r="D482" s="197"/>
      <c r="E482" s="197"/>
      <c r="F482" s="197"/>
      <c r="G482" s="198"/>
      <c r="H482" s="199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1:28" ht="15.75" customHeight="1">
      <c r="A483" s="184"/>
      <c r="B483" s="196"/>
      <c r="C483" s="197"/>
      <c r="D483" s="197"/>
      <c r="E483" s="197"/>
      <c r="F483" s="197"/>
      <c r="G483" s="198"/>
      <c r="H483" s="199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1:28" ht="15.75" customHeight="1">
      <c r="A484" s="184"/>
      <c r="B484" s="196"/>
      <c r="C484" s="197"/>
      <c r="D484" s="197"/>
      <c r="E484" s="197"/>
      <c r="F484" s="197"/>
      <c r="G484" s="198"/>
      <c r="H484" s="199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1:28" ht="15.75" customHeight="1">
      <c r="A485" s="184"/>
      <c r="B485" s="196"/>
      <c r="C485" s="197"/>
      <c r="D485" s="197"/>
      <c r="E485" s="197"/>
      <c r="F485" s="197"/>
      <c r="G485" s="198"/>
      <c r="H485" s="199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1:28" ht="15.75" customHeight="1">
      <c r="A486" s="184"/>
      <c r="B486" s="196"/>
      <c r="C486" s="197"/>
      <c r="D486" s="197"/>
      <c r="E486" s="197"/>
      <c r="F486" s="197"/>
      <c r="G486" s="198"/>
      <c r="H486" s="199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1:28" ht="15.75" customHeight="1">
      <c r="A487" s="184"/>
      <c r="B487" s="196"/>
      <c r="C487" s="197"/>
      <c r="D487" s="197"/>
      <c r="E487" s="197"/>
      <c r="F487" s="197"/>
      <c r="G487" s="198"/>
      <c r="H487" s="199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1:28" ht="15.75" customHeight="1">
      <c r="A488" s="184"/>
      <c r="B488" s="196"/>
      <c r="C488" s="197"/>
      <c r="D488" s="197"/>
      <c r="E488" s="197"/>
      <c r="F488" s="197"/>
      <c r="G488" s="198"/>
      <c r="H488" s="199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1:28" ht="15.75" customHeight="1">
      <c r="A489" s="184"/>
      <c r="B489" s="196"/>
      <c r="C489" s="197"/>
      <c r="D489" s="197"/>
      <c r="E489" s="197"/>
      <c r="F489" s="197"/>
      <c r="G489" s="198"/>
      <c r="H489" s="199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1:28" ht="15.75" customHeight="1">
      <c r="A490" s="184"/>
      <c r="B490" s="196"/>
      <c r="C490" s="197"/>
      <c r="D490" s="197"/>
      <c r="E490" s="197"/>
      <c r="F490" s="197"/>
      <c r="G490" s="198"/>
      <c r="H490" s="199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1:28" ht="15.75" customHeight="1">
      <c r="A491" s="184"/>
      <c r="B491" s="196"/>
      <c r="C491" s="197"/>
      <c r="D491" s="197"/>
      <c r="E491" s="197"/>
      <c r="F491" s="197"/>
      <c r="G491" s="198"/>
      <c r="H491" s="199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1:28" ht="15.75" customHeight="1">
      <c r="A492" s="184"/>
      <c r="B492" s="196"/>
      <c r="C492" s="197"/>
      <c r="D492" s="197"/>
      <c r="E492" s="197"/>
      <c r="F492" s="197"/>
      <c r="G492" s="198"/>
      <c r="H492" s="199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1:28" ht="15.75" customHeight="1">
      <c r="A493" s="184"/>
      <c r="B493" s="196"/>
      <c r="C493" s="197"/>
      <c r="D493" s="197"/>
      <c r="E493" s="197"/>
      <c r="F493" s="197"/>
      <c r="G493" s="198"/>
      <c r="H493" s="199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1:28" ht="15.75" customHeight="1">
      <c r="A494" s="184"/>
      <c r="B494" s="196"/>
      <c r="C494" s="197"/>
      <c r="D494" s="197"/>
      <c r="E494" s="197"/>
      <c r="F494" s="197"/>
      <c r="G494" s="198"/>
      <c r="H494" s="199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1:28" ht="15.75" customHeight="1">
      <c r="A495" s="184"/>
      <c r="B495" s="196"/>
      <c r="C495" s="197"/>
      <c r="D495" s="197"/>
      <c r="E495" s="197"/>
      <c r="F495" s="197"/>
      <c r="G495" s="198"/>
      <c r="H495" s="199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1:28" ht="15.75" customHeight="1">
      <c r="A496" s="184"/>
      <c r="B496" s="196"/>
      <c r="C496" s="197"/>
      <c r="D496" s="197"/>
      <c r="E496" s="197"/>
      <c r="F496" s="197"/>
      <c r="G496" s="198"/>
      <c r="H496" s="199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1:28" ht="15.75" customHeight="1">
      <c r="A497" s="184"/>
      <c r="B497" s="196"/>
      <c r="C497" s="197"/>
      <c r="D497" s="197"/>
      <c r="E497" s="197"/>
      <c r="F497" s="197"/>
      <c r="G497" s="198"/>
      <c r="H497" s="199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1:28" ht="15.75" customHeight="1">
      <c r="A498" s="184"/>
      <c r="B498" s="196"/>
      <c r="C498" s="197"/>
      <c r="D498" s="197"/>
      <c r="E498" s="197"/>
      <c r="F498" s="197"/>
      <c r="G498" s="198"/>
      <c r="H498" s="199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1:28" ht="15.75" customHeight="1">
      <c r="A499" s="184"/>
      <c r="B499" s="196"/>
      <c r="C499" s="197"/>
      <c r="D499" s="197"/>
      <c r="E499" s="197"/>
      <c r="F499" s="197"/>
      <c r="G499" s="198"/>
      <c r="H499" s="199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1:28" ht="15.75" customHeight="1">
      <c r="A500" s="184"/>
      <c r="B500" s="196"/>
      <c r="C500" s="197"/>
      <c r="D500" s="197"/>
      <c r="E500" s="197"/>
      <c r="F500" s="197"/>
      <c r="G500" s="198"/>
      <c r="H500" s="199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1:28" ht="15.75" customHeight="1">
      <c r="A501" s="184"/>
      <c r="B501" s="196"/>
      <c r="C501" s="197"/>
      <c r="D501" s="197"/>
      <c r="E501" s="197"/>
      <c r="F501" s="197"/>
      <c r="G501" s="198"/>
      <c r="H501" s="199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1:28" ht="15.75" customHeight="1">
      <c r="A502" s="184"/>
      <c r="B502" s="196"/>
      <c r="C502" s="197"/>
      <c r="D502" s="197"/>
      <c r="E502" s="197"/>
      <c r="F502" s="197"/>
      <c r="G502" s="198"/>
      <c r="H502" s="199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1:28" ht="15.75" customHeight="1">
      <c r="A503" s="184"/>
      <c r="B503" s="196"/>
      <c r="C503" s="197"/>
      <c r="D503" s="197"/>
      <c r="E503" s="197"/>
      <c r="F503" s="197"/>
      <c r="G503" s="198"/>
      <c r="H503" s="199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1:28" ht="15.75" customHeight="1">
      <c r="A504" s="184"/>
      <c r="B504" s="196"/>
      <c r="C504" s="197"/>
      <c r="D504" s="197"/>
      <c r="E504" s="197"/>
      <c r="F504" s="197"/>
      <c r="G504" s="198"/>
      <c r="H504" s="199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1:28" ht="15.75" customHeight="1">
      <c r="A505" s="184"/>
      <c r="B505" s="196"/>
      <c r="C505" s="197"/>
      <c r="D505" s="197"/>
      <c r="E505" s="197"/>
      <c r="F505" s="197"/>
      <c r="G505" s="198"/>
      <c r="H505" s="199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1:28" ht="15.75" customHeight="1">
      <c r="A506" s="184"/>
      <c r="B506" s="196"/>
      <c r="C506" s="197"/>
      <c r="D506" s="197"/>
      <c r="E506" s="197"/>
      <c r="F506" s="197"/>
      <c r="G506" s="198"/>
      <c r="H506" s="199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1:28" ht="15.75" customHeight="1">
      <c r="A507" s="184"/>
      <c r="B507" s="196"/>
      <c r="C507" s="197"/>
      <c r="D507" s="197"/>
      <c r="E507" s="197"/>
      <c r="F507" s="197"/>
      <c r="G507" s="198"/>
      <c r="H507" s="199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1:28" ht="15.75" customHeight="1">
      <c r="A508" s="184"/>
      <c r="B508" s="196"/>
      <c r="C508" s="197"/>
      <c r="D508" s="197"/>
      <c r="E508" s="197"/>
      <c r="F508" s="197"/>
      <c r="G508" s="198"/>
      <c r="H508" s="199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1:28" ht="15.75" customHeight="1">
      <c r="A509" s="184"/>
      <c r="B509" s="196"/>
      <c r="C509" s="197"/>
      <c r="D509" s="197"/>
      <c r="E509" s="197"/>
      <c r="F509" s="197"/>
      <c r="G509" s="198"/>
      <c r="H509" s="199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1:28" ht="15.75" customHeight="1">
      <c r="A510" s="184"/>
      <c r="B510" s="196"/>
      <c r="C510" s="197"/>
      <c r="D510" s="197"/>
      <c r="E510" s="197"/>
      <c r="F510" s="197"/>
      <c r="G510" s="198"/>
      <c r="H510" s="199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1:28" ht="15.75" customHeight="1">
      <c r="A511" s="184"/>
      <c r="B511" s="196"/>
      <c r="C511" s="197"/>
      <c r="D511" s="197"/>
      <c r="E511" s="197"/>
      <c r="F511" s="197"/>
      <c r="G511" s="198"/>
      <c r="H511" s="199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1:28" ht="15.75" customHeight="1">
      <c r="A512" s="184"/>
      <c r="B512" s="196"/>
      <c r="C512" s="197"/>
      <c r="D512" s="197"/>
      <c r="E512" s="197"/>
      <c r="F512" s="197"/>
      <c r="G512" s="198"/>
      <c r="H512" s="199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1:28" ht="15.75" customHeight="1">
      <c r="A513" s="184"/>
      <c r="B513" s="196"/>
      <c r="C513" s="197"/>
      <c r="D513" s="197"/>
      <c r="E513" s="197"/>
      <c r="F513" s="197"/>
      <c r="G513" s="198"/>
      <c r="H513" s="199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1:28" ht="15.75" customHeight="1">
      <c r="A514" s="184"/>
      <c r="B514" s="196"/>
      <c r="C514" s="197"/>
      <c r="D514" s="197"/>
      <c r="E514" s="197"/>
      <c r="F514" s="197"/>
      <c r="G514" s="198"/>
      <c r="H514" s="199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1:28" ht="15.75" customHeight="1">
      <c r="A515" s="184"/>
      <c r="B515" s="196"/>
      <c r="C515" s="197"/>
      <c r="D515" s="197"/>
      <c r="E515" s="197"/>
      <c r="F515" s="197"/>
      <c r="G515" s="198"/>
      <c r="H515" s="199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1:28" ht="15.75" customHeight="1">
      <c r="A516" s="184"/>
      <c r="B516" s="196"/>
      <c r="C516" s="197"/>
      <c r="D516" s="197"/>
      <c r="E516" s="197"/>
      <c r="F516" s="197"/>
      <c r="G516" s="198"/>
      <c r="H516" s="199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1:28" ht="15.75" customHeight="1">
      <c r="A517" s="184"/>
      <c r="B517" s="196"/>
      <c r="C517" s="197"/>
      <c r="D517" s="197"/>
      <c r="E517" s="197"/>
      <c r="F517" s="197"/>
      <c r="G517" s="198"/>
      <c r="H517" s="199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1:28" ht="15.75" customHeight="1">
      <c r="A518" s="184"/>
      <c r="B518" s="196"/>
      <c r="C518" s="197"/>
      <c r="D518" s="197"/>
      <c r="E518" s="197"/>
      <c r="F518" s="197"/>
      <c r="G518" s="198"/>
      <c r="H518" s="199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1:28" ht="15.75" customHeight="1">
      <c r="A519" s="184"/>
      <c r="B519" s="196"/>
      <c r="C519" s="197"/>
      <c r="D519" s="197"/>
      <c r="E519" s="197"/>
      <c r="F519" s="197"/>
      <c r="G519" s="198"/>
      <c r="H519" s="199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1:28" ht="15.75" customHeight="1">
      <c r="A520" s="184"/>
      <c r="B520" s="196"/>
      <c r="C520" s="197"/>
      <c r="D520" s="197"/>
      <c r="E520" s="197"/>
      <c r="F520" s="197"/>
      <c r="G520" s="198"/>
      <c r="H520" s="199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1:28" ht="15.75" customHeight="1">
      <c r="A521" s="184"/>
      <c r="B521" s="196"/>
      <c r="C521" s="197"/>
      <c r="D521" s="197"/>
      <c r="E521" s="197"/>
      <c r="F521" s="197"/>
      <c r="G521" s="198"/>
      <c r="H521" s="199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1:28" ht="15.75" customHeight="1">
      <c r="A522" s="184"/>
      <c r="B522" s="196"/>
      <c r="C522" s="197"/>
      <c r="D522" s="197"/>
      <c r="E522" s="197"/>
      <c r="F522" s="197"/>
      <c r="G522" s="198"/>
      <c r="H522" s="199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1:28" ht="15.75" customHeight="1">
      <c r="A523" s="184"/>
      <c r="B523" s="196"/>
      <c r="C523" s="197"/>
      <c r="D523" s="197"/>
      <c r="E523" s="197"/>
      <c r="F523" s="197"/>
      <c r="G523" s="198"/>
      <c r="H523" s="199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1:28" ht="15.75" customHeight="1">
      <c r="A524" s="184"/>
      <c r="B524" s="196"/>
      <c r="C524" s="197"/>
      <c r="D524" s="197"/>
      <c r="E524" s="197"/>
      <c r="F524" s="197"/>
      <c r="G524" s="198"/>
      <c r="H524" s="199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1:28" ht="15.75" customHeight="1">
      <c r="A525" s="184"/>
      <c r="B525" s="196"/>
      <c r="C525" s="197"/>
      <c r="D525" s="197"/>
      <c r="E525" s="197"/>
      <c r="F525" s="197"/>
      <c r="G525" s="198"/>
      <c r="H525" s="199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1:28" ht="15.75" customHeight="1">
      <c r="A526" s="184"/>
      <c r="B526" s="196"/>
      <c r="C526" s="197"/>
      <c r="D526" s="197"/>
      <c r="E526" s="197"/>
      <c r="F526" s="197"/>
      <c r="G526" s="198"/>
      <c r="H526" s="199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1:28" ht="15.75" customHeight="1">
      <c r="A527" s="184"/>
      <c r="B527" s="196"/>
      <c r="C527" s="197"/>
      <c r="D527" s="197"/>
      <c r="E527" s="197"/>
      <c r="F527" s="197"/>
      <c r="G527" s="198"/>
      <c r="H527" s="199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1:28" ht="15.75" customHeight="1">
      <c r="A528" s="184"/>
      <c r="B528" s="196"/>
      <c r="C528" s="197"/>
      <c r="D528" s="197"/>
      <c r="E528" s="197"/>
      <c r="F528" s="197"/>
      <c r="G528" s="198"/>
      <c r="H528" s="199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1:28" ht="15.75" customHeight="1">
      <c r="A529" s="184"/>
      <c r="B529" s="196"/>
      <c r="C529" s="197"/>
      <c r="D529" s="197"/>
      <c r="E529" s="197"/>
      <c r="F529" s="197"/>
      <c r="G529" s="198"/>
      <c r="H529" s="199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1:28" ht="15.75" customHeight="1">
      <c r="A530" s="184"/>
      <c r="B530" s="196"/>
      <c r="C530" s="197"/>
      <c r="D530" s="197"/>
      <c r="E530" s="197"/>
      <c r="F530" s="197"/>
      <c r="G530" s="198"/>
      <c r="H530" s="199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1:28" ht="15.75" customHeight="1">
      <c r="A531" s="184"/>
      <c r="B531" s="196"/>
      <c r="C531" s="197"/>
      <c r="D531" s="197"/>
      <c r="E531" s="197"/>
      <c r="F531" s="197"/>
      <c r="G531" s="198"/>
      <c r="H531" s="199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1:28" ht="15.75" customHeight="1">
      <c r="A532" s="184"/>
      <c r="B532" s="196"/>
      <c r="C532" s="197"/>
      <c r="D532" s="197"/>
      <c r="E532" s="197"/>
      <c r="F532" s="197"/>
      <c r="G532" s="198"/>
      <c r="H532" s="199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1:28" ht="15.75" customHeight="1">
      <c r="A533" s="184"/>
      <c r="B533" s="196"/>
      <c r="C533" s="197"/>
      <c r="D533" s="197"/>
      <c r="E533" s="197"/>
      <c r="F533" s="197"/>
      <c r="G533" s="198"/>
      <c r="H533" s="199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1:28" ht="15.75" customHeight="1">
      <c r="A534" s="184"/>
      <c r="B534" s="196"/>
      <c r="C534" s="197"/>
      <c r="D534" s="197"/>
      <c r="E534" s="197"/>
      <c r="F534" s="197"/>
      <c r="G534" s="198"/>
      <c r="H534" s="199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1:28" ht="15.75" customHeight="1">
      <c r="A535" s="184"/>
      <c r="B535" s="196"/>
      <c r="C535" s="197"/>
      <c r="D535" s="197"/>
      <c r="E535" s="197"/>
      <c r="F535" s="197"/>
      <c r="G535" s="198"/>
      <c r="H535" s="199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1:28" ht="15.75" customHeight="1">
      <c r="A536" s="184"/>
      <c r="B536" s="196"/>
      <c r="C536" s="197"/>
      <c r="D536" s="197"/>
      <c r="E536" s="197"/>
      <c r="F536" s="197"/>
      <c r="G536" s="198"/>
      <c r="H536" s="199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1:28" ht="15.75" customHeight="1">
      <c r="A537" s="184"/>
      <c r="B537" s="196"/>
      <c r="C537" s="197"/>
      <c r="D537" s="197"/>
      <c r="E537" s="197"/>
      <c r="F537" s="197"/>
      <c r="G537" s="198"/>
      <c r="H537" s="199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1:28" ht="15.75" customHeight="1">
      <c r="A538" s="184"/>
      <c r="B538" s="196"/>
      <c r="C538" s="197"/>
      <c r="D538" s="197"/>
      <c r="E538" s="197"/>
      <c r="F538" s="197"/>
      <c r="G538" s="198"/>
      <c r="H538" s="199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1:28" ht="15.75" customHeight="1">
      <c r="A539" s="184"/>
      <c r="B539" s="196"/>
      <c r="C539" s="197"/>
      <c r="D539" s="197"/>
      <c r="E539" s="197"/>
      <c r="F539" s="197"/>
      <c r="G539" s="198"/>
      <c r="H539" s="199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1:28" ht="15.75" customHeight="1">
      <c r="A540" s="184"/>
      <c r="B540" s="196"/>
      <c r="C540" s="197"/>
      <c r="D540" s="197"/>
      <c r="E540" s="197"/>
      <c r="F540" s="197"/>
      <c r="G540" s="198"/>
      <c r="H540" s="199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1:28" ht="15.75" customHeight="1">
      <c r="A541" s="184"/>
      <c r="B541" s="196"/>
      <c r="C541" s="197"/>
      <c r="D541" s="197"/>
      <c r="E541" s="197"/>
      <c r="F541" s="197"/>
      <c r="G541" s="198"/>
      <c r="H541" s="199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1:28" ht="15.75" customHeight="1">
      <c r="A542" s="184"/>
      <c r="B542" s="196"/>
      <c r="C542" s="197"/>
      <c r="D542" s="197"/>
      <c r="E542" s="197"/>
      <c r="F542" s="197"/>
      <c r="G542" s="198"/>
      <c r="H542" s="199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1:28" ht="15.75" customHeight="1">
      <c r="A543" s="184"/>
      <c r="B543" s="196"/>
      <c r="C543" s="197"/>
      <c r="D543" s="197"/>
      <c r="E543" s="197"/>
      <c r="F543" s="197"/>
      <c r="G543" s="198"/>
      <c r="H543" s="199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1:28" ht="15.75" customHeight="1">
      <c r="A544" s="184"/>
      <c r="B544" s="196"/>
      <c r="C544" s="197"/>
      <c r="D544" s="197"/>
      <c r="E544" s="197"/>
      <c r="F544" s="197"/>
      <c r="G544" s="198"/>
      <c r="H544" s="199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1:28" ht="15.75" customHeight="1">
      <c r="A545" s="184"/>
      <c r="B545" s="196"/>
      <c r="C545" s="197"/>
      <c r="D545" s="197"/>
      <c r="E545" s="197"/>
      <c r="F545" s="197"/>
      <c r="G545" s="198"/>
      <c r="H545" s="199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1:28" ht="15.75" customHeight="1">
      <c r="A546" s="184"/>
      <c r="B546" s="196"/>
      <c r="C546" s="197"/>
      <c r="D546" s="197"/>
      <c r="E546" s="197"/>
      <c r="F546" s="197"/>
      <c r="G546" s="198"/>
      <c r="H546" s="199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1:28" ht="15.75" customHeight="1">
      <c r="A547" s="184"/>
      <c r="B547" s="196"/>
      <c r="C547" s="197"/>
      <c r="D547" s="197"/>
      <c r="E547" s="197"/>
      <c r="F547" s="197"/>
      <c r="G547" s="198"/>
      <c r="H547" s="199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1:28" ht="15.75" customHeight="1">
      <c r="A548" s="184"/>
      <c r="B548" s="196"/>
      <c r="C548" s="197"/>
      <c r="D548" s="197"/>
      <c r="E548" s="197"/>
      <c r="F548" s="197"/>
      <c r="G548" s="198"/>
      <c r="H548" s="199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1:28" ht="15.75" customHeight="1">
      <c r="A549" s="184"/>
      <c r="B549" s="196"/>
      <c r="C549" s="197"/>
      <c r="D549" s="197"/>
      <c r="E549" s="197"/>
      <c r="F549" s="197"/>
      <c r="G549" s="198"/>
      <c r="H549" s="199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1:28" ht="15.75" customHeight="1">
      <c r="A550" s="184"/>
      <c r="B550" s="196"/>
      <c r="C550" s="197"/>
      <c r="D550" s="197"/>
      <c r="E550" s="197"/>
      <c r="F550" s="197"/>
      <c r="G550" s="198"/>
      <c r="H550" s="199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1:28" ht="15.75" customHeight="1">
      <c r="A551" s="184"/>
      <c r="B551" s="196"/>
      <c r="C551" s="197"/>
      <c r="D551" s="197"/>
      <c r="E551" s="197"/>
      <c r="F551" s="197"/>
      <c r="G551" s="198"/>
      <c r="H551" s="199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1:28" ht="15.75" customHeight="1">
      <c r="A552" s="184"/>
      <c r="B552" s="196"/>
      <c r="C552" s="197"/>
      <c r="D552" s="197"/>
      <c r="E552" s="197"/>
      <c r="F552" s="197"/>
      <c r="G552" s="198"/>
      <c r="H552" s="199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1:28" ht="15.75" customHeight="1">
      <c r="A553" s="184"/>
      <c r="B553" s="196"/>
      <c r="C553" s="197"/>
      <c r="D553" s="197"/>
      <c r="E553" s="197"/>
      <c r="F553" s="197"/>
      <c r="G553" s="198"/>
      <c r="H553" s="199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1:28" ht="15.75" customHeight="1">
      <c r="A554" s="184"/>
      <c r="B554" s="196"/>
      <c r="C554" s="197"/>
      <c r="D554" s="197"/>
      <c r="E554" s="197"/>
      <c r="F554" s="197"/>
      <c r="G554" s="198"/>
      <c r="H554" s="199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1:28" ht="15.75" customHeight="1">
      <c r="A555" s="184"/>
      <c r="B555" s="196"/>
      <c r="C555" s="197"/>
      <c r="D555" s="197"/>
      <c r="E555" s="197"/>
      <c r="F555" s="197"/>
      <c r="G555" s="198"/>
      <c r="H555" s="199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1:28" ht="15.75" customHeight="1">
      <c r="A556" s="184"/>
      <c r="B556" s="196"/>
      <c r="C556" s="197"/>
      <c r="D556" s="197"/>
      <c r="E556" s="197"/>
      <c r="F556" s="197"/>
      <c r="G556" s="198"/>
      <c r="H556" s="199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1:28" ht="15.75" customHeight="1">
      <c r="A557" s="184"/>
      <c r="B557" s="196"/>
      <c r="C557" s="197"/>
      <c r="D557" s="197"/>
      <c r="E557" s="197"/>
      <c r="F557" s="197"/>
      <c r="G557" s="198"/>
      <c r="H557" s="199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1:28" ht="15.75" customHeight="1">
      <c r="A558" s="184"/>
      <c r="B558" s="196"/>
      <c r="C558" s="197"/>
      <c r="D558" s="197"/>
      <c r="E558" s="197"/>
      <c r="F558" s="197"/>
      <c r="G558" s="198"/>
      <c r="H558" s="199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1:28" ht="15.75" customHeight="1">
      <c r="A559" s="184"/>
      <c r="B559" s="196"/>
      <c r="C559" s="197"/>
      <c r="D559" s="197"/>
      <c r="E559" s="197"/>
      <c r="F559" s="197"/>
      <c r="G559" s="198"/>
      <c r="H559" s="199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1:28" ht="15.75" customHeight="1">
      <c r="A560" s="184"/>
      <c r="B560" s="196"/>
      <c r="C560" s="197"/>
      <c r="D560" s="197"/>
      <c r="E560" s="197"/>
      <c r="F560" s="197"/>
      <c r="G560" s="198"/>
      <c r="H560" s="199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1:28" ht="15.75" customHeight="1">
      <c r="A561" s="184"/>
      <c r="B561" s="196"/>
      <c r="C561" s="197"/>
      <c r="D561" s="197"/>
      <c r="E561" s="197"/>
      <c r="F561" s="197"/>
      <c r="G561" s="198"/>
      <c r="H561" s="199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1:28" ht="15.75" customHeight="1">
      <c r="A562" s="184"/>
      <c r="B562" s="196"/>
      <c r="C562" s="197"/>
      <c r="D562" s="197"/>
      <c r="E562" s="197"/>
      <c r="F562" s="197"/>
      <c r="G562" s="198"/>
      <c r="H562" s="199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1:28" ht="15.75" customHeight="1">
      <c r="A563" s="184"/>
      <c r="B563" s="196"/>
      <c r="C563" s="197"/>
      <c r="D563" s="197"/>
      <c r="E563" s="197"/>
      <c r="F563" s="197"/>
      <c r="G563" s="198"/>
      <c r="H563" s="199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1:28" ht="15.75" customHeight="1">
      <c r="A564" s="184"/>
      <c r="B564" s="196"/>
      <c r="C564" s="197"/>
      <c r="D564" s="197"/>
      <c r="E564" s="197"/>
      <c r="F564" s="197"/>
      <c r="G564" s="198"/>
      <c r="H564" s="199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1:28" ht="15.75" customHeight="1">
      <c r="A565" s="184"/>
      <c r="B565" s="196"/>
      <c r="C565" s="197"/>
      <c r="D565" s="197"/>
      <c r="E565" s="197"/>
      <c r="F565" s="197"/>
      <c r="G565" s="198"/>
      <c r="H565" s="199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1:28" ht="15.75" customHeight="1">
      <c r="A566" s="184"/>
      <c r="B566" s="196"/>
      <c r="C566" s="197"/>
      <c r="D566" s="197"/>
      <c r="E566" s="197"/>
      <c r="F566" s="197"/>
      <c r="G566" s="198"/>
      <c r="H566" s="199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1:28" ht="15.75" customHeight="1">
      <c r="A567" s="184"/>
      <c r="B567" s="196"/>
      <c r="C567" s="197"/>
      <c r="D567" s="197"/>
      <c r="E567" s="197"/>
      <c r="F567" s="197"/>
      <c r="G567" s="198"/>
      <c r="H567" s="199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1:28" ht="15.75" customHeight="1">
      <c r="A568" s="184"/>
      <c r="B568" s="196"/>
      <c r="C568" s="197"/>
      <c r="D568" s="197"/>
      <c r="E568" s="197"/>
      <c r="F568" s="197"/>
      <c r="G568" s="198"/>
      <c r="H568" s="199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1:28" ht="15.75" customHeight="1">
      <c r="A569" s="184"/>
      <c r="B569" s="196"/>
      <c r="C569" s="197"/>
      <c r="D569" s="197"/>
      <c r="E569" s="197"/>
      <c r="F569" s="197"/>
      <c r="G569" s="198"/>
      <c r="H569" s="199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1:28" ht="15.75" customHeight="1">
      <c r="A570" s="184"/>
      <c r="B570" s="196"/>
      <c r="C570" s="197"/>
      <c r="D570" s="197"/>
      <c r="E570" s="197"/>
      <c r="F570" s="197"/>
      <c r="G570" s="198"/>
      <c r="H570" s="199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1:28" ht="15.75" customHeight="1">
      <c r="A571" s="184"/>
      <c r="B571" s="196"/>
      <c r="C571" s="197"/>
      <c r="D571" s="197"/>
      <c r="E571" s="197"/>
      <c r="F571" s="197"/>
      <c r="G571" s="198"/>
      <c r="H571" s="199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1:28" ht="15.75" customHeight="1">
      <c r="A572" s="184"/>
      <c r="B572" s="196"/>
      <c r="C572" s="197"/>
      <c r="D572" s="197"/>
      <c r="E572" s="197"/>
      <c r="F572" s="197"/>
      <c r="G572" s="198"/>
      <c r="H572" s="199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1:28" ht="15.75" customHeight="1">
      <c r="A573" s="184"/>
      <c r="B573" s="196"/>
      <c r="C573" s="197"/>
      <c r="D573" s="197"/>
      <c r="E573" s="197"/>
      <c r="F573" s="197"/>
      <c r="G573" s="198"/>
      <c r="H573" s="199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1:28" ht="15.75" customHeight="1">
      <c r="A574" s="184"/>
      <c r="B574" s="196"/>
      <c r="C574" s="197"/>
      <c r="D574" s="197"/>
      <c r="E574" s="197"/>
      <c r="F574" s="197"/>
      <c r="G574" s="198"/>
      <c r="H574" s="199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1:28" ht="15.75" customHeight="1">
      <c r="A575" s="184"/>
      <c r="B575" s="196"/>
      <c r="C575" s="197"/>
      <c r="D575" s="197"/>
      <c r="E575" s="197"/>
      <c r="F575" s="197"/>
      <c r="G575" s="198"/>
      <c r="H575" s="199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1:28" ht="15.75" customHeight="1">
      <c r="A576" s="184"/>
      <c r="B576" s="196"/>
      <c r="C576" s="197"/>
      <c r="D576" s="197"/>
      <c r="E576" s="197"/>
      <c r="F576" s="197"/>
      <c r="G576" s="198"/>
      <c r="H576" s="199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1:28" ht="15.75" customHeight="1">
      <c r="A577" s="184"/>
      <c r="B577" s="196"/>
      <c r="C577" s="197"/>
      <c r="D577" s="197"/>
      <c r="E577" s="197"/>
      <c r="F577" s="197"/>
      <c r="G577" s="198"/>
      <c r="H577" s="199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1:28" ht="15.75" customHeight="1">
      <c r="A578" s="184"/>
      <c r="B578" s="196"/>
      <c r="C578" s="197"/>
      <c r="D578" s="197"/>
      <c r="E578" s="197"/>
      <c r="F578" s="197"/>
      <c r="G578" s="198"/>
      <c r="H578" s="199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1:28" ht="15.75" customHeight="1">
      <c r="A579" s="184"/>
      <c r="B579" s="196"/>
      <c r="C579" s="197"/>
      <c r="D579" s="197"/>
      <c r="E579" s="197"/>
      <c r="F579" s="197"/>
      <c r="G579" s="198"/>
      <c r="H579" s="199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1:28" ht="15.75" customHeight="1">
      <c r="A580" s="184"/>
      <c r="B580" s="196"/>
      <c r="C580" s="197"/>
      <c r="D580" s="197"/>
      <c r="E580" s="197"/>
      <c r="F580" s="197"/>
      <c r="G580" s="198"/>
      <c r="H580" s="199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1:28" ht="15.75" customHeight="1">
      <c r="A581" s="184"/>
      <c r="B581" s="196"/>
      <c r="C581" s="197"/>
      <c r="D581" s="197"/>
      <c r="E581" s="197"/>
      <c r="F581" s="197"/>
      <c r="G581" s="198"/>
      <c r="H581" s="199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1:28" ht="15.75" customHeight="1">
      <c r="A582" s="184"/>
      <c r="B582" s="196"/>
      <c r="C582" s="197"/>
      <c r="D582" s="197"/>
      <c r="E582" s="197"/>
      <c r="F582" s="197"/>
      <c r="G582" s="198"/>
      <c r="H582" s="199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1:28" ht="15.75" customHeight="1">
      <c r="A583" s="184"/>
      <c r="B583" s="196"/>
      <c r="C583" s="197"/>
      <c r="D583" s="197"/>
      <c r="E583" s="197"/>
      <c r="F583" s="197"/>
      <c r="G583" s="198"/>
      <c r="H583" s="199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1:28" ht="15.75" customHeight="1">
      <c r="A584" s="184"/>
      <c r="B584" s="196"/>
      <c r="C584" s="197"/>
      <c r="D584" s="197"/>
      <c r="E584" s="197"/>
      <c r="F584" s="197"/>
      <c r="G584" s="198"/>
      <c r="H584" s="199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1:28" ht="15.75" customHeight="1">
      <c r="A585" s="184"/>
      <c r="B585" s="196"/>
      <c r="C585" s="197"/>
      <c r="D585" s="197"/>
      <c r="E585" s="197"/>
      <c r="F585" s="197"/>
      <c r="G585" s="198"/>
      <c r="H585" s="199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1:28" ht="15.75" customHeight="1">
      <c r="A586" s="184"/>
      <c r="B586" s="196"/>
      <c r="C586" s="197"/>
      <c r="D586" s="197"/>
      <c r="E586" s="197"/>
      <c r="F586" s="197"/>
      <c r="G586" s="198"/>
      <c r="H586" s="199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1:28" ht="15.75" customHeight="1">
      <c r="A587" s="184"/>
      <c r="B587" s="196"/>
      <c r="C587" s="197"/>
      <c r="D587" s="197"/>
      <c r="E587" s="197"/>
      <c r="F587" s="197"/>
      <c r="G587" s="198"/>
      <c r="H587" s="199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1:28" ht="15.75" customHeight="1">
      <c r="A588" s="184"/>
      <c r="B588" s="196"/>
      <c r="C588" s="197"/>
      <c r="D588" s="197"/>
      <c r="E588" s="197"/>
      <c r="F588" s="197"/>
      <c r="G588" s="198"/>
      <c r="H588" s="199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1:28" ht="15.75" customHeight="1">
      <c r="A589" s="184"/>
      <c r="B589" s="196"/>
      <c r="C589" s="197"/>
      <c r="D589" s="197"/>
      <c r="E589" s="197"/>
      <c r="F589" s="197"/>
      <c r="G589" s="198"/>
      <c r="H589" s="199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1:28" ht="15.75" customHeight="1">
      <c r="A590" s="184"/>
      <c r="B590" s="196"/>
      <c r="C590" s="197"/>
      <c r="D590" s="197"/>
      <c r="E590" s="197"/>
      <c r="F590" s="197"/>
      <c r="G590" s="198"/>
      <c r="H590" s="199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1:28" ht="15.75" customHeight="1">
      <c r="A591" s="184"/>
      <c r="B591" s="196"/>
      <c r="C591" s="197"/>
      <c r="D591" s="197"/>
      <c r="E591" s="197"/>
      <c r="F591" s="197"/>
      <c r="G591" s="198"/>
      <c r="H591" s="199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1:28" ht="15.75" customHeight="1">
      <c r="A592" s="184"/>
      <c r="B592" s="196"/>
      <c r="C592" s="197"/>
      <c r="D592" s="197"/>
      <c r="E592" s="197"/>
      <c r="F592" s="197"/>
      <c r="G592" s="198"/>
      <c r="H592" s="199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1:28" ht="15.75" customHeight="1">
      <c r="A593" s="184"/>
      <c r="B593" s="196"/>
      <c r="C593" s="197"/>
      <c r="D593" s="197"/>
      <c r="E593" s="197"/>
      <c r="F593" s="197"/>
      <c r="G593" s="198"/>
      <c r="H593" s="199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1:28" ht="15.75" customHeight="1">
      <c r="A594" s="184"/>
      <c r="B594" s="196"/>
      <c r="C594" s="197"/>
      <c r="D594" s="197"/>
      <c r="E594" s="197"/>
      <c r="F594" s="197"/>
      <c r="G594" s="198"/>
      <c r="H594" s="199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1:28" ht="15.75" customHeight="1">
      <c r="A595" s="184"/>
      <c r="B595" s="196"/>
      <c r="C595" s="197"/>
      <c r="D595" s="197"/>
      <c r="E595" s="197"/>
      <c r="F595" s="197"/>
      <c r="G595" s="198"/>
      <c r="H595" s="199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1:28" ht="15.75" customHeight="1">
      <c r="A596" s="184"/>
      <c r="B596" s="196"/>
      <c r="C596" s="197"/>
      <c r="D596" s="197"/>
      <c r="E596" s="197"/>
      <c r="F596" s="197"/>
      <c r="G596" s="198"/>
      <c r="H596" s="199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1:28" ht="15.75" customHeight="1">
      <c r="A597" s="184"/>
      <c r="B597" s="196"/>
      <c r="C597" s="197"/>
      <c r="D597" s="197"/>
      <c r="E597" s="197"/>
      <c r="F597" s="197"/>
      <c r="G597" s="198"/>
      <c r="H597" s="199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1:28" ht="15.75" customHeight="1">
      <c r="A598" s="184"/>
      <c r="B598" s="196"/>
      <c r="C598" s="197"/>
      <c r="D598" s="197"/>
      <c r="E598" s="197"/>
      <c r="F598" s="197"/>
      <c r="G598" s="198"/>
      <c r="H598" s="199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1:28" ht="15.75" customHeight="1">
      <c r="A599" s="184"/>
      <c r="B599" s="196"/>
      <c r="C599" s="197"/>
      <c r="D599" s="197"/>
      <c r="E599" s="197"/>
      <c r="F599" s="197"/>
      <c r="G599" s="198"/>
      <c r="H599" s="199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1:28" ht="15.75" customHeight="1">
      <c r="A600" s="184"/>
      <c r="B600" s="196"/>
      <c r="C600" s="197"/>
      <c r="D600" s="197"/>
      <c r="E600" s="197"/>
      <c r="F600" s="197"/>
      <c r="G600" s="198"/>
      <c r="H600" s="199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1:28" ht="15.75" customHeight="1">
      <c r="A601" s="184"/>
      <c r="B601" s="196"/>
      <c r="C601" s="197"/>
      <c r="D601" s="197"/>
      <c r="E601" s="197"/>
      <c r="F601" s="197"/>
      <c r="G601" s="198"/>
      <c r="H601" s="199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1:28" ht="15.75" customHeight="1">
      <c r="A602" s="184"/>
      <c r="B602" s="196"/>
      <c r="C602" s="197"/>
      <c r="D602" s="197"/>
      <c r="E602" s="197"/>
      <c r="F602" s="197"/>
      <c r="G602" s="198"/>
      <c r="H602" s="199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1:28" ht="15.75" customHeight="1">
      <c r="A603" s="184"/>
      <c r="B603" s="196"/>
      <c r="C603" s="197"/>
      <c r="D603" s="197"/>
      <c r="E603" s="197"/>
      <c r="F603" s="197"/>
      <c r="G603" s="198"/>
      <c r="H603" s="199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1:28" ht="15.75" customHeight="1">
      <c r="A604" s="184"/>
      <c r="B604" s="196"/>
      <c r="C604" s="197"/>
      <c r="D604" s="197"/>
      <c r="E604" s="197"/>
      <c r="F604" s="197"/>
      <c r="G604" s="198"/>
      <c r="H604" s="199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1:28" ht="15.75" customHeight="1">
      <c r="A605" s="184"/>
      <c r="B605" s="196"/>
      <c r="C605" s="197"/>
      <c r="D605" s="197"/>
      <c r="E605" s="197"/>
      <c r="F605" s="197"/>
      <c r="G605" s="198"/>
      <c r="H605" s="199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1:28" ht="15.75" customHeight="1">
      <c r="A606" s="184"/>
      <c r="B606" s="196"/>
      <c r="C606" s="197"/>
      <c r="D606" s="197"/>
      <c r="E606" s="197"/>
      <c r="F606" s="197"/>
      <c r="G606" s="198"/>
      <c r="H606" s="199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1:28" ht="15.75" customHeight="1">
      <c r="A607" s="184"/>
      <c r="B607" s="196"/>
      <c r="C607" s="197"/>
      <c r="D607" s="197"/>
      <c r="E607" s="197"/>
      <c r="F607" s="197"/>
      <c r="G607" s="198"/>
      <c r="H607" s="199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1:28" ht="15.75" customHeight="1">
      <c r="A608" s="184"/>
      <c r="B608" s="196"/>
      <c r="C608" s="197"/>
      <c r="D608" s="197"/>
      <c r="E608" s="197"/>
      <c r="F608" s="197"/>
      <c r="G608" s="198"/>
      <c r="H608" s="199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1:28" ht="15.75" customHeight="1">
      <c r="A609" s="184"/>
      <c r="B609" s="196"/>
      <c r="C609" s="197"/>
      <c r="D609" s="197"/>
      <c r="E609" s="197"/>
      <c r="F609" s="197"/>
      <c r="G609" s="198"/>
      <c r="H609" s="199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1:28" ht="15.75" customHeight="1">
      <c r="A610" s="184"/>
      <c r="B610" s="196"/>
      <c r="C610" s="197"/>
      <c r="D610" s="197"/>
      <c r="E610" s="197"/>
      <c r="F610" s="197"/>
      <c r="G610" s="198"/>
      <c r="H610" s="199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1:28" ht="15.75" customHeight="1">
      <c r="A611" s="184"/>
      <c r="B611" s="196"/>
      <c r="C611" s="197"/>
      <c r="D611" s="197"/>
      <c r="E611" s="197"/>
      <c r="F611" s="197"/>
      <c r="G611" s="198"/>
      <c r="H611" s="199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1:28" ht="15.75" customHeight="1">
      <c r="A612" s="184"/>
      <c r="B612" s="196"/>
      <c r="C612" s="197"/>
      <c r="D612" s="197"/>
      <c r="E612" s="197"/>
      <c r="F612" s="197"/>
      <c r="G612" s="198"/>
      <c r="H612" s="199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1:28" ht="15.75" customHeight="1">
      <c r="A613" s="184"/>
      <c r="B613" s="196"/>
      <c r="C613" s="197"/>
      <c r="D613" s="197"/>
      <c r="E613" s="197"/>
      <c r="F613" s="197"/>
      <c r="G613" s="198"/>
      <c r="H613" s="199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1:28" ht="15.75" customHeight="1">
      <c r="A614" s="184"/>
      <c r="B614" s="196"/>
      <c r="C614" s="197"/>
      <c r="D614" s="197"/>
      <c r="E614" s="197"/>
      <c r="F614" s="197"/>
      <c r="G614" s="198"/>
      <c r="H614" s="199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1:28" ht="15.75" customHeight="1">
      <c r="A615" s="184"/>
      <c r="B615" s="196"/>
      <c r="C615" s="197"/>
      <c r="D615" s="197"/>
      <c r="E615" s="197"/>
      <c r="F615" s="197"/>
      <c r="G615" s="198"/>
      <c r="H615" s="199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1:28" ht="15.75" customHeight="1">
      <c r="A616" s="184"/>
      <c r="B616" s="196"/>
      <c r="C616" s="197"/>
      <c r="D616" s="197"/>
      <c r="E616" s="197"/>
      <c r="F616" s="197"/>
      <c r="G616" s="198"/>
      <c r="H616" s="199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1:28" ht="15.75" customHeight="1">
      <c r="A617" s="184"/>
      <c r="B617" s="196"/>
      <c r="C617" s="197"/>
      <c r="D617" s="197"/>
      <c r="E617" s="197"/>
      <c r="F617" s="197"/>
      <c r="G617" s="198"/>
      <c r="H617" s="199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1:28" ht="15.75" customHeight="1">
      <c r="A618" s="184"/>
      <c r="B618" s="196"/>
      <c r="C618" s="197"/>
      <c r="D618" s="197"/>
      <c r="E618" s="197"/>
      <c r="F618" s="197"/>
      <c r="G618" s="198"/>
      <c r="H618" s="199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1:28" ht="15.75" customHeight="1">
      <c r="A619" s="184"/>
      <c r="B619" s="196"/>
      <c r="C619" s="197"/>
      <c r="D619" s="197"/>
      <c r="E619" s="197"/>
      <c r="F619" s="197"/>
      <c r="G619" s="198"/>
      <c r="H619" s="199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1:28" ht="15.75" customHeight="1">
      <c r="A620" s="184"/>
      <c r="B620" s="196"/>
      <c r="C620" s="197"/>
      <c r="D620" s="197"/>
      <c r="E620" s="197"/>
      <c r="F620" s="197"/>
      <c r="G620" s="198"/>
      <c r="H620" s="199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1:28" ht="15.75" customHeight="1">
      <c r="A621" s="184"/>
      <c r="B621" s="196"/>
      <c r="C621" s="197"/>
      <c r="D621" s="197"/>
      <c r="E621" s="197"/>
      <c r="F621" s="197"/>
      <c r="G621" s="198"/>
      <c r="H621" s="199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1:28" ht="15.75" customHeight="1">
      <c r="A622" s="184"/>
      <c r="B622" s="196"/>
      <c r="C622" s="197"/>
      <c r="D622" s="197"/>
      <c r="E622" s="197"/>
      <c r="F622" s="197"/>
      <c r="G622" s="198"/>
      <c r="H622" s="199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1:28" ht="15.75" customHeight="1">
      <c r="A623" s="184"/>
      <c r="B623" s="196"/>
      <c r="C623" s="197"/>
      <c r="D623" s="197"/>
      <c r="E623" s="197"/>
      <c r="F623" s="197"/>
      <c r="G623" s="198"/>
      <c r="H623" s="199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1:28" ht="15.75" customHeight="1">
      <c r="A624" s="184"/>
      <c r="B624" s="196"/>
      <c r="C624" s="197"/>
      <c r="D624" s="197"/>
      <c r="E624" s="197"/>
      <c r="F624" s="197"/>
      <c r="G624" s="198"/>
      <c r="H624" s="199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1:28" ht="15.75" customHeight="1">
      <c r="A625" s="184"/>
      <c r="B625" s="196"/>
      <c r="C625" s="197"/>
      <c r="D625" s="197"/>
      <c r="E625" s="197"/>
      <c r="F625" s="197"/>
      <c r="G625" s="198"/>
      <c r="H625" s="199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1:28" ht="15.75" customHeight="1">
      <c r="A626" s="184"/>
      <c r="B626" s="196"/>
      <c r="C626" s="197"/>
      <c r="D626" s="197"/>
      <c r="E626" s="197"/>
      <c r="F626" s="197"/>
      <c r="G626" s="198"/>
      <c r="H626" s="199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1:28" ht="15.75" customHeight="1">
      <c r="A627" s="184"/>
      <c r="B627" s="196"/>
      <c r="C627" s="197"/>
      <c r="D627" s="197"/>
      <c r="E627" s="197"/>
      <c r="F627" s="197"/>
      <c r="G627" s="198"/>
      <c r="H627" s="199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1:28" ht="15.75" customHeight="1">
      <c r="A628" s="184"/>
      <c r="B628" s="196"/>
      <c r="C628" s="197"/>
      <c r="D628" s="197"/>
      <c r="E628" s="197"/>
      <c r="F628" s="197"/>
      <c r="G628" s="198"/>
      <c r="H628" s="199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1:28" ht="15.75" customHeight="1">
      <c r="A629" s="184"/>
      <c r="B629" s="196"/>
      <c r="C629" s="197"/>
      <c r="D629" s="197"/>
      <c r="E629" s="197"/>
      <c r="F629" s="197"/>
      <c r="G629" s="198"/>
      <c r="H629" s="199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1:28" ht="15.75" customHeight="1">
      <c r="A630" s="184"/>
      <c r="B630" s="196"/>
      <c r="C630" s="197"/>
      <c r="D630" s="197"/>
      <c r="E630" s="197"/>
      <c r="F630" s="197"/>
      <c r="G630" s="198"/>
      <c r="H630" s="199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1:28" ht="15.75" customHeight="1">
      <c r="A631" s="184"/>
      <c r="B631" s="196"/>
      <c r="C631" s="197"/>
      <c r="D631" s="197"/>
      <c r="E631" s="197"/>
      <c r="F631" s="197"/>
      <c r="G631" s="198"/>
      <c r="H631" s="199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1:28" ht="15.75" customHeight="1">
      <c r="A632" s="184"/>
      <c r="B632" s="196"/>
      <c r="C632" s="197"/>
      <c r="D632" s="197"/>
      <c r="E632" s="197"/>
      <c r="F632" s="197"/>
      <c r="G632" s="198"/>
      <c r="H632" s="199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1:28" ht="15.75" customHeight="1">
      <c r="A633" s="184"/>
      <c r="B633" s="196"/>
      <c r="C633" s="197"/>
      <c r="D633" s="197"/>
      <c r="E633" s="197"/>
      <c r="F633" s="197"/>
      <c r="G633" s="198"/>
      <c r="H633" s="199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1:28" ht="15.75" customHeight="1">
      <c r="A634" s="184"/>
      <c r="B634" s="196"/>
      <c r="C634" s="197"/>
      <c r="D634" s="197"/>
      <c r="E634" s="197"/>
      <c r="F634" s="197"/>
      <c r="G634" s="198"/>
      <c r="H634" s="199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1:28" ht="15.75" customHeight="1">
      <c r="A635" s="184"/>
      <c r="B635" s="196"/>
      <c r="C635" s="197"/>
      <c r="D635" s="197"/>
      <c r="E635" s="197"/>
      <c r="F635" s="197"/>
      <c r="G635" s="198"/>
      <c r="H635" s="199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1:28" ht="15.75" customHeight="1">
      <c r="A636" s="184"/>
      <c r="B636" s="196"/>
      <c r="C636" s="197"/>
      <c r="D636" s="197"/>
      <c r="E636" s="197"/>
      <c r="F636" s="197"/>
      <c r="G636" s="198"/>
      <c r="H636" s="199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1:28" ht="15.75" customHeight="1">
      <c r="A637" s="184"/>
      <c r="B637" s="196"/>
      <c r="C637" s="197"/>
      <c r="D637" s="197"/>
      <c r="E637" s="197"/>
      <c r="F637" s="197"/>
      <c r="G637" s="198"/>
      <c r="H637" s="199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1:28" ht="15.75" customHeight="1">
      <c r="A638" s="184"/>
      <c r="B638" s="196"/>
      <c r="C638" s="197"/>
      <c r="D638" s="197"/>
      <c r="E638" s="197"/>
      <c r="F638" s="197"/>
      <c r="G638" s="198"/>
      <c r="H638" s="199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1:28" ht="15.75" customHeight="1">
      <c r="A639" s="184"/>
      <c r="B639" s="196"/>
      <c r="C639" s="197"/>
      <c r="D639" s="197"/>
      <c r="E639" s="197"/>
      <c r="F639" s="197"/>
      <c r="G639" s="198"/>
      <c r="H639" s="199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1:28" ht="15.75" customHeight="1">
      <c r="A640" s="184"/>
      <c r="B640" s="196"/>
      <c r="C640" s="197"/>
      <c r="D640" s="197"/>
      <c r="E640" s="197"/>
      <c r="F640" s="197"/>
      <c r="G640" s="198"/>
      <c r="H640" s="199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1:28" ht="15.75" customHeight="1">
      <c r="A641" s="184"/>
      <c r="B641" s="196"/>
      <c r="C641" s="197"/>
      <c r="D641" s="197"/>
      <c r="E641" s="197"/>
      <c r="F641" s="197"/>
      <c r="G641" s="198"/>
      <c r="H641" s="199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1:28" ht="15.75" customHeight="1">
      <c r="A642" s="184"/>
      <c r="B642" s="196"/>
      <c r="C642" s="197"/>
      <c r="D642" s="197"/>
      <c r="E642" s="197"/>
      <c r="F642" s="197"/>
      <c r="G642" s="198"/>
      <c r="H642" s="199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1:28" ht="15.75" customHeight="1">
      <c r="A643" s="184"/>
      <c r="B643" s="196"/>
      <c r="C643" s="197"/>
      <c r="D643" s="197"/>
      <c r="E643" s="197"/>
      <c r="F643" s="197"/>
      <c r="G643" s="198"/>
      <c r="H643" s="199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1:28" ht="15.75" customHeight="1">
      <c r="A644" s="184"/>
      <c r="B644" s="196"/>
      <c r="C644" s="197"/>
      <c r="D644" s="197"/>
      <c r="E644" s="197"/>
      <c r="F644" s="197"/>
      <c r="G644" s="198"/>
      <c r="H644" s="199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1:28" ht="15.75" customHeight="1">
      <c r="A645" s="184"/>
      <c r="B645" s="196"/>
      <c r="C645" s="197"/>
      <c r="D645" s="197"/>
      <c r="E645" s="197"/>
      <c r="F645" s="197"/>
      <c r="G645" s="198"/>
      <c r="H645" s="199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1:28" ht="15.75" customHeight="1">
      <c r="A646" s="184"/>
      <c r="B646" s="196"/>
      <c r="C646" s="197"/>
      <c r="D646" s="197"/>
      <c r="E646" s="197"/>
      <c r="F646" s="197"/>
      <c r="G646" s="198"/>
      <c r="H646" s="199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1:28" ht="15.75" customHeight="1">
      <c r="A647" s="184"/>
      <c r="B647" s="196"/>
      <c r="C647" s="197"/>
      <c r="D647" s="197"/>
      <c r="E647" s="197"/>
      <c r="F647" s="197"/>
      <c r="G647" s="198"/>
      <c r="H647" s="199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1:28" ht="15.75" customHeight="1">
      <c r="A648" s="184"/>
      <c r="B648" s="196"/>
      <c r="C648" s="197"/>
      <c r="D648" s="197"/>
      <c r="E648" s="197"/>
      <c r="F648" s="197"/>
      <c r="G648" s="198"/>
      <c r="H648" s="199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1:28" ht="15.75" customHeight="1">
      <c r="A649" s="184"/>
      <c r="B649" s="196"/>
      <c r="C649" s="197"/>
      <c r="D649" s="197"/>
      <c r="E649" s="197"/>
      <c r="F649" s="197"/>
      <c r="G649" s="198"/>
      <c r="H649" s="199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1:28" ht="15.75" customHeight="1">
      <c r="A650" s="184"/>
      <c r="B650" s="196"/>
      <c r="C650" s="197"/>
      <c r="D650" s="197"/>
      <c r="E650" s="197"/>
      <c r="F650" s="197"/>
      <c r="G650" s="198"/>
      <c r="H650" s="199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1:28" ht="15.75" customHeight="1">
      <c r="A651" s="184"/>
      <c r="B651" s="196"/>
      <c r="C651" s="197"/>
      <c r="D651" s="197"/>
      <c r="E651" s="197"/>
      <c r="F651" s="197"/>
      <c r="G651" s="198"/>
      <c r="H651" s="199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1:28" ht="15.75" customHeight="1">
      <c r="A652" s="184"/>
      <c r="B652" s="196"/>
      <c r="C652" s="197"/>
      <c r="D652" s="197"/>
      <c r="E652" s="197"/>
      <c r="F652" s="197"/>
      <c r="G652" s="198"/>
      <c r="H652" s="199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1:28" ht="15.75" customHeight="1">
      <c r="A653" s="184"/>
      <c r="B653" s="196"/>
      <c r="C653" s="197"/>
      <c r="D653" s="197"/>
      <c r="E653" s="197"/>
      <c r="F653" s="197"/>
      <c r="G653" s="198"/>
      <c r="H653" s="199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1:28" ht="15.75" customHeight="1">
      <c r="A654" s="184"/>
      <c r="B654" s="196"/>
      <c r="C654" s="197"/>
      <c r="D654" s="197"/>
      <c r="E654" s="197"/>
      <c r="F654" s="197"/>
      <c r="G654" s="198"/>
      <c r="H654" s="199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1:28" ht="15.75" customHeight="1">
      <c r="A655" s="184"/>
      <c r="B655" s="196"/>
      <c r="C655" s="197"/>
      <c r="D655" s="197"/>
      <c r="E655" s="197"/>
      <c r="F655" s="197"/>
      <c r="G655" s="198"/>
      <c r="H655" s="199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1:28" ht="15.75" customHeight="1">
      <c r="A656" s="184"/>
      <c r="B656" s="196"/>
      <c r="C656" s="197"/>
      <c r="D656" s="197"/>
      <c r="E656" s="197"/>
      <c r="F656" s="197"/>
      <c r="G656" s="198"/>
      <c r="H656" s="199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1:28" ht="15.75" customHeight="1">
      <c r="A657" s="184"/>
      <c r="B657" s="196"/>
      <c r="C657" s="197"/>
      <c r="D657" s="197"/>
      <c r="E657" s="197"/>
      <c r="F657" s="197"/>
      <c r="G657" s="198"/>
      <c r="H657" s="199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1:28" ht="15.75" customHeight="1">
      <c r="A658" s="184"/>
      <c r="B658" s="196"/>
      <c r="C658" s="197"/>
      <c r="D658" s="197"/>
      <c r="E658" s="197"/>
      <c r="F658" s="197"/>
      <c r="G658" s="198"/>
      <c r="H658" s="199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1:28" ht="15.75" customHeight="1">
      <c r="A659" s="184"/>
      <c r="B659" s="196"/>
      <c r="C659" s="197"/>
      <c r="D659" s="197"/>
      <c r="E659" s="197"/>
      <c r="F659" s="197"/>
      <c r="G659" s="198"/>
      <c r="H659" s="199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1:28" ht="15.75" customHeight="1">
      <c r="A660" s="184"/>
      <c r="B660" s="196"/>
      <c r="C660" s="197"/>
      <c r="D660" s="197"/>
      <c r="E660" s="197"/>
      <c r="F660" s="197"/>
      <c r="G660" s="198"/>
      <c r="H660" s="199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1:28" ht="15.75" customHeight="1">
      <c r="A661" s="184"/>
      <c r="B661" s="196"/>
      <c r="C661" s="197"/>
      <c r="D661" s="197"/>
      <c r="E661" s="197"/>
      <c r="F661" s="197"/>
      <c r="G661" s="198"/>
      <c r="H661" s="199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1:28" ht="15.75" customHeight="1">
      <c r="A662" s="184"/>
      <c r="B662" s="196"/>
      <c r="C662" s="197"/>
      <c r="D662" s="197"/>
      <c r="E662" s="197"/>
      <c r="F662" s="197"/>
      <c r="G662" s="198"/>
      <c r="H662" s="199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1:28" ht="15.75" customHeight="1">
      <c r="A663" s="184"/>
      <c r="B663" s="196"/>
      <c r="C663" s="197"/>
      <c r="D663" s="197"/>
      <c r="E663" s="197"/>
      <c r="F663" s="197"/>
      <c r="G663" s="198"/>
      <c r="H663" s="199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1:28" ht="15.75" customHeight="1">
      <c r="A664" s="184"/>
      <c r="B664" s="196"/>
      <c r="C664" s="197"/>
      <c r="D664" s="197"/>
      <c r="E664" s="197"/>
      <c r="F664" s="197"/>
      <c r="G664" s="198"/>
      <c r="H664" s="199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1:28" ht="15.75" customHeight="1">
      <c r="A665" s="184"/>
      <c r="B665" s="196"/>
      <c r="C665" s="197"/>
      <c r="D665" s="197"/>
      <c r="E665" s="197"/>
      <c r="F665" s="197"/>
      <c r="G665" s="198"/>
      <c r="H665" s="199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1:28" ht="15.75" customHeight="1">
      <c r="A666" s="184"/>
      <c r="B666" s="196"/>
      <c r="C666" s="197"/>
      <c r="D666" s="197"/>
      <c r="E666" s="197"/>
      <c r="F666" s="197"/>
      <c r="G666" s="198"/>
      <c r="H666" s="199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1:28" ht="15.75" customHeight="1">
      <c r="A667" s="184"/>
      <c r="B667" s="196"/>
      <c r="C667" s="197"/>
      <c r="D667" s="197"/>
      <c r="E667" s="197"/>
      <c r="F667" s="197"/>
      <c r="G667" s="198"/>
      <c r="H667" s="199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1:28" ht="15.75" customHeight="1">
      <c r="A668" s="184"/>
      <c r="B668" s="196"/>
      <c r="C668" s="197"/>
      <c r="D668" s="197"/>
      <c r="E668" s="197"/>
      <c r="F668" s="197"/>
      <c r="G668" s="198"/>
      <c r="H668" s="199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1:28" ht="15.75" customHeight="1">
      <c r="A669" s="184"/>
      <c r="B669" s="196"/>
      <c r="C669" s="197"/>
      <c r="D669" s="197"/>
      <c r="E669" s="197"/>
      <c r="F669" s="197"/>
      <c r="G669" s="198"/>
      <c r="H669" s="199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1:28" ht="15.75" customHeight="1">
      <c r="A670" s="184"/>
      <c r="B670" s="196"/>
      <c r="C670" s="197"/>
      <c r="D670" s="197"/>
      <c r="E670" s="197"/>
      <c r="F670" s="197"/>
      <c r="G670" s="198"/>
      <c r="H670" s="199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1:28" ht="15.75" customHeight="1">
      <c r="A671" s="184"/>
      <c r="B671" s="196"/>
      <c r="C671" s="197"/>
      <c r="D671" s="197"/>
      <c r="E671" s="197"/>
      <c r="F671" s="197"/>
      <c r="G671" s="198"/>
      <c r="H671" s="199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1:28" ht="15.75" customHeight="1">
      <c r="A672" s="184"/>
      <c r="B672" s="196"/>
      <c r="C672" s="197"/>
      <c r="D672" s="197"/>
      <c r="E672" s="197"/>
      <c r="F672" s="197"/>
      <c r="G672" s="198"/>
      <c r="H672" s="199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1:28" ht="15.75" customHeight="1">
      <c r="A673" s="184"/>
      <c r="B673" s="196"/>
      <c r="C673" s="197"/>
      <c r="D673" s="197"/>
      <c r="E673" s="197"/>
      <c r="F673" s="197"/>
      <c r="G673" s="198"/>
      <c r="H673" s="199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1:28" ht="15.75" customHeight="1">
      <c r="A674" s="184"/>
      <c r="B674" s="196"/>
      <c r="C674" s="197"/>
      <c r="D674" s="197"/>
      <c r="E674" s="197"/>
      <c r="F674" s="197"/>
      <c r="G674" s="198"/>
      <c r="H674" s="199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1:28" ht="15.75" customHeight="1">
      <c r="A675" s="184"/>
      <c r="B675" s="196"/>
      <c r="C675" s="197"/>
      <c r="D675" s="197"/>
      <c r="E675" s="197"/>
      <c r="F675" s="197"/>
      <c r="G675" s="198"/>
      <c r="H675" s="199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1:28" ht="15.75" customHeight="1">
      <c r="A676" s="184"/>
      <c r="B676" s="196"/>
      <c r="C676" s="197"/>
      <c r="D676" s="197"/>
      <c r="E676" s="197"/>
      <c r="F676" s="197"/>
      <c r="G676" s="198"/>
      <c r="H676" s="199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1:28" ht="15.75" customHeight="1">
      <c r="A677" s="184"/>
      <c r="B677" s="196"/>
      <c r="C677" s="197"/>
      <c r="D677" s="197"/>
      <c r="E677" s="197"/>
      <c r="F677" s="197"/>
      <c r="G677" s="198"/>
      <c r="H677" s="199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1:28" ht="15.75" customHeight="1">
      <c r="A678" s="184"/>
      <c r="B678" s="196"/>
      <c r="C678" s="197"/>
      <c r="D678" s="197"/>
      <c r="E678" s="197"/>
      <c r="F678" s="197"/>
      <c r="G678" s="198"/>
      <c r="H678" s="199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1:28" ht="15.75" customHeight="1">
      <c r="A679" s="184"/>
      <c r="B679" s="196"/>
      <c r="C679" s="197"/>
      <c r="D679" s="197"/>
      <c r="E679" s="197"/>
      <c r="F679" s="197"/>
      <c r="G679" s="198"/>
      <c r="H679" s="199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1:28" ht="15.75" customHeight="1">
      <c r="A680" s="184"/>
      <c r="B680" s="196"/>
      <c r="C680" s="197"/>
      <c r="D680" s="197"/>
      <c r="E680" s="197"/>
      <c r="F680" s="197"/>
      <c r="G680" s="198"/>
      <c r="H680" s="199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1:28" ht="15.75" customHeight="1">
      <c r="A681" s="184"/>
      <c r="B681" s="196"/>
      <c r="C681" s="197"/>
      <c r="D681" s="197"/>
      <c r="E681" s="197"/>
      <c r="F681" s="197"/>
      <c r="G681" s="198"/>
      <c r="H681" s="199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1:28" ht="15.75" customHeight="1">
      <c r="A682" s="184"/>
      <c r="B682" s="196"/>
      <c r="C682" s="197"/>
      <c r="D682" s="197"/>
      <c r="E682" s="197"/>
      <c r="F682" s="197"/>
      <c r="G682" s="198"/>
      <c r="H682" s="199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1:28" ht="15.75" customHeight="1">
      <c r="A683" s="184"/>
      <c r="B683" s="196"/>
      <c r="C683" s="197"/>
      <c r="D683" s="197"/>
      <c r="E683" s="197"/>
      <c r="F683" s="197"/>
      <c r="G683" s="198"/>
      <c r="H683" s="199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1:28" ht="15.75" customHeight="1">
      <c r="A684" s="184"/>
      <c r="B684" s="196"/>
      <c r="C684" s="197"/>
      <c r="D684" s="197"/>
      <c r="E684" s="197"/>
      <c r="F684" s="197"/>
      <c r="G684" s="198"/>
      <c r="H684" s="199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1:28" ht="15.75" customHeight="1">
      <c r="A685" s="184"/>
      <c r="B685" s="196"/>
      <c r="C685" s="197"/>
      <c r="D685" s="197"/>
      <c r="E685" s="197"/>
      <c r="F685" s="197"/>
      <c r="G685" s="198"/>
      <c r="H685" s="199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1:28" ht="15.75" customHeight="1">
      <c r="A686" s="184"/>
      <c r="B686" s="196"/>
      <c r="C686" s="197"/>
      <c r="D686" s="197"/>
      <c r="E686" s="197"/>
      <c r="F686" s="197"/>
      <c r="G686" s="198"/>
      <c r="H686" s="199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1:28" ht="15.75" customHeight="1">
      <c r="A687" s="184"/>
      <c r="B687" s="196"/>
      <c r="C687" s="197"/>
      <c r="D687" s="197"/>
      <c r="E687" s="197"/>
      <c r="F687" s="197"/>
      <c r="G687" s="198"/>
      <c r="H687" s="199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1:28" ht="15.75" customHeight="1">
      <c r="A688" s="184"/>
      <c r="B688" s="196"/>
      <c r="C688" s="197"/>
      <c r="D688" s="197"/>
      <c r="E688" s="197"/>
      <c r="F688" s="197"/>
      <c r="G688" s="198"/>
      <c r="H688" s="199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1:28" ht="15.75" customHeight="1">
      <c r="A689" s="184"/>
      <c r="B689" s="196"/>
      <c r="C689" s="197"/>
      <c r="D689" s="197"/>
      <c r="E689" s="197"/>
      <c r="F689" s="197"/>
      <c r="G689" s="198"/>
      <c r="H689" s="199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1:28" ht="15.75" customHeight="1">
      <c r="A690" s="184"/>
      <c r="B690" s="196"/>
      <c r="C690" s="197"/>
      <c r="D690" s="197"/>
      <c r="E690" s="197"/>
      <c r="F690" s="197"/>
      <c r="G690" s="198"/>
      <c r="H690" s="199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1:28" ht="15.75" customHeight="1">
      <c r="A691" s="184"/>
      <c r="B691" s="196"/>
      <c r="C691" s="197"/>
      <c r="D691" s="197"/>
      <c r="E691" s="197"/>
      <c r="F691" s="197"/>
      <c r="G691" s="198"/>
      <c r="H691" s="199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1:28" ht="15.75" customHeight="1">
      <c r="A692" s="184"/>
      <c r="B692" s="196"/>
      <c r="C692" s="197"/>
      <c r="D692" s="197"/>
      <c r="E692" s="197"/>
      <c r="F692" s="197"/>
      <c r="G692" s="198"/>
      <c r="H692" s="199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1:28" ht="15.75" customHeight="1">
      <c r="A693" s="184"/>
      <c r="B693" s="196"/>
      <c r="C693" s="197"/>
      <c r="D693" s="197"/>
      <c r="E693" s="197"/>
      <c r="F693" s="197"/>
      <c r="G693" s="198"/>
      <c r="H693" s="199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1:28" ht="15.75" customHeight="1">
      <c r="A694" s="184"/>
      <c r="B694" s="196"/>
      <c r="C694" s="197"/>
      <c r="D694" s="197"/>
      <c r="E694" s="197"/>
      <c r="F694" s="197"/>
      <c r="G694" s="198"/>
      <c r="H694" s="199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1:28" ht="15.75" customHeight="1">
      <c r="A695" s="184"/>
      <c r="B695" s="196"/>
      <c r="C695" s="197"/>
      <c r="D695" s="197"/>
      <c r="E695" s="197"/>
      <c r="F695" s="197"/>
      <c r="G695" s="198"/>
      <c r="H695" s="199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1:28" ht="15.75" customHeight="1">
      <c r="A696" s="184"/>
      <c r="B696" s="196"/>
      <c r="C696" s="197"/>
      <c r="D696" s="197"/>
      <c r="E696" s="197"/>
      <c r="F696" s="197"/>
      <c r="G696" s="198"/>
      <c r="H696" s="199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1:28" ht="15.75" customHeight="1">
      <c r="A697" s="184"/>
      <c r="B697" s="196"/>
      <c r="C697" s="197"/>
      <c r="D697" s="197"/>
      <c r="E697" s="197"/>
      <c r="F697" s="197"/>
      <c r="G697" s="198"/>
      <c r="H697" s="199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1:28" ht="15.75" customHeight="1">
      <c r="A698" s="184"/>
      <c r="B698" s="196"/>
      <c r="C698" s="197"/>
      <c r="D698" s="197"/>
      <c r="E698" s="197"/>
      <c r="F698" s="197"/>
      <c r="G698" s="198"/>
      <c r="H698" s="199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1:28" ht="15.75" customHeight="1">
      <c r="A699" s="184"/>
      <c r="B699" s="196"/>
      <c r="C699" s="197"/>
      <c r="D699" s="197"/>
      <c r="E699" s="197"/>
      <c r="F699" s="197"/>
      <c r="G699" s="198"/>
      <c r="H699" s="199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1:28" ht="15.75" customHeight="1">
      <c r="A700" s="184"/>
      <c r="B700" s="196"/>
      <c r="C700" s="197"/>
      <c r="D700" s="197"/>
      <c r="E700" s="197"/>
      <c r="F700" s="197"/>
      <c r="G700" s="198"/>
      <c r="H700" s="199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1:28" ht="15.75" customHeight="1">
      <c r="A701" s="184"/>
      <c r="B701" s="196"/>
      <c r="C701" s="197"/>
      <c r="D701" s="197"/>
      <c r="E701" s="197"/>
      <c r="F701" s="197"/>
      <c r="G701" s="198"/>
      <c r="H701" s="199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1:28" ht="15.75" customHeight="1">
      <c r="A702" s="184"/>
      <c r="B702" s="196"/>
      <c r="C702" s="197"/>
      <c r="D702" s="197"/>
      <c r="E702" s="197"/>
      <c r="F702" s="197"/>
      <c r="G702" s="198"/>
      <c r="H702" s="199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1:28" ht="15.75" customHeight="1">
      <c r="A703" s="184"/>
      <c r="B703" s="196"/>
      <c r="C703" s="197"/>
      <c r="D703" s="197"/>
      <c r="E703" s="197"/>
      <c r="F703" s="197"/>
      <c r="G703" s="198"/>
      <c r="H703" s="199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1:28" ht="15.75" customHeight="1">
      <c r="A704" s="184"/>
      <c r="B704" s="196"/>
      <c r="C704" s="197"/>
      <c r="D704" s="197"/>
      <c r="E704" s="197"/>
      <c r="F704" s="197"/>
      <c r="G704" s="198"/>
      <c r="H704" s="199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1:28" ht="15.75" customHeight="1">
      <c r="A705" s="184"/>
      <c r="B705" s="196"/>
      <c r="C705" s="197"/>
      <c r="D705" s="197"/>
      <c r="E705" s="197"/>
      <c r="F705" s="197"/>
      <c r="G705" s="198"/>
      <c r="H705" s="199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1:28" ht="15.75" customHeight="1">
      <c r="A706" s="184"/>
      <c r="B706" s="196"/>
      <c r="C706" s="197"/>
      <c r="D706" s="197"/>
      <c r="E706" s="197"/>
      <c r="F706" s="197"/>
      <c r="G706" s="198"/>
      <c r="H706" s="199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1:28" ht="15.75" customHeight="1">
      <c r="A707" s="184"/>
      <c r="B707" s="196"/>
      <c r="C707" s="197"/>
      <c r="D707" s="197"/>
      <c r="E707" s="197"/>
      <c r="F707" s="197"/>
      <c r="G707" s="198"/>
      <c r="H707" s="199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1:28" ht="15.75" customHeight="1">
      <c r="A708" s="184"/>
      <c r="B708" s="196"/>
      <c r="C708" s="197"/>
      <c r="D708" s="197"/>
      <c r="E708" s="197"/>
      <c r="F708" s="197"/>
      <c r="G708" s="198"/>
      <c r="H708" s="199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1:28" ht="15.75" customHeight="1">
      <c r="A709" s="184"/>
      <c r="B709" s="196"/>
      <c r="C709" s="197"/>
      <c r="D709" s="197"/>
      <c r="E709" s="197"/>
      <c r="F709" s="197"/>
      <c r="G709" s="198"/>
      <c r="H709" s="199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1:28" ht="15.75" customHeight="1">
      <c r="A710" s="184"/>
      <c r="B710" s="196"/>
      <c r="C710" s="197"/>
      <c r="D710" s="197"/>
      <c r="E710" s="197"/>
      <c r="F710" s="197"/>
      <c r="G710" s="198"/>
      <c r="H710" s="199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1:28" ht="15.75" customHeight="1">
      <c r="A711" s="184"/>
      <c r="B711" s="196"/>
      <c r="C711" s="197"/>
      <c r="D711" s="197"/>
      <c r="E711" s="197"/>
      <c r="F711" s="197"/>
      <c r="G711" s="198"/>
      <c r="H711" s="199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1:28" ht="15.75" customHeight="1">
      <c r="A712" s="184"/>
      <c r="B712" s="196"/>
      <c r="C712" s="197"/>
      <c r="D712" s="197"/>
      <c r="E712" s="197"/>
      <c r="F712" s="197"/>
      <c r="G712" s="198"/>
      <c r="H712" s="199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1:28" ht="15.75" customHeight="1">
      <c r="A713" s="184"/>
      <c r="B713" s="196"/>
      <c r="C713" s="197"/>
      <c r="D713" s="197"/>
      <c r="E713" s="197"/>
      <c r="F713" s="197"/>
      <c r="G713" s="198"/>
      <c r="H713" s="199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1:28" ht="15.75" customHeight="1">
      <c r="A714" s="184"/>
      <c r="B714" s="196"/>
      <c r="C714" s="197"/>
      <c r="D714" s="197"/>
      <c r="E714" s="197"/>
      <c r="F714" s="197"/>
      <c r="G714" s="198"/>
      <c r="H714" s="199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1:28" ht="15.75" customHeight="1">
      <c r="A715" s="184"/>
      <c r="B715" s="196"/>
      <c r="C715" s="197"/>
      <c r="D715" s="197"/>
      <c r="E715" s="197"/>
      <c r="F715" s="197"/>
      <c r="G715" s="198"/>
      <c r="H715" s="199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1:28" ht="15.75" customHeight="1">
      <c r="A716" s="184"/>
      <c r="B716" s="196"/>
      <c r="C716" s="197"/>
      <c r="D716" s="197"/>
      <c r="E716" s="197"/>
      <c r="F716" s="197"/>
      <c r="G716" s="198"/>
      <c r="H716" s="199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1:28" ht="15.75" customHeight="1">
      <c r="A717" s="184"/>
      <c r="B717" s="196"/>
      <c r="C717" s="197"/>
      <c r="D717" s="197"/>
      <c r="E717" s="197"/>
      <c r="F717" s="197"/>
      <c r="G717" s="198"/>
      <c r="H717" s="199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1:28" ht="15.75" customHeight="1">
      <c r="A718" s="184"/>
      <c r="B718" s="196"/>
      <c r="C718" s="197"/>
      <c r="D718" s="197"/>
      <c r="E718" s="197"/>
      <c r="F718" s="197"/>
      <c r="G718" s="198"/>
      <c r="H718" s="199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1:28" ht="15.75" customHeight="1">
      <c r="A719" s="184"/>
      <c r="B719" s="196"/>
      <c r="C719" s="197"/>
      <c r="D719" s="197"/>
      <c r="E719" s="197"/>
      <c r="F719" s="197"/>
      <c r="G719" s="198"/>
      <c r="H719" s="199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1:28" ht="15.75" customHeight="1">
      <c r="A720" s="184"/>
      <c r="B720" s="196"/>
      <c r="C720" s="197"/>
      <c r="D720" s="197"/>
      <c r="E720" s="197"/>
      <c r="F720" s="197"/>
      <c r="G720" s="198"/>
      <c r="H720" s="199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1:28" ht="15.75" customHeight="1">
      <c r="A721" s="184"/>
      <c r="B721" s="196"/>
      <c r="C721" s="197"/>
      <c r="D721" s="197"/>
      <c r="E721" s="197"/>
      <c r="F721" s="197"/>
      <c r="G721" s="198"/>
      <c r="H721" s="199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1:28" ht="15.75" customHeight="1">
      <c r="A722" s="184"/>
      <c r="B722" s="196"/>
      <c r="C722" s="197"/>
      <c r="D722" s="197"/>
      <c r="E722" s="197"/>
      <c r="F722" s="197"/>
      <c r="G722" s="198"/>
      <c r="H722" s="199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1:28" ht="15.75" customHeight="1">
      <c r="A723" s="184"/>
      <c r="B723" s="196"/>
      <c r="C723" s="197"/>
      <c r="D723" s="197"/>
      <c r="E723" s="197"/>
      <c r="F723" s="197"/>
      <c r="G723" s="198"/>
      <c r="H723" s="199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1:28" ht="15.75" customHeight="1">
      <c r="A724" s="184"/>
      <c r="B724" s="196"/>
      <c r="C724" s="197"/>
      <c r="D724" s="197"/>
      <c r="E724" s="197"/>
      <c r="F724" s="197"/>
      <c r="G724" s="198"/>
      <c r="H724" s="199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1:28" ht="15.75" customHeight="1">
      <c r="A725" s="184"/>
      <c r="B725" s="196"/>
      <c r="C725" s="197"/>
      <c r="D725" s="197"/>
      <c r="E725" s="197"/>
      <c r="F725" s="197"/>
      <c r="G725" s="198"/>
      <c r="H725" s="199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1:28" ht="15.75" customHeight="1">
      <c r="A726" s="184"/>
      <c r="B726" s="196"/>
      <c r="C726" s="197"/>
      <c r="D726" s="197"/>
      <c r="E726" s="197"/>
      <c r="F726" s="197"/>
      <c r="G726" s="198"/>
      <c r="H726" s="199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1:28" ht="15.75" customHeight="1">
      <c r="A727" s="184"/>
      <c r="B727" s="196"/>
      <c r="C727" s="197"/>
      <c r="D727" s="197"/>
      <c r="E727" s="197"/>
      <c r="F727" s="197"/>
      <c r="G727" s="198"/>
      <c r="H727" s="199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1:28" ht="15.75" customHeight="1">
      <c r="A728" s="184"/>
      <c r="B728" s="196"/>
      <c r="C728" s="197"/>
      <c r="D728" s="197"/>
      <c r="E728" s="197"/>
      <c r="F728" s="197"/>
      <c r="G728" s="198"/>
      <c r="H728" s="199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1:28" ht="15.75" customHeight="1">
      <c r="A729" s="184"/>
      <c r="B729" s="196"/>
      <c r="C729" s="197"/>
      <c r="D729" s="197"/>
      <c r="E729" s="197"/>
      <c r="F729" s="197"/>
      <c r="G729" s="198"/>
      <c r="H729" s="199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1:28" ht="15.75" customHeight="1">
      <c r="A730" s="184"/>
      <c r="B730" s="196"/>
      <c r="C730" s="197"/>
      <c r="D730" s="197"/>
      <c r="E730" s="197"/>
      <c r="F730" s="197"/>
      <c r="G730" s="198"/>
      <c r="H730" s="199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1:28" ht="15.75" customHeight="1">
      <c r="A731" s="184"/>
      <c r="B731" s="196"/>
      <c r="C731" s="197"/>
      <c r="D731" s="197"/>
      <c r="E731" s="197"/>
      <c r="F731" s="197"/>
      <c r="G731" s="198"/>
      <c r="H731" s="199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1:28" ht="15.75" customHeight="1">
      <c r="A732" s="184"/>
      <c r="B732" s="196"/>
      <c r="C732" s="197"/>
      <c r="D732" s="197"/>
      <c r="E732" s="197"/>
      <c r="F732" s="197"/>
      <c r="G732" s="198"/>
      <c r="H732" s="199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1:28" ht="15.75" customHeight="1">
      <c r="A733" s="184"/>
      <c r="B733" s="196"/>
      <c r="C733" s="197"/>
      <c r="D733" s="197"/>
      <c r="E733" s="197"/>
      <c r="F733" s="197"/>
      <c r="G733" s="198"/>
      <c r="H733" s="199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1:28" ht="15.75" customHeight="1">
      <c r="A734" s="184"/>
      <c r="B734" s="196"/>
      <c r="C734" s="197"/>
      <c r="D734" s="197"/>
      <c r="E734" s="197"/>
      <c r="F734" s="197"/>
      <c r="G734" s="198"/>
      <c r="H734" s="199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1:28" ht="15.75" customHeight="1">
      <c r="A735" s="184"/>
      <c r="B735" s="196"/>
      <c r="C735" s="197"/>
      <c r="D735" s="197"/>
      <c r="E735" s="197"/>
      <c r="F735" s="197"/>
      <c r="G735" s="198"/>
      <c r="H735" s="199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1:28" ht="15.75" customHeight="1">
      <c r="A736" s="184"/>
      <c r="B736" s="196"/>
      <c r="C736" s="197"/>
      <c r="D736" s="197"/>
      <c r="E736" s="197"/>
      <c r="F736" s="197"/>
      <c r="G736" s="198"/>
      <c r="H736" s="199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1:28" ht="15.75" customHeight="1">
      <c r="A737" s="184"/>
      <c r="B737" s="196"/>
      <c r="C737" s="197"/>
      <c r="D737" s="197"/>
      <c r="E737" s="197"/>
      <c r="F737" s="197"/>
      <c r="G737" s="198"/>
      <c r="H737" s="199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1:28" ht="15.75" customHeight="1">
      <c r="A738" s="184"/>
      <c r="B738" s="196"/>
      <c r="C738" s="197"/>
      <c r="D738" s="197"/>
      <c r="E738" s="197"/>
      <c r="F738" s="197"/>
      <c r="G738" s="198"/>
      <c r="H738" s="199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1:28" ht="15.75" customHeight="1">
      <c r="A739" s="184"/>
      <c r="B739" s="196"/>
      <c r="C739" s="197"/>
      <c r="D739" s="197"/>
      <c r="E739" s="197"/>
      <c r="F739" s="197"/>
      <c r="G739" s="198"/>
      <c r="H739" s="199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1:28" ht="15.75" customHeight="1">
      <c r="A740" s="184"/>
      <c r="B740" s="196"/>
      <c r="C740" s="197"/>
      <c r="D740" s="197"/>
      <c r="E740" s="197"/>
      <c r="F740" s="197"/>
      <c r="G740" s="198"/>
      <c r="H740" s="199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1:28" ht="15.75" customHeight="1">
      <c r="A741" s="184"/>
      <c r="B741" s="196"/>
      <c r="C741" s="197"/>
      <c r="D741" s="197"/>
      <c r="E741" s="197"/>
      <c r="F741" s="197"/>
      <c r="G741" s="198"/>
      <c r="H741" s="199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1:28" ht="15.75" customHeight="1">
      <c r="A742" s="184"/>
      <c r="B742" s="196"/>
      <c r="C742" s="197"/>
      <c r="D742" s="197"/>
      <c r="E742" s="197"/>
      <c r="F742" s="197"/>
      <c r="G742" s="198"/>
      <c r="H742" s="199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1:28" ht="15.75" customHeight="1">
      <c r="A743" s="184"/>
      <c r="B743" s="196"/>
      <c r="C743" s="197"/>
      <c r="D743" s="197"/>
      <c r="E743" s="197"/>
      <c r="F743" s="197"/>
      <c r="G743" s="198"/>
      <c r="H743" s="199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1:28" ht="15.75" customHeight="1">
      <c r="A744" s="184"/>
      <c r="B744" s="196"/>
      <c r="C744" s="197"/>
      <c r="D744" s="197"/>
      <c r="E744" s="197"/>
      <c r="F744" s="197"/>
      <c r="G744" s="198"/>
      <c r="H744" s="199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1:28" ht="15.75" customHeight="1">
      <c r="A745" s="184"/>
      <c r="B745" s="196"/>
      <c r="C745" s="197"/>
      <c r="D745" s="197"/>
      <c r="E745" s="197"/>
      <c r="F745" s="197"/>
      <c r="G745" s="198"/>
      <c r="H745" s="199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1:28" ht="15.75" customHeight="1">
      <c r="A746" s="184"/>
      <c r="B746" s="196"/>
      <c r="C746" s="197"/>
      <c r="D746" s="197"/>
      <c r="E746" s="197"/>
      <c r="F746" s="197"/>
      <c r="G746" s="198"/>
      <c r="H746" s="199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1:28" ht="15.75" customHeight="1">
      <c r="A747" s="184"/>
      <c r="B747" s="196"/>
      <c r="C747" s="197"/>
      <c r="D747" s="197"/>
      <c r="E747" s="197"/>
      <c r="F747" s="197"/>
      <c r="G747" s="198"/>
      <c r="H747" s="199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1:28" ht="15.75" customHeight="1">
      <c r="A748" s="184"/>
      <c r="B748" s="196"/>
      <c r="C748" s="197"/>
      <c r="D748" s="197"/>
      <c r="E748" s="197"/>
      <c r="F748" s="197"/>
      <c r="G748" s="198"/>
      <c r="H748" s="199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1:28" ht="15.75" customHeight="1">
      <c r="A749" s="184"/>
      <c r="B749" s="196"/>
      <c r="C749" s="197"/>
      <c r="D749" s="197"/>
      <c r="E749" s="197"/>
      <c r="F749" s="197"/>
      <c r="G749" s="198"/>
      <c r="H749" s="199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1:28" ht="15.75" customHeight="1">
      <c r="A750" s="184"/>
      <c r="B750" s="196"/>
      <c r="C750" s="197"/>
      <c r="D750" s="197"/>
      <c r="E750" s="197"/>
      <c r="F750" s="197"/>
      <c r="G750" s="198"/>
      <c r="H750" s="199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1:28" ht="15.75" customHeight="1">
      <c r="A751" s="184"/>
      <c r="B751" s="196"/>
      <c r="C751" s="197"/>
      <c r="D751" s="197"/>
      <c r="E751" s="197"/>
      <c r="F751" s="197"/>
      <c r="G751" s="198"/>
      <c r="H751" s="199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1:28" ht="15.75" customHeight="1">
      <c r="A752" s="184"/>
      <c r="B752" s="196"/>
      <c r="C752" s="197"/>
      <c r="D752" s="197"/>
      <c r="E752" s="197"/>
      <c r="F752" s="197"/>
      <c r="G752" s="198"/>
      <c r="H752" s="199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1:28" ht="15.75" customHeight="1">
      <c r="A753" s="184"/>
      <c r="B753" s="196"/>
      <c r="C753" s="197"/>
      <c r="D753" s="197"/>
      <c r="E753" s="197"/>
      <c r="F753" s="197"/>
      <c r="G753" s="198"/>
      <c r="H753" s="199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1:28" ht="15.75" customHeight="1">
      <c r="A754" s="184"/>
      <c r="B754" s="196"/>
      <c r="C754" s="197"/>
      <c r="D754" s="197"/>
      <c r="E754" s="197"/>
      <c r="F754" s="197"/>
      <c r="G754" s="198"/>
      <c r="H754" s="199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1:28" ht="15.75" customHeight="1">
      <c r="A755" s="184"/>
      <c r="B755" s="196"/>
      <c r="C755" s="197"/>
      <c r="D755" s="197"/>
      <c r="E755" s="197"/>
      <c r="F755" s="197"/>
      <c r="G755" s="198"/>
      <c r="H755" s="199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1:28" ht="15.75" customHeight="1">
      <c r="A756" s="184"/>
      <c r="B756" s="196"/>
      <c r="C756" s="197"/>
      <c r="D756" s="197"/>
      <c r="E756" s="197"/>
      <c r="F756" s="197"/>
      <c r="G756" s="198"/>
      <c r="H756" s="199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1:28" ht="15.75" customHeight="1">
      <c r="A757" s="184"/>
      <c r="B757" s="196"/>
      <c r="C757" s="197"/>
      <c r="D757" s="197"/>
      <c r="E757" s="197"/>
      <c r="F757" s="197"/>
      <c r="G757" s="198"/>
      <c r="H757" s="199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1:28" ht="15.75" customHeight="1">
      <c r="A758" s="184"/>
      <c r="B758" s="196"/>
      <c r="C758" s="197"/>
      <c r="D758" s="197"/>
      <c r="E758" s="197"/>
      <c r="F758" s="197"/>
      <c r="G758" s="198"/>
      <c r="H758" s="199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1:28" ht="15.75" customHeight="1">
      <c r="A759" s="184"/>
      <c r="B759" s="196"/>
      <c r="C759" s="197"/>
      <c r="D759" s="197"/>
      <c r="E759" s="197"/>
      <c r="F759" s="197"/>
      <c r="G759" s="198"/>
      <c r="H759" s="199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1:28" ht="15.75" customHeight="1">
      <c r="A760" s="184"/>
      <c r="B760" s="196"/>
      <c r="C760" s="197"/>
      <c r="D760" s="197"/>
      <c r="E760" s="197"/>
      <c r="F760" s="197"/>
      <c r="G760" s="198"/>
      <c r="H760" s="199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1:28" ht="15.75" customHeight="1">
      <c r="A761" s="184"/>
      <c r="B761" s="196"/>
      <c r="C761" s="197"/>
      <c r="D761" s="197"/>
      <c r="E761" s="197"/>
      <c r="F761" s="197"/>
      <c r="G761" s="198"/>
      <c r="H761" s="199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1:28" ht="15.75" customHeight="1">
      <c r="A762" s="184"/>
      <c r="B762" s="196"/>
      <c r="C762" s="197"/>
      <c r="D762" s="197"/>
      <c r="E762" s="197"/>
      <c r="F762" s="197"/>
      <c r="G762" s="198"/>
      <c r="H762" s="199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1:28" ht="15.75" customHeight="1">
      <c r="A763" s="184"/>
      <c r="B763" s="196"/>
      <c r="C763" s="197"/>
      <c r="D763" s="197"/>
      <c r="E763" s="197"/>
      <c r="F763" s="197"/>
      <c r="G763" s="198"/>
      <c r="H763" s="199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1:28" ht="15.75" customHeight="1">
      <c r="A764" s="184"/>
      <c r="B764" s="196"/>
      <c r="C764" s="197"/>
      <c r="D764" s="197"/>
      <c r="E764" s="197"/>
      <c r="F764" s="197"/>
      <c r="G764" s="198"/>
      <c r="H764" s="199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1:28" ht="15.75" customHeight="1">
      <c r="A765" s="184"/>
      <c r="B765" s="196"/>
      <c r="C765" s="197"/>
      <c r="D765" s="197"/>
      <c r="E765" s="197"/>
      <c r="F765" s="197"/>
      <c r="G765" s="198"/>
      <c r="H765" s="199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1:28" ht="15.75" customHeight="1">
      <c r="A766" s="184"/>
      <c r="B766" s="196"/>
      <c r="C766" s="197"/>
      <c r="D766" s="197"/>
      <c r="E766" s="197"/>
      <c r="F766" s="197"/>
      <c r="G766" s="198"/>
      <c r="H766" s="199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1:28" ht="15.75" customHeight="1">
      <c r="A767" s="184"/>
      <c r="B767" s="196"/>
      <c r="C767" s="197"/>
      <c r="D767" s="197"/>
      <c r="E767" s="197"/>
      <c r="F767" s="197"/>
      <c r="G767" s="198"/>
      <c r="H767" s="199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1:28" ht="15.75" customHeight="1">
      <c r="A768" s="184"/>
      <c r="B768" s="196"/>
      <c r="C768" s="197"/>
      <c r="D768" s="197"/>
      <c r="E768" s="197"/>
      <c r="F768" s="197"/>
      <c r="G768" s="198"/>
      <c r="H768" s="199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1:28" ht="15.75" customHeight="1">
      <c r="A769" s="184"/>
      <c r="B769" s="196"/>
      <c r="C769" s="197"/>
      <c r="D769" s="197"/>
      <c r="E769" s="197"/>
      <c r="F769" s="197"/>
      <c r="G769" s="198"/>
      <c r="H769" s="199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1:28" ht="15.75" customHeight="1">
      <c r="A770" s="184"/>
      <c r="B770" s="196"/>
      <c r="C770" s="197"/>
      <c r="D770" s="197"/>
      <c r="E770" s="197"/>
      <c r="F770" s="197"/>
      <c r="G770" s="198"/>
      <c r="H770" s="199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1:28" ht="15.75" customHeight="1">
      <c r="A771" s="184"/>
      <c r="B771" s="196"/>
      <c r="C771" s="197"/>
      <c r="D771" s="197"/>
      <c r="E771" s="197"/>
      <c r="F771" s="197"/>
      <c r="G771" s="198"/>
      <c r="H771" s="199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1:28" ht="15.75" customHeight="1">
      <c r="A772" s="184"/>
      <c r="B772" s="196"/>
      <c r="C772" s="197"/>
      <c r="D772" s="197"/>
      <c r="E772" s="197"/>
      <c r="F772" s="197"/>
      <c r="G772" s="198"/>
      <c r="H772" s="199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1:28" ht="15.75" customHeight="1">
      <c r="A773" s="184"/>
      <c r="B773" s="196"/>
      <c r="C773" s="197"/>
      <c r="D773" s="197"/>
      <c r="E773" s="197"/>
      <c r="F773" s="197"/>
      <c r="G773" s="198"/>
      <c r="H773" s="199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1:28" ht="15.75" customHeight="1">
      <c r="A774" s="184"/>
      <c r="B774" s="196"/>
      <c r="C774" s="197"/>
      <c r="D774" s="197"/>
      <c r="E774" s="197"/>
      <c r="F774" s="197"/>
      <c r="G774" s="198"/>
      <c r="H774" s="199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1:28" ht="15.75" customHeight="1">
      <c r="A775" s="184"/>
      <c r="B775" s="196"/>
      <c r="C775" s="197"/>
      <c r="D775" s="197"/>
      <c r="E775" s="197"/>
      <c r="F775" s="197"/>
      <c r="G775" s="198"/>
      <c r="H775" s="199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1:28" ht="15.75" customHeight="1">
      <c r="A776" s="184"/>
      <c r="B776" s="196"/>
      <c r="C776" s="197"/>
      <c r="D776" s="197"/>
      <c r="E776" s="197"/>
      <c r="F776" s="197"/>
      <c r="G776" s="198"/>
      <c r="H776" s="199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1:28" ht="15.75" customHeight="1">
      <c r="A777" s="184"/>
      <c r="B777" s="196"/>
      <c r="C777" s="197"/>
      <c r="D777" s="197"/>
      <c r="E777" s="197"/>
      <c r="F777" s="197"/>
      <c r="G777" s="198"/>
      <c r="H777" s="199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1:28" ht="15.75" customHeight="1">
      <c r="A778" s="184"/>
      <c r="B778" s="196"/>
      <c r="C778" s="197"/>
      <c r="D778" s="197"/>
      <c r="E778" s="197"/>
      <c r="F778" s="197"/>
      <c r="G778" s="198"/>
      <c r="H778" s="199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1:28" ht="15.75" customHeight="1">
      <c r="A779" s="184"/>
      <c r="B779" s="196"/>
      <c r="C779" s="197"/>
      <c r="D779" s="197"/>
      <c r="E779" s="197"/>
      <c r="F779" s="197"/>
      <c r="G779" s="198"/>
      <c r="H779" s="199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1:28" ht="15.75" customHeight="1">
      <c r="A780" s="184"/>
      <c r="B780" s="196"/>
      <c r="C780" s="197"/>
      <c r="D780" s="197"/>
      <c r="E780" s="197"/>
      <c r="F780" s="197"/>
      <c r="G780" s="198"/>
      <c r="H780" s="199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1:28" ht="15.75" customHeight="1">
      <c r="A781" s="184"/>
      <c r="B781" s="196"/>
      <c r="C781" s="197"/>
      <c r="D781" s="197"/>
      <c r="E781" s="197"/>
      <c r="F781" s="197"/>
      <c r="G781" s="198"/>
      <c r="H781" s="199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1:28" ht="15.75" customHeight="1">
      <c r="A782" s="184"/>
      <c r="B782" s="196"/>
      <c r="C782" s="197"/>
      <c r="D782" s="197"/>
      <c r="E782" s="197"/>
      <c r="F782" s="197"/>
      <c r="G782" s="198"/>
      <c r="H782" s="199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1:28" ht="15.75" customHeight="1">
      <c r="A783" s="184"/>
      <c r="B783" s="196"/>
      <c r="C783" s="197"/>
      <c r="D783" s="197"/>
      <c r="E783" s="197"/>
      <c r="F783" s="197"/>
      <c r="G783" s="198"/>
      <c r="H783" s="199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1:28" ht="15.75" customHeight="1">
      <c r="A784" s="184"/>
      <c r="B784" s="196"/>
      <c r="C784" s="197"/>
      <c r="D784" s="197"/>
      <c r="E784" s="197"/>
      <c r="F784" s="197"/>
      <c r="G784" s="198"/>
      <c r="H784" s="199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1:28" ht="15.75" customHeight="1">
      <c r="A785" s="184"/>
      <c r="B785" s="196"/>
      <c r="C785" s="197"/>
      <c r="D785" s="197"/>
      <c r="E785" s="197"/>
      <c r="F785" s="197"/>
      <c r="G785" s="198"/>
      <c r="H785" s="199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1:28" ht="15.75" customHeight="1">
      <c r="A786" s="184"/>
      <c r="B786" s="196"/>
      <c r="C786" s="197"/>
      <c r="D786" s="197"/>
      <c r="E786" s="197"/>
      <c r="F786" s="197"/>
      <c r="G786" s="198"/>
      <c r="H786" s="199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1:28" ht="15.75" customHeight="1">
      <c r="A787" s="184"/>
      <c r="B787" s="196"/>
      <c r="C787" s="197"/>
      <c r="D787" s="197"/>
      <c r="E787" s="197"/>
      <c r="F787" s="197"/>
      <c r="G787" s="198"/>
      <c r="H787" s="199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1:28" ht="15.75" customHeight="1">
      <c r="A788" s="184"/>
      <c r="B788" s="196"/>
      <c r="C788" s="197"/>
      <c r="D788" s="197"/>
      <c r="E788" s="197"/>
      <c r="F788" s="197"/>
      <c r="G788" s="198"/>
      <c r="H788" s="199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1:28" ht="15.75" customHeight="1">
      <c r="A789" s="184"/>
      <c r="B789" s="196"/>
      <c r="C789" s="197"/>
      <c r="D789" s="197"/>
      <c r="E789" s="197"/>
      <c r="F789" s="197"/>
      <c r="G789" s="198"/>
      <c r="H789" s="199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1:28" ht="15.75" customHeight="1">
      <c r="A790" s="184"/>
      <c r="B790" s="196"/>
      <c r="C790" s="197"/>
      <c r="D790" s="197"/>
      <c r="E790" s="197"/>
      <c r="F790" s="197"/>
      <c r="G790" s="198"/>
      <c r="H790" s="199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1:28" ht="15.75" customHeight="1">
      <c r="A791" s="184"/>
      <c r="B791" s="196"/>
      <c r="C791" s="197"/>
      <c r="D791" s="197"/>
      <c r="E791" s="197"/>
      <c r="F791" s="197"/>
      <c r="G791" s="198"/>
      <c r="H791" s="199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1:28" ht="15.75" customHeight="1">
      <c r="A792" s="184"/>
      <c r="B792" s="196"/>
      <c r="C792" s="197"/>
      <c r="D792" s="197"/>
      <c r="E792" s="197"/>
      <c r="F792" s="197"/>
      <c r="G792" s="198"/>
      <c r="H792" s="199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1:28" ht="15.75" customHeight="1">
      <c r="A793" s="184"/>
      <c r="B793" s="196"/>
      <c r="C793" s="197"/>
      <c r="D793" s="197"/>
      <c r="E793" s="197"/>
      <c r="F793" s="197"/>
      <c r="G793" s="198"/>
      <c r="H793" s="199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1:28" ht="15.75" customHeight="1">
      <c r="A794" s="184"/>
      <c r="B794" s="196"/>
      <c r="C794" s="197"/>
      <c r="D794" s="197"/>
      <c r="E794" s="197"/>
      <c r="F794" s="197"/>
      <c r="G794" s="198"/>
      <c r="H794" s="199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1:28" ht="15.75" customHeight="1">
      <c r="A795" s="184"/>
      <c r="B795" s="196"/>
      <c r="C795" s="197"/>
      <c r="D795" s="197"/>
      <c r="E795" s="197"/>
      <c r="F795" s="197"/>
      <c r="G795" s="198"/>
      <c r="H795" s="199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1:28" ht="15.75" customHeight="1">
      <c r="A796" s="184"/>
      <c r="B796" s="196"/>
      <c r="C796" s="197"/>
      <c r="D796" s="197"/>
      <c r="E796" s="197"/>
      <c r="F796" s="197"/>
      <c r="G796" s="198"/>
      <c r="H796" s="199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1:28" ht="15.75" customHeight="1">
      <c r="A797" s="184"/>
      <c r="B797" s="196"/>
      <c r="C797" s="197"/>
      <c r="D797" s="197"/>
      <c r="E797" s="197"/>
      <c r="F797" s="197"/>
      <c r="G797" s="198"/>
      <c r="H797" s="199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1:28" ht="15.75" customHeight="1">
      <c r="A798" s="184"/>
      <c r="B798" s="196"/>
      <c r="C798" s="197"/>
      <c r="D798" s="197"/>
      <c r="E798" s="197"/>
      <c r="F798" s="197"/>
      <c r="G798" s="198"/>
      <c r="H798" s="199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1:28" ht="15.75" customHeight="1">
      <c r="A799" s="184"/>
      <c r="B799" s="196"/>
      <c r="C799" s="197"/>
      <c r="D799" s="197"/>
      <c r="E799" s="197"/>
      <c r="F799" s="197"/>
      <c r="G799" s="198"/>
      <c r="H799" s="199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1:28" ht="15.75" customHeight="1">
      <c r="A800" s="184"/>
      <c r="B800" s="196"/>
      <c r="C800" s="197"/>
      <c r="D800" s="197"/>
      <c r="E800" s="197"/>
      <c r="F800" s="197"/>
      <c r="G800" s="198"/>
      <c r="H800" s="199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1:28" ht="15.75" customHeight="1">
      <c r="A801" s="184"/>
      <c r="B801" s="196"/>
      <c r="C801" s="197"/>
      <c r="D801" s="197"/>
      <c r="E801" s="197"/>
      <c r="F801" s="197"/>
      <c r="G801" s="198"/>
      <c r="H801" s="199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1:28" ht="15.75" customHeight="1">
      <c r="A802" s="184"/>
      <c r="B802" s="196"/>
      <c r="C802" s="197"/>
      <c r="D802" s="197"/>
      <c r="E802" s="197"/>
      <c r="F802" s="197"/>
      <c r="G802" s="198"/>
      <c r="H802" s="199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1:28" ht="15.75" customHeight="1">
      <c r="A803" s="184"/>
      <c r="B803" s="196"/>
      <c r="C803" s="197"/>
      <c r="D803" s="197"/>
      <c r="E803" s="197"/>
      <c r="F803" s="197"/>
      <c r="G803" s="198"/>
      <c r="H803" s="199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1:28" ht="15.75" customHeight="1">
      <c r="A804" s="184"/>
      <c r="B804" s="196"/>
      <c r="C804" s="197"/>
      <c r="D804" s="197"/>
      <c r="E804" s="197"/>
      <c r="F804" s="197"/>
      <c r="G804" s="198"/>
      <c r="H804" s="199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1:28" ht="15.75" customHeight="1">
      <c r="A805" s="184"/>
      <c r="B805" s="196"/>
      <c r="C805" s="197"/>
      <c r="D805" s="197"/>
      <c r="E805" s="197"/>
      <c r="F805" s="197"/>
      <c r="G805" s="198"/>
      <c r="H805" s="199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1:28" ht="15.75" customHeight="1">
      <c r="A806" s="184"/>
      <c r="B806" s="196"/>
      <c r="C806" s="197"/>
      <c r="D806" s="197"/>
      <c r="E806" s="197"/>
      <c r="F806" s="197"/>
      <c r="G806" s="198"/>
      <c r="H806" s="199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1:28" ht="15.75" customHeight="1">
      <c r="A807" s="184"/>
      <c r="B807" s="196"/>
      <c r="C807" s="197"/>
      <c r="D807" s="197"/>
      <c r="E807" s="197"/>
      <c r="F807" s="197"/>
      <c r="G807" s="198"/>
      <c r="H807" s="199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1:28" ht="15.75" customHeight="1">
      <c r="A808" s="184"/>
      <c r="B808" s="196"/>
      <c r="C808" s="197"/>
      <c r="D808" s="197"/>
      <c r="E808" s="197"/>
      <c r="F808" s="197"/>
      <c r="G808" s="198"/>
      <c r="H808" s="199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1:28" ht="15.75" customHeight="1">
      <c r="A809" s="184"/>
      <c r="B809" s="196"/>
      <c r="C809" s="197"/>
      <c r="D809" s="197"/>
      <c r="E809" s="197"/>
      <c r="F809" s="197"/>
      <c r="G809" s="198"/>
      <c r="H809" s="199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1:28" ht="15.75" customHeight="1">
      <c r="A810" s="184"/>
      <c r="B810" s="196"/>
      <c r="C810" s="197"/>
      <c r="D810" s="197"/>
      <c r="E810" s="197"/>
      <c r="F810" s="197"/>
      <c r="G810" s="198"/>
      <c r="H810" s="199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1:28" ht="15.75" customHeight="1">
      <c r="A811" s="184"/>
      <c r="B811" s="196"/>
      <c r="C811" s="197"/>
      <c r="D811" s="197"/>
      <c r="E811" s="197"/>
      <c r="F811" s="197"/>
      <c r="G811" s="198"/>
      <c r="H811" s="199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1:28" ht="15.75" customHeight="1">
      <c r="A812" s="184"/>
      <c r="B812" s="196"/>
      <c r="C812" s="197"/>
      <c r="D812" s="197"/>
      <c r="E812" s="197"/>
      <c r="F812" s="197"/>
      <c r="G812" s="198"/>
      <c r="H812" s="199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1:28" ht="15.75" customHeight="1">
      <c r="A813" s="184"/>
      <c r="B813" s="196"/>
      <c r="C813" s="197"/>
      <c r="D813" s="197"/>
      <c r="E813" s="197"/>
      <c r="F813" s="197"/>
      <c r="G813" s="198"/>
      <c r="H813" s="199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1:28" ht="15.75" customHeight="1">
      <c r="A814" s="184"/>
      <c r="B814" s="196"/>
      <c r="C814" s="197"/>
      <c r="D814" s="197"/>
      <c r="E814" s="197"/>
      <c r="F814" s="197"/>
      <c r="G814" s="198"/>
      <c r="H814" s="199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1:28" ht="15.75" customHeight="1">
      <c r="A815" s="184"/>
      <c r="B815" s="196"/>
      <c r="C815" s="197"/>
      <c r="D815" s="197"/>
      <c r="E815" s="197"/>
      <c r="F815" s="197"/>
      <c r="G815" s="198"/>
      <c r="H815" s="199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1:28" ht="15.75" customHeight="1">
      <c r="A816" s="184"/>
      <c r="B816" s="196"/>
      <c r="C816" s="197"/>
      <c r="D816" s="197"/>
      <c r="E816" s="197"/>
      <c r="F816" s="197"/>
      <c r="G816" s="198"/>
      <c r="H816" s="199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1:28" ht="15.75" customHeight="1">
      <c r="A817" s="184"/>
      <c r="B817" s="196"/>
      <c r="C817" s="197"/>
      <c r="D817" s="197"/>
      <c r="E817" s="197"/>
      <c r="F817" s="197"/>
      <c r="G817" s="198"/>
      <c r="H817" s="199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1:28" ht="15.75" customHeight="1">
      <c r="A818" s="184"/>
      <c r="B818" s="196"/>
      <c r="C818" s="197"/>
      <c r="D818" s="197"/>
      <c r="E818" s="197"/>
      <c r="F818" s="197"/>
      <c r="G818" s="198"/>
      <c r="H818" s="199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1:28" ht="15.75" customHeight="1">
      <c r="A819" s="184"/>
      <c r="B819" s="196"/>
      <c r="C819" s="197"/>
      <c r="D819" s="197"/>
      <c r="E819" s="197"/>
      <c r="F819" s="197"/>
      <c r="G819" s="198"/>
      <c r="H819" s="199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1:28" ht="15.75" customHeight="1">
      <c r="A820" s="184"/>
      <c r="B820" s="196"/>
      <c r="C820" s="197"/>
      <c r="D820" s="197"/>
      <c r="E820" s="197"/>
      <c r="F820" s="197"/>
      <c r="G820" s="198"/>
      <c r="H820" s="199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1:28" ht="15.75" customHeight="1">
      <c r="A821" s="184"/>
      <c r="B821" s="196"/>
      <c r="C821" s="197"/>
      <c r="D821" s="197"/>
      <c r="E821" s="197"/>
      <c r="F821" s="197"/>
      <c r="G821" s="198"/>
      <c r="H821" s="199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1:28" ht="15.75" customHeight="1">
      <c r="A822" s="184"/>
      <c r="B822" s="196"/>
      <c r="C822" s="197"/>
      <c r="D822" s="197"/>
      <c r="E822" s="197"/>
      <c r="F822" s="197"/>
      <c r="G822" s="198"/>
      <c r="H822" s="199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1:28" ht="15.75" customHeight="1">
      <c r="A823" s="184"/>
      <c r="B823" s="196"/>
      <c r="C823" s="197"/>
      <c r="D823" s="197"/>
      <c r="E823" s="197"/>
      <c r="F823" s="197"/>
      <c r="G823" s="198"/>
      <c r="H823" s="199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1:28" ht="15.75" customHeight="1">
      <c r="A824" s="184"/>
      <c r="B824" s="196"/>
      <c r="C824" s="197"/>
      <c r="D824" s="197"/>
      <c r="E824" s="197"/>
      <c r="F824" s="197"/>
      <c r="G824" s="198"/>
      <c r="H824" s="199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1:28" ht="15.75" customHeight="1">
      <c r="A825" s="184"/>
      <c r="B825" s="196"/>
      <c r="C825" s="197"/>
      <c r="D825" s="197"/>
      <c r="E825" s="197"/>
      <c r="F825" s="197"/>
      <c r="G825" s="198"/>
      <c r="H825" s="199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1:28" ht="15.75" customHeight="1">
      <c r="A826" s="184"/>
      <c r="B826" s="196"/>
      <c r="C826" s="197"/>
      <c r="D826" s="197"/>
      <c r="E826" s="197"/>
      <c r="F826" s="197"/>
      <c r="G826" s="198"/>
      <c r="H826" s="199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1:28" ht="15.75" customHeight="1">
      <c r="A827" s="184"/>
      <c r="B827" s="196"/>
      <c r="C827" s="197"/>
      <c r="D827" s="197"/>
      <c r="E827" s="197"/>
      <c r="F827" s="197"/>
      <c r="G827" s="198"/>
      <c r="H827" s="199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1:28" ht="15.75" customHeight="1">
      <c r="A828" s="184"/>
      <c r="B828" s="196"/>
      <c r="C828" s="197"/>
      <c r="D828" s="197"/>
      <c r="E828" s="197"/>
      <c r="F828" s="197"/>
      <c r="G828" s="198"/>
      <c r="H828" s="199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1:28" ht="15.75" customHeight="1">
      <c r="A829" s="184"/>
      <c r="B829" s="196"/>
      <c r="C829" s="197"/>
      <c r="D829" s="197"/>
      <c r="E829" s="197"/>
      <c r="F829" s="197"/>
      <c r="G829" s="198"/>
      <c r="H829" s="199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1:28" ht="15.75" customHeight="1">
      <c r="A830" s="184"/>
      <c r="B830" s="196"/>
      <c r="C830" s="197"/>
      <c r="D830" s="197"/>
      <c r="E830" s="197"/>
      <c r="F830" s="197"/>
      <c r="G830" s="198"/>
      <c r="H830" s="199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1:28" ht="15.75" customHeight="1">
      <c r="A831" s="184"/>
      <c r="B831" s="196"/>
      <c r="C831" s="197"/>
      <c r="D831" s="197"/>
      <c r="E831" s="197"/>
      <c r="F831" s="197"/>
      <c r="G831" s="198"/>
      <c r="H831" s="199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1:28" ht="15.75" customHeight="1">
      <c r="A832" s="184"/>
      <c r="B832" s="196"/>
      <c r="C832" s="197"/>
      <c r="D832" s="197"/>
      <c r="E832" s="197"/>
      <c r="F832" s="197"/>
      <c r="G832" s="198"/>
      <c r="H832" s="199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1:28" ht="15.75" customHeight="1">
      <c r="A833" s="184"/>
      <c r="B833" s="196"/>
      <c r="C833" s="197"/>
      <c r="D833" s="197"/>
      <c r="E833" s="197"/>
      <c r="F833" s="197"/>
      <c r="G833" s="198"/>
      <c r="H833" s="199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1:28" ht="15.75" customHeight="1">
      <c r="A834" s="184"/>
      <c r="B834" s="196"/>
      <c r="C834" s="197"/>
      <c r="D834" s="197"/>
      <c r="E834" s="197"/>
      <c r="F834" s="197"/>
      <c r="G834" s="198"/>
      <c r="H834" s="199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1:28" ht="15.75" customHeight="1">
      <c r="A835" s="184"/>
      <c r="B835" s="196"/>
      <c r="C835" s="197"/>
      <c r="D835" s="197"/>
      <c r="E835" s="197"/>
      <c r="F835" s="197"/>
      <c r="G835" s="198"/>
      <c r="H835" s="199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1:28" ht="15.75" customHeight="1">
      <c r="A836" s="184"/>
      <c r="B836" s="196"/>
      <c r="C836" s="197"/>
      <c r="D836" s="197"/>
      <c r="E836" s="197"/>
      <c r="F836" s="197"/>
      <c r="G836" s="198"/>
      <c r="H836" s="199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1:28" ht="15.75" customHeight="1">
      <c r="A837" s="184"/>
      <c r="B837" s="196"/>
      <c r="C837" s="197"/>
      <c r="D837" s="197"/>
      <c r="E837" s="197"/>
      <c r="F837" s="197"/>
      <c r="G837" s="198"/>
      <c r="H837" s="199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1:28" ht="15.75" customHeight="1">
      <c r="A838" s="184"/>
      <c r="B838" s="196"/>
      <c r="C838" s="197"/>
      <c r="D838" s="197"/>
      <c r="E838" s="197"/>
      <c r="F838" s="197"/>
      <c r="G838" s="198"/>
      <c r="H838" s="199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1:28" ht="15.75" customHeight="1">
      <c r="A839" s="184"/>
      <c r="B839" s="196"/>
      <c r="C839" s="197"/>
      <c r="D839" s="197"/>
      <c r="E839" s="197"/>
      <c r="F839" s="197"/>
      <c r="G839" s="198"/>
      <c r="H839" s="199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1:28" ht="15.75" customHeight="1">
      <c r="A840" s="184"/>
      <c r="B840" s="196"/>
      <c r="C840" s="197"/>
      <c r="D840" s="197"/>
      <c r="E840" s="197"/>
      <c r="F840" s="197"/>
      <c r="G840" s="198"/>
      <c r="H840" s="199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1:28" ht="15.75" customHeight="1">
      <c r="A841" s="184"/>
      <c r="B841" s="196"/>
      <c r="C841" s="197"/>
      <c r="D841" s="197"/>
      <c r="E841" s="197"/>
      <c r="F841" s="197"/>
      <c r="G841" s="198"/>
      <c r="H841" s="199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1:28" ht="15.75" customHeight="1">
      <c r="A842" s="184"/>
      <c r="B842" s="196"/>
      <c r="C842" s="197"/>
      <c r="D842" s="197"/>
      <c r="E842" s="197"/>
      <c r="F842" s="197"/>
      <c r="G842" s="198"/>
      <c r="H842" s="199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1:28" ht="15.75" customHeight="1">
      <c r="A843" s="184"/>
      <c r="B843" s="196"/>
      <c r="C843" s="197"/>
      <c r="D843" s="197"/>
      <c r="E843" s="197"/>
      <c r="F843" s="197"/>
      <c r="G843" s="198"/>
      <c r="H843" s="199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1:28" ht="15.75" customHeight="1">
      <c r="A844" s="184"/>
      <c r="B844" s="196"/>
      <c r="C844" s="197"/>
      <c r="D844" s="197"/>
      <c r="E844" s="197"/>
      <c r="F844" s="197"/>
      <c r="G844" s="198"/>
      <c r="H844" s="199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1:28" ht="15.75" customHeight="1">
      <c r="A845" s="184"/>
      <c r="B845" s="196"/>
      <c r="C845" s="197"/>
      <c r="D845" s="197"/>
      <c r="E845" s="197"/>
      <c r="F845" s="197"/>
      <c r="G845" s="198"/>
      <c r="H845" s="199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1:28" ht="15.75" customHeight="1">
      <c r="A846" s="184"/>
      <c r="B846" s="196"/>
      <c r="C846" s="197"/>
      <c r="D846" s="197"/>
      <c r="E846" s="197"/>
      <c r="F846" s="197"/>
      <c r="G846" s="198"/>
      <c r="H846" s="199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1:28" ht="15.75" customHeight="1">
      <c r="A847" s="184"/>
      <c r="B847" s="196"/>
      <c r="C847" s="197"/>
      <c r="D847" s="197"/>
      <c r="E847" s="197"/>
      <c r="F847" s="197"/>
      <c r="G847" s="198"/>
      <c r="H847" s="199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1:28" ht="15.75" customHeight="1">
      <c r="A848" s="184"/>
      <c r="B848" s="196"/>
      <c r="C848" s="197"/>
      <c r="D848" s="197"/>
      <c r="E848" s="197"/>
      <c r="F848" s="197"/>
      <c r="G848" s="198"/>
      <c r="H848" s="199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1:28" ht="15.75" customHeight="1">
      <c r="A849" s="184"/>
      <c r="B849" s="196"/>
      <c r="C849" s="197"/>
      <c r="D849" s="197"/>
      <c r="E849" s="197"/>
      <c r="F849" s="197"/>
      <c r="G849" s="198"/>
      <c r="H849" s="199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1:28" ht="15.75" customHeight="1">
      <c r="A850" s="184"/>
      <c r="B850" s="196"/>
      <c r="C850" s="197"/>
      <c r="D850" s="197"/>
      <c r="E850" s="197"/>
      <c r="F850" s="197"/>
      <c r="G850" s="198"/>
      <c r="H850" s="199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1:28" ht="15.75" customHeight="1">
      <c r="A851" s="184"/>
      <c r="B851" s="196"/>
      <c r="C851" s="197"/>
      <c r="D851" s="197"/>
      <c r="E851" s="197"/>
      <c r="F851" s="197"/>
      <c r="G851" s="198"/>
      <c r="H851" s="199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1:28" ht="15.75" customHeight="1">
      <c r="A852" s="184"/>
      <c r="B852" s="196"/>
      <c r="C852" s="197"/>
      <c r="D852" s="197"/>
      <c r="E852" s="197"/>
      <c r="F852" s="197"/>
      <c r="G852" s="198"/>
      <c r="H852" s="199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1:28" ht="15.75" customHeight="1">
      <c r="A853" s="184"/>
      <c r="B853" s="196"/>
      <c r="C853" s="197"/>
      <c r="D853" s="197"/>
      <c r="E853" s="197"/>
      <c r="F853" s="197"/>
      <c r="G853" s="198"/>
      <c r="H853" s="199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1:28" ht="15.75" customHeight="1">
      <c r="A854" s="184"/>
      <c r="B854" s="196"/>
      <c r="C854" s="197"/>
      <c r="D854" s="197"/>
      <c r="E854" s="197"/>
      <c r="F854" s="197"/>
      <c r="G854" s="198"/>
      <c r="H854" s="199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1:28" ht="15.75" customHeight="1">
      <c r="A855" s="184"/>
      <c r="B855" s="196"/>
      <c r="C855" s="197"/>
      <c r="D855" s="197"/>
      <c r="E855" s="197"/>
      <c r="F855" s="197"/>
      <c r="G855" s="198"/>
      <c r="H855" s="199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1:28" ht="15.75" customHeight="1">
      <c r="A856" s="184"/>
      <c r="B856" s="196"/>
      <c r="C856" s="197"/>
      <c r="D856" s="197"/>
      <c r="E856" s="197"/>
      <c r="F856" s="197"/>
      <c r="G856" s="198"/>
      <c r="H856" s="199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1:28" ht="15.75" customHeight="1">
      <c r="A857" s="184"/>
      <c r="B857" s="196"/>
      <c r="C857" s="197"/>
      <c r="D857" s="197"/>
      <c r="E857" s="197"/>
      <c r="F857" s="197"/>
      <c r="G857" s="198"/>
      <c r="H857" s="199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1:28" ht="15.75" customHeight="1">
      <c r="A858" s="184"/>
      <c r="B858" s="196"/>
      <c r="C858" s="197"/>
      <c r="D858" s="197"/>
      <c r="E858" s="197"/>
      <c r="F858" s="197"/>
      <c r="G858" s="198"/>
      <c r="H858" s="199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1:28" ht="15.75" customHeight="1">
      <c r="A859" s="184"/>
      <c r="B859" s="196"/>
      <c r="C859" s="197"/>
      <c r="D859" s="197"/>
      <c r="E859" s="197"/>
      <c r="F859" s="197"/>
      <c r="G859" s="198"/>
      <c r="H859" s="199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1:28" ht="15.75" customHeight="1">
      <c r="A860" s="184"/>
      <c r="B860" s="196"/>
      <c r="C860" s="197"/>
      <c r="D860" s="197"/>
      <c r="E860" s="197"/>
      <c r="F860" s="197"/>
      <c r="G860" s="198"/>
      <c r="H860" s="199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1:28" ht="15.75" customHeight="1">
      <c r="A861" s="184"/>
      <c r="B861" s="196"/>
      <c r="C861" s="197"/>
      <c r="D861" s="197"/>
      <c r="E861" s="197"/>
      <c r="F861" s="197"/>
      <c r="G861" s="198"/>
      <c r="H861" s="199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1:28" ht="15.75" customHeight="1">
      <c r="A862" s="184"/>
      <c r="B862" s="196"/>
      <c r="C862" s="197"/>
      <c r="D862" s="197"/>
      <c r="E862" s="197"/>
      <c r="F862" s="197"/>
      <c r="G862" s="198"/>
      <c r="H862" s="199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1:28" ht="15.75" customHeight="1">
      <c r="A863" s="184"/>
      <c r="B863" s="196"/>
      <c r="C863" s="197"/>
      <c r="D863" s="197"/>
      <c r="E863" s="197"/>
      <c r="F863" s="197"/>
      <c r="G863" s="198"/>
      <c r="H863" s="199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1:28" ht="15.75" customHeight="1">
      <c r="A864" s="184"/>
      <c r="B864" s="196"/>
      <c r="C864" s="197"/>
      <c r="D864" s="197"/>
      <c r="E864" s="197"/>
      <c r="F864" s="197"/>
      <c r="G864" s="198"/>
      <c r="H864" s="199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1:28" ht="15.75" customHeight="1">
      <c r="A865" s="184"/>
      <c r="B865" s="196"/>
      <c r="C865" s="197"/>
      <c r="D865" s="197"/>
      <c r="E865" s="197"/>
      <c r="F865" s="197"/>
      <c r="G865" s="198"/>
      <c r="H865" s="199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1:28" ht="15.75" customHeight="1">
      <c r="A866" s="184"/>
      <c r="B866" s="196"/>
      <c r="C866" s="197"/>
      <c r="D866" s="197"/>
      <c r="E866" s="197"/>
      <c r="F866" s="197"/>
      <c r="G866" s="198"/>
      <c r="H866" s="199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1:28" ht="15.75" customHeight="1">
      <c r="A867" s="184"/>
      <c r="B867" s="196"/>
      <c r="C867" s="197"/>
      <c r="D867" s="197"/>
      <c r="E867" s="197"/>
      <c r="F867" s="197"/>
      <c r="G867" s="198"/>
      <c r="H867" s="199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1:28" ht="15.75" customHeight="1">
      <c r="A868" s="184"/>
      <c r="B868" s="196"/>
      <c r="C868" s="197"/>
      <c r="D868" s="197"/>
      <c r="E868" s="197"/>
      <c r="F868" s="197"/>
      <c r="G868" s="198"/>
      <c r="H868" s="199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1:28" ht="15.75" customHeight="1">
      <c r="A869" s="184"/>
      <c r="B869" s="196"/>
      <c r="C869" s="197"/>
      <c r="D869" s="197"/>
      <c r="E869" s="197"/>
      <c r="F869" s="197"/>
      <c r="G869" s="198"/>
      <c r="H869" s="199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1:28" ht="15.75" customHeight="1">
      <c r="A870" s="184"/>
      <c r="B870" s="196"/>
      <c r="C870" s="197"/>
      <c r="D870" s="197"/>
      <c r="E870" s="197"/>
      <c r="F870" s="197"/>
      <c r="G870" s="198"/>
      <c r="H870" s="199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1:28" ht="15.75" customHeight="1">
      <c r="A871" s="184"/>
      <c r="B871" s="196"/>
      <c r="C871" s="197"/>
      <c r="D871" s="197"/>
      <c r="E871" s="197"/>
      <c r="F871" s="197"/>
      <c r="G871" s="198"/>
      <c r="H871" s="199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1:28" ht="15.75" customHeight="1">
      <c r="A872" s="184"/>
      <c r="B872" s="196"/>
      <c r="C872" s="197"/>
      <c r="D872" s="197"/>
      <c r="E872" s="197"/>
      <c r="F872" s="197"/>
      <c r="G872" s="198"/>
      <c r="H872" s="199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1:28" ht="15.75" customHeight="1">
      <c r="A873" s="184"/>
      <c r="B873" s="196"/>
      <c r="C873" s="197"/>
      <c r="D873" s="197"/>
      <c r="E873" s="197"/>
      <c r="F873" s="197"/>
      <c r="G873" s="198"/>
      <c r="H873" s="199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1:28" ht="15.75" customHeight="1">
      <c r="A874" s="184"/>
      <c r="B874" s="196"/>
      <c r="C874" s="197"/>
      <c r="D874" s="197"/>
      <c r="E874" s="197"/>
      <c r="F874" s="197"/>
      <c r="G874" s="198"/>
      <c r="H874" s="199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1:28" ht="15.75" customHeight="1">
      <c r="A875" s="184"/>
      <c r="B875" s="196"/>
      <c r="C875" s="197"/>
      <c r="D875" s="197"/>
      <c r="E875" s="197"/>
      <c r="F875" s="197"/>
      <c r="G875" s="198"/>
      <c r="H875" s="199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1:28" ht="15.75" customHeight="1">
      <c r="A876" s="184"/>
      <c r="B876" s="196"/>
      <c r="C876" s="197"/>
      <c r="D876" s="197"/>
      <c r="E876" s="197"/>
      <c r="F876" s="197"/>
      <c r="G876" s="198"/>
      <c r="H876" s="199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1:28" ht="15.75" customHeight="1">
      <c r="A877" s="184"/>
      <c r="B877" s="196"/>
      <c r="C877" s="197"/>
      <c r="D877" s="197"/>
      <c r="E877" s="197"/>
      <c r="F877" s="197"/>
      <c r="G877" s="198"/>
      <c r="H877" s="199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1:28" ht="15.75" customHeight="1">
      <c r="A878" s="184"/>
      <c r="B878" s="196"/>
      <c r="C878" s="197"/>
      <c r="D878" s="197"/>
      <c r="E878" s="197"/>
      <c r="F878" s="197"/>
      <c r="G878" s="198"/>
      <c r="H878" s="199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1:28" ht="15.75" customHeight="1">
      <c r="A879" s="184"/>
      <c r="B879" s="196"/>
      <c r="C879" s="197"/>
      <c r="D879" s="197"/>
      <c r="E879" s="197"/>
      <c r="F879" s="197"/>
      <c r="G879" s="198"/>
      <c r="H879" s="199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1:28" ht="15.75" customHeight="1">
      <c r="A880" s="184"/>
      <c r="B880" s="196"/>
      <c r="C880" s="197"/>
      <c r="D880" s="197"/>
      <c r="E880" s="197"/>
      <c r="F880" s="197"/>
      <c r="G880" s="198"/>
      <c r="H880" s="199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1:28" ht="15.75" customHeight="1">
      <c r="A881" s="184"/>
      <c r="B881" s="196"/>
      <c r="C881" s="197"/>
      <c r="D881" s="197"/>
      <c r="E881" s="197"/>
      <c r="F881" s="197"/>
      <c r="G881" s="198"/>
      <c r="H881" s="199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1:28" ht="15.75" customHeight="1">
      <c r="A882" s="184"/>
      <c r="B882" s="196"/>
      <c r="C882" s="197"/>
      <c r="D882" s="197"/>
      <c r="E882" s="197"/>
      <c r="F882" s="197"/>
      <c r="G882" s="198"/>
      <c r="H882" s="199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1:28" ht="15.75" customHeight="1">
      <c r="A883" s="184"/>
      <c r="B883" s="196"/>
      <c r="C883" s="197"/>
      <c r="D883" s="197"/>
      <c r="E883" s="197"/>
      <c r="F883" s="197"/>
      <c r="G883" s="198"/>
      <c r="H883" s="199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1:28" ht="15.75" customHeight="1">
      <c r="A884" s="184"/>
      <c r="B884" s="196"/>
      <c r="C884" s="197"/>
      <c r="D884" s="197"/>
      <c r="E884" s="197"/>
      <c r="F884" s="197"/>
      <c r="G884" s="198"/>
      <c r="H884" s="199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1:28" ht="15.75" customHeight="1">
      <c r="A885" s="184"/>
      <c r="B885" s="196"/>
      <c r="C885" s="197"/>
      <c r="D885" s="197"/>
      <c r="E885" s="197"/>
      <c r="F885" s="197"/>
      <c r="G885" s="198"/>
      <c r="H885" s="199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1:28" ht="15.75" customHeight="1">
      <c r="A886" s="184"/>
      <c r="B886" s="196"/>
      <c r="C886" s="197"/>
      <c r="D886" s="197"/>
      <c r="E886" s="197"/>
      <c r="F886" s="197"/>
      <c r="G886" s="198"/>
      <c r="H886" s="199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1:28" ht="15.75" customHeight="1">
      <c r="A887" s="184"/>
      <c r="B887" s="196"/>
      <c r="C887" s="197"/>
      <c r="D887" s="197"/>
      <c r="E887" s="197"/>
      <c r="F887" s="197"/>
      <c r="G887" s="198"/>
      <c r="H887" s="199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1:28" ht="15.75" customHeight="1">
      <c r="A888" s="184"/>
      <c r="B888" s="196"/>
      <c r="C888" s="197"/>
      <c r="D888" s="197"/>
      <c r="E888" s="197"/>
      <c r="F888" s="197"/>
      <c r="G888" s="198"/>
      <c r="H888" s="199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1:28" ht="15.75" customHeight="1">
      <c r="A889" s="184"/>
      <c r="B889" s="196"/>
      <c r="C889" s="197"/>
      <c r="D889" s="197"/>
      <c r="E889" s="197"/>
      <c r="F889" s="197"/>
      <c r="G889" s="198"/>
      <c r="H889" s="199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1:28" ht="15.75" customHeight="1">
      <c r="A890" s="184"/>
      <c r="B890" s="196"/>
      <c r="C890" s="197"/>
      <c r="D890" s="197"/>
      <c r="E890" s="197"/>
      <c r="F890" s="197"/>
      <c r="G890" s="198"/>
      <c r="H890" s="199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1:28" ht="15.75" customHeight="1">
      <c r="A891" s="184"/>
      <c r="B891" s="196"/>
      <c r="C891" s="197"/>
      <c r="D891" s="197"/>
      <c r="E891" s="197"/>
      <c r="F891" s="197"/>
      <c r="G891" s="198"/>
      <c r="H891" s="199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1:28" ht="15.75" customHeight="1">
      <c r="A892" s="184"/>
      <c r="B892" s="196"/>
      <c r="C892" s="197"/>
      <c r="D892" s="197"/>
      <c r="E892" s="197"/>
      <c r="F892" s="197"/>
      <c r="G892" s="198"/>
      <c r="H892" s="199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1:28" ht="15.75" customHeight="1">
      <c r="A893" s="184"/>
      <c r="B893" s="196"/>
      <c r="C893" s="197"/>
      <c r="D893" s="197"/>
      <c r="E893" s="197"/>
      <c r="F893" s="197"/>
      <c r="G893" s="198"/>
      <c r="H893" s="199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1:28" ht="15.75" customHeight="1">
      <c r="A894" s="184"/>
      <c r="B894" s="196"/>
      <c r="C894" s="197"/>
      <c r="D894" s="197"/>
      <c r="E894" s="197"/>
      <c r="F894" s="197"/>
      <c r="G894" s="198"/>
      <c r="H894" s="199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1:28" ht="15.75" customHeight="1">
      <c r="A895" s="184"/>
      <c r="B895" s="196"/>
      <c r="C895" s="197"/>
      <c r="D895" s="197"/>
      <c r="E895" s="197"/>
      <c r="F895" s="197"/>
      <c r="G895" s="198"/>
      <c r="H895" s="199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1:28" ht="15.75" customHeight="1">
      <c r="A896" s="184"/>
      <c r="B896" s="196"/>
      <c r="C896" s="197"/>
      <c r="D896" s="197"/>
      <c r="E896" s="197"/>
      <c r="F896" s="197"/>
      <c r="G896" s="198"/>
      <c r="H896" s="199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1:28" ht="15.75" customHeight="1">
      <c r="A897" s="184"/>
      <c r="B897" s="196"/>
      <c r="C897" s="197"/>
      <c r="D897" s="197"/>
      <c r="E897" s="197"/>
      <c r="F897" s="197"/>
      <c r="G897" s="198"/>
      <c r="H897" s="199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1:28" ht="15.75" customHeight="1">
      <c r="A898" s="184"/>
      <c r="B898" s="196"/>
      <c r="C898" s="197"/>
      <c r="D898" s="197"/>
      <c r="E898" s="197"/>
      <c r="F898" s="197"/>
      <c r="G898" s="198"/>
      <c r="H898" s="199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1:28" ht="15.75" customHeight="1">
      <c r="A899" s="184"/>
      <c r="B899" s="196"/>
      <c r="C899" s="197"/>
      <c r="D899" s="197"/>
      <c r="E899" s="197"/>
      <c r="F899" s="197"/>
      <c r="G899" s="198"/>
      <c r="H899" s="199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1:28" ht="15.75" customHeight="1">
      <c r="A900" s="184"/>
      <c r="B900" s="196"/>
      <c r="C900" s="197"/>
      <c r="D900" s="197"/>
      <c r="E900" s="197"/>
      <c r="F900" s="197"/>
      <c r="G900" s="198"/>
      <c r="H900" s="199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1:28" ht="15.75" customHeight="1">
      <c r="A901" s="184"/>
      <c r="B901" s="196"/>
      <c r="C901" s="197"/>
      <c r="D901" s="197"/>
      <c r="E901" s="197"/>
      <c r="F901" s="197"/>
      <c r="G901" s="198"/>
      <c r="H901" s="199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1:28" ht="15.75" customHeight="1">
      <c r="A902" s="184"/>
      <c r="B902" s="196"/>
      <c r="C902" s="197"/>
      <c r="D902" s="197"/>
      <c r="E902" s="197"/>
      <c r="F902" s="197"/>
      <c r="G902" s="198"/>
      <c r="H902" s="199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1:28" ht="15.75" customHeight="1">
      <c r="A903" s="184"/>
      <c r="B903" s="196"/>
      <c r="C903" s="197"/>
      <c r="D903" s="197"/>
      <c r="E903" s="197"/>
      <c r="F903" s="197"/>
      <c r="G903" s="198"/>
      <c r="H903" s="199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1:28" ht="15.75" customHeight="1">
      <c r="A904" s="184"/>
      <c r="B904" s="196"/>
      <c r="C904" s="197"/>
      <c r="D904" s="197"/>
      <c r="E904" s="197"/>
      <c r="F904" s="197"/>
      <c r="G904" s="198"/>
      <c r="H904" s="199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1:28" ht="15.75" customHeight="1">
      <c r="A905" s="184"/>
      <c r="B905" s="196"/>
      <c r="C905" s="197"/>
      <c r="D905" s="197"/>
      <c r="E905" s="197"/>
      <c r="F905" s="197"/>
      <c r="G905" s="198"/>
      <c r="H905" s="199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1:28" ht="15.75" customHeight="1">
      <c r="A906" s="184"/>
      <c r="B906" s="196"/>
      <c r="C906" s="197"/>
      <c r="D906" s="197"/>
      <c r="E906" s="197"/>
      <c r="F906" s="197"/>
      <c r="G906" s="198"/>
      <c r="H906" s="199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1:28" ht="15.75" customHeight="1">
      <c r="A907" s="184"/>
      <c r="B907" s="196"/>
      <c r="C907" s="197"/>
      <c r="D907" s="197"/>
      <c r="E907" s="197"/>
      <c r="F907" s="197"/>
      <c r="G907" s="198"/>
      <c r="H907" s="199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1:28" ht="15.75" customHeight="1">
      <c r="A908" s="184"/>
      <c r="B908" s="196"/>
      <c r="C908" s="197"/>
      <c r="D908" s="197"/>
      <c r="E908" s="197"/>
      <c r="F908" s="197"/>
      <c r="G908" s="198"/>
      <c r="H908" s="199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1:28" ht="15.75" customHeight="1">
      <c r="A909" s="184"/>
      <c r="B909" s="196"/>
      <c r="C909" s="197"/>
      <c r="D909" s="197"/>
      <c r="E909" s="197"/>
      <c r="F909" s="197"/>
      <c r="G909" s="198"/>
      <c r="H909" s="199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1:28" ht="15.75" customHeight="1">
      <c r="A910" s="184"/>
      <c r="B910" s="196"/>
      <c r="C910" s="197"/>
      <c r="D910" s="197"/>
      <c r="E910" s="197"/>
      <c r="F910" s="197"/>
      <c r="G910" s="198"/>
      <c r="H910" s="199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1:28" ht="15.75" customHeight="1">
      <c r="A911" s="184"/>
      <c r="B911" s="196"/>
      <c r="C911" s="197"/>
      <c r="D911" s="197"/>
      <c r="E911" s="197"/>
      <c r="F911" s="197"/>
      <c r="G911" s="198"/>
      <c r="H911" s="199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1:28" ht="15.75" customHeight="1">
      <c r="A912" s="184"/>
      <c r="B912" s="196"/>
      <c r="C912" s="197"/>
      <c r="D912" s="197"/>
      <c r="E912" s="197"/>
      <c r="F912" s="197"/>
      <c r="G912" s="198"/>
      <c r="H912" s="199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1:28" ht="15.75" customHeight="1">
      <c r="A913" s="184"/>
      <c r="B913" s="196"/>
      <c r="C913" s="197"/>
      <c r="D913" s="197"/>
      <c r="E913" s="197"/>
      <c r="F913" s="197"/>
      <c r="G913" s="198"/>
      <c r="H913" s="199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1:28" ht="15.75" customHeight="1">
      <c r="A914" s="184"/>
      <c r="B914" s="196"/>
      <c r="C914" s="197"/>
      <c r="D914" s="197"/>
      <c r="E914" s="197"/>
      <c r="F914" s="197"/>
      <c r="G914" s="198"/>
      <c r="H914" s="199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1:28" ht="15.75" customHeight="1">
      <c r="A915" s="184"/>
      <c r="B915" s="196"/>
      <c r="C915" s="197"/>
      <c r="D915" s="197"/>
      <c r="E915" s="197"/>
      <c r="F915" s="197"/>
      <c r="G915" s="198"/>
      <c r="H915" s="199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1:28" ht="15.75" customHeight="1">
      <c r="A916" s="184"/>
      <c r="B916" s="196"/>
      <c r="C916" s="197"/>
      <c r="D916" s="197"/>
      <c r="E916" s="197"/>
      <c r="F916" s="197"/>
      <c r="G916" s="198"/>
      <c r="H916" s="199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1:28" ht="15.75" customHeight="1">
      <c r="A917" s="184"/>
      <c r="B917" s="196"/>
      <c r="C917" s="197"/>
      <c r="D917" s="197"/>
      <c r="E917" s="197"/>
      <c r="F917" s="197"/>
      <c r="G917" s="198"/>
      <c r="H917" s="199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1:28" ht="15.75" customHeight="1">
      <c r="A918" s="184"/>
      <c r="B918" s="196"/>
      <c r="C918" s="197"/>
      <c r="D918" s="197"/>
      <c r="E918" s="197"/>
      <c r="F918" s="197"/>
      <c r="G918" s="198"/>
      <c r="H918" s="199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1:28" ht="15.75" customHeight="1">
      <c r="A919" s="184"/>
      <c r="B919" s="196"/>
      <c r="C919" s="197"/>
      <c r="D919" s="197"/>
      <c r="E919" s="197"/>
      <c r="F919" s="197"/>
      <c r="G919" s="198"/>
      <c r="H919" s="199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1:28" ht="15.75" customHeight="1">
      <c r="A920" s="184"/>
      <c r="B920" s="196"/>
      <c r="C920" s="197"/>
      <c r="D920" s="197"/>
      <c r="E920" s="197"/>
      <c r="F920" s="197"/>
      <c r="G920" s="198"/>
      <c r="H920" s="199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1:28" ht="15.75" customHeight="1">
      <c r="A921" s="184"/>
      <c r="B921" s="196"/>
      <c r="C921" s="197"/>
      <c r="D921" s="197"/>
      <c r="E921" s="197"/>
      <c r="F921" s="197"/>
      <c r="G921" s="198"/>
      <c r="H921" s="199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1:28" ht="15.75" customHeight="1">
      <c r="A922" s="184"/>
      <c r="B922" s="196"/>
      <c r="C922" s="197"/>
      <c r="D922" s="197"/>
      <c r="E922" s="197"/>
      <c r="F922" s="197"/>
      <c r="G922" s="198"/>
      <c r="H922" s="199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1:28" ht="15.75" customHeight="1">
      <c r="A923" s="184"/>
      <c r="B923" s="196"/>
      <c r="C923" s="197"/>
      <c r="D923" s="197"/>
      <c r="E923" s="197"/>
      <c r="F923" s="197"/>
      <c r="G923" s="198"/>
      <c r="H923" s="199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1:28" ht="15.75" customHeight="1">
      <c r="A924" s="184"/>
      <c r="B924" s="196"/>
      <c r="C924" s="197"/>
      <c r="D924" s="197"/>
      <c r="E924" s="197"/>
      <c r="F924" s="197"/>
      <c r="G924" s="198"/>
      <c r="H924" s="199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1:28" ht="15.75" customHeight="1">
      <c r="A925" s="184"/>
      <c r="B925" s="196"/>
      <c r="C925" s="197"/>
      <c r="D925" s="197"/>
      <c r="E925" s="197"/>
      <c r="F925" s="197"/>
      <c r="G925" s="198"/>
      <c r="H925" s="199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1:28" ht="15.75" customHeight="1">
      <c r="A926" s="184"/>
      <c r="B926" s="196"/>
      <c r="C926" s="197"/>
      <c r="D926" s="197"/>
      <c r="E926" s="197"/>
      <c r="F926" s="197"/>
      <c r="G926" s="198"/>
      <c r="H926" s="199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1:28" ht="15.75" customHeight="1">
      <c r="A927" s="184"/>
      <c r="B927" s="196"/>
      <c r="C927" s="197"/>
      <c r="D927" s="197"/>
      <c r="E927" s="197"/>
      <c r="F927" s="197"/>
      <c r="G927" s="198"/>
      <c r="H927" s="199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1:28" ht="15.75" customHeight="1">
      <c r="A928" s="184"/>
      <c r="B928" s="196"/>
      <c r="C928" s="197"/>
      <c r="D928" s="197"/>
      <c r="E928" s="197"/>
      <c r="F928" s="197"/>
      <c r="G928" s="198"/>
      <c r="H928" s="199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1:28" ht="15.75" customHeight="1">
      <c r="A929" s="184"/>
      <c r="B929" s="196"/>
      <c r="C929" s="197"/>
      <c r="D929" s="197"/>
      <c r="E929" s="197"/>
      <c r="F929" s="197"/>
      <c r="G929" s="198"/>
      <c r="H929" s="199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1:28" ht="15.75" customHeight="1">
      <c r="A930" s="184"/>
      <c r="B930" s="196"/>
      <c r="C930" s="197"/>
      <c r="D930" s="197"/>
      <c r="E930" s="197"/>
      <c r="F930" s="197"/>
      <c r="G930" s="198"/>
      <c r="H930" s="199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1:28" ht="15.75" customHeight="1">
      <c r="A931" s="184"/>
      <c r="B931" s="196"/>
      <c r="C931" s="197"/>
      <c r="D931" s="197"/>
      <c r="E931" s="197"/>
      <c r="F931" s="197"/>
      <c r="G931" s="198"/>
      <c r="H931" s="199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1:28" ht="15.75" customHeight="1">
      <c r="A932" s="184"/>
      <c r="B932" s="196"/>
      <c r="C932" s="197"/>
      <c r="D932" s="197"/>
      <c r="E932" s="197"/>
      <c r="F932" s="197"/>
      <c r="G932" s="198"/>
      <c r="H932" s="199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1:28" ht="15.75" customHeight="1">
      <c r="A933" s="184"/>
      <c r="B933" s="196"/>
      <c r="C933" s="197"/>
      <c r="D933" s="197"/>
      <c r="E933" s="197"/>
      <c r="F933" s="197"/>
      <c r="G933" s="198"/>
      <c r="H933" s="199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1:28" ht="15.75" customHeight="1">
      <c r="A934" s="184"/>
      <c r="B934" s="196"/>
      <c r="C934" s="197"/>
      <c r="D934" s="197"/>
      <c r="E934" s="197"/>
      <c r="F934" s="197"/>
      <c r="G934" s="198"/>
      <c r="H934" s="199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1:28" ht="15.75" customHeight="1">
      <c r="A935" s="184"/>
      <c r="B935" s="196"/>
      <c r="C935" s="197"/>
      <c r="D935" s="197"/>
      <c r="E935" s="197"/>
      <c r="F935" s="197"/>
      <c r="G935" s="198"/>
      <c r="H935" s="199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1:28" ht="15.75" customHeight="1">
      <c r="A936" s="184"/>
      <c r="B936" s="196"/>
      <c r="C936" s="197"/>
      <c r="D936" s="197"/>
      <c r="E936" s="197"/>
      <c r="F936" s="197"/>
      <c r="G936" s="198"/>
      <c r="H936" s="199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1:28" ht="15.75" customHeight="1">
      <c r="A937" s="184"/>
      <c r="B937" s="196"/>
      <c r="C937" s="197"/>
      <c r="D937" s="197"/>
      <c r="E937" s="197"/>
      <c r="F937" s="197"/>
      <c r="G937" s="198"/>
      <c r="H937" s="199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1:28" ht="15.75" customHeight="1">
      <c r="A938" s="184"/>
      <c r="B938" s="196"/>
      <c r="C938" s="197"/>
      <c r="D938" s="197"/>
      <c r="E938" s="197"/>
      <c r="F938" s="197"/>
      <c r="G938" s="198"/>
      <c r="H938" s="199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1:28" ht="15.75" customHeight="1">
      <c r="A939" s="184"/>
      <c r="B939" s="196"/>
      <c r="C939" s="197"/>
      <c r="D939" s="197"/>
      <c r="E939" s="197"/>
      <c r="F939" s="197"/>
      <c r="G939" s="198"/>
      <c r="H939" s="199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1:28" ht="15.75" customHeight="1">
      <c r="A940" s="184"/>
      <c r="B940" s="196"/>
      <c r="C940" s="197"/>
      <c r="D940" s="197"/>
      <c r="E940" s="197"/>
      <c r="F940" s="197"/>
      <c r="G940" s="198"/>
      <c r="H940" s="199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1:28" ht="15.75" customHeight="1">
      <c r="A941" s="184"/>
      <c r="B941" s="196"/>
      <c r="C941" s="197"/>
      <c r="D941" s="197"/>
      <c r="E941" s="197"/>
      <c r="F941" s="197"/>
      <c r="G941" s="198"/>
      <c r="H941" s="199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1:28" ht="15.75" customHeight="1">
      <c r="A942" s="184"/>
      <c r="B942" s="196"/>
      <c r="C942" s="197"/>
      <c r="D942" s="197"/>
      <c r="E942" s="197"/>
      <c r="F942" s="197"/>
      <c r="G942" s="198"/>
      <c r="H942" s="199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1:28" ht="15.75" customHeight="1">
      <c r="A943" s="184"/>
      <c r="B943" s="196"/>
      <c r="C943" s="197"/>
      <c r="D943" s="197"/>
      <c r="E943" s="197"/>
      <c r="F943" s="197"/>
      <c r="G943" s="198"/>
      <c r="H943" s="199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1:28" ht="15.75" customHeight="1">
      <c r="A944" s="184"/>
      <c r="B944" s="196"/>
      <c r="C944" s="197"/>
      <c r="D944" s="197"/>
      <c r="E944" s="197"/>
      <c r="F944" s="197"/>
      <c r="G944" s="198"/>
      <c r="H944" s="199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1:28" ht="15.75" customHeight="1">
      <c r="A945" s="184"/>
      <c r="B945" s="196"/>
      <c r="C945" s="197"/>
      <c r="D945" s="197"/>
      <c r="E945" s="197"/>
      <c r="F945" s="197"/>
      <c r="G945" s="198"/>
      <c r="H945" s="199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1:28" ht="15.75" customHeight="1">
      <c r="A946" s="184"/>
      <c r="B946" s="196"/>
      <c r="C946" s="197"/>
      <c r="D946" s="197"/>
      <c r="E946" s="197"/>
      <c r="F946" s="197"/>
      <c r="G946" s="198"/>
      <c r="H946" s="199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1:28" ht="15.75" customHeight="1">
      <c r="A947" s="184"/>
      <c r="B947" s="196"/>
      <c r="C947" s="197"/>
      <c r="D947" s="197"/>
      <c r="E947" s="197"/>
      <c r="F947" s="197"/>
      <c r="G947" s="198"/>
      <c r="H947" s="199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1:28" ht="15.75" customHeight="1">
      <c r="A948" s="184"/>
      <c r="B948" s="196"/>
      <c r="C948" s="197"/>
      <c r="D948" s="197"/>
      <c r="E948" s="197"/>
      <c r="F948" s="197"/>
      <c r="G948" s="198"/>
      <c r="H948" s="199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1:28" ht="15.75" customHeight="1">
      <c r="A949" s="184"/>
      <c r="B949" s="196"/>
      <c r="C949" s="197"/>
      <c r="D949" s="197"/>
      <c r="E949" s="197"/>
      <c r="F949" s="197"/>
      <c r="G949" s="198"/>
      <c r="H949" s="199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1:28" ht="15.75" customHeight="1">
      <c r="A950" s="184"/>
      <c r="B950" s="196"/>
      <c r="C950" s="197"/>
      <c r="D950" s="197"/>
      <c r="E950" s="197"/>
      <c r="F950" s="197"/>
      <c r="G950" s="198"/>
      <c r="H950" s="199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1:28" ht="15.75" customHeight="1">
      <c r="A951" s="184"/>
      <c r="B951" s="196"/>
      <c r="C951" s="197"/>
      <c r="D951" s="197"/>
      <c r="E951" s="197"/>
      <c r="F951" s="197"/>
      <c r="G951" s="198"/>
      <c r="H951" s="199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1:28" ht="15.75" customHeight="1">
      <c r="A952" s="184"/>
      <c r="B952" s="196"/>
      <c r="C952" s="197"/>
      <c r="D952" s="197"/>
      <c r="E952" s="197"/>
      <c r="F952" s="197"/>
      <c r="G952" s="198"/>
      <c r="H952" s="199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1:28" ht="15.75" customHeight="1">
      <c r="A953" s="184"/>
      <c r="B953" s="196"/>
      <c r="C953" s="197"/>
      <c r="D953" s="197"/>
      <c r="E953" s="197"/>
      <c r="F953" s="197"/>
      <c r="G953" s="198"/>
      <c r="H953" s="199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1:28" ht="15.75" customHeight="1">
      <c r="A954" s="184"/>
      <c r="B954" s="196"/>
      <c r="C954" s="197"/>
      <c r="D954" s="197"/>
      <c r="E954" s="197"/>
      <c r="F954" s="197"/>
      <c r="G954" s="198"/>
      <c r="H954" s="199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1:28" ht="15.75" customHeight="1">
      <c r="A955" s="184"/>
      <c r="B955" s="196"/>
      <c r="C955" s="197"/>
      <c r="D955" s="197"/>
      <c r="E955" s="197"/>
      <c r="F955" s="197"/>
      <c r="G955" s="198"/>
      <c r="H955" s="199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1:28" ht="15.75" customHeight="1">
      <c r="A956" s="184"/>
      <c r="B956" s="196"/>
      <c r="C956" s="197"/>
      <c r="D956" s="197"/>
      <c r="E956" s="197"/>
      <c r="F956" s="197"/>
      <c r="G956" s="198"/>
      <c r="H956" s="199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1:28" ht="15.75" customHeight="1">
      <c r="A957" s="184"/>
      <c r="B957" s="196"/>
      <c r="C957" s="197"/>
      <c r="D957" s="197"/>
      <c r="E957" s="197"/>
      <c r="F957" s="197"/>
      <c r="G957" s="198"/>
      <c r="H957" s="199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1:28" ht="15.75" customHeight="1">
      <c r="A958" s="184"/>
      <c r="B958" s="196"/>
      <c r="C958" s="197"/>
      <c r="D958" s="197"/>
      <c r="E958" s="197"/>
      <c r="F958" s="197"/>
      <c r="G958" s="198"/>
      <c r="H958" s="199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1:28" ht="15.75" customHeight="1">
      <c r="A959" s="184"/>
      <c r="B959" s="196"/>
      <c r="C959" s="197"/>
      <c r="D959" s="197"/>
      <c r="E959" s="197"/>
      <c r="F959" s="197"/>
      <c r="G959" s="198"/>
      <c r="H959" s="199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1:28" ht="15.75" customHeight="1">
      <c r="A960" s="184"/>
      <c r="B960" s="196"/>
      <c r="C960" s="197"/>
      <c r="D960" s="197"/>
      <c r="E960" s="197"/>
      <c r="F960" s="197"/>
      <c r="G960" s="198"/>
      <c r="H960" s="199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1:28" ht="15.75" customHeight="1">
      <c r="A961" s="184"/>
      <c r="B961" s="196"/>
      <c r="C961" s="197"/>
      <c r="D961" s="197"/>
      <c r="E961" s="197"/>
      <c r="F961" s="197"/>
      <c r="G961" s="198"/>
      <c r="H961" s="199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1:28" ht="15.75" customHeight="1">
      <c r="A962" s="184"/>
      <c r="B962" s="196"/>
      <c r="C962" s="197"/>
      <c r="D962" s="197"/>
      <c r="E962" s="197"/>
      <c r="F962" s="197"/>
      <c r="G962" s="198"/>
      <c r="H962" s="199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1:28" ht="15.75" customHeight="1">
      <c r="A963" s="184"/>
      <c r="B963" s="196"/>
      <c r="C963" s="197"/>
      <c r="D963" s="197"/>
      <c r="E963" s="197"/>
      <c r="F963" s="197"/>
      <c r="G963" s="198"/>
      <c r="H963" s="199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1:28" ht="15.75" customHeight="1">
      <c r="A964" s="184"/>
      <c r="B964" s="196"/>
      <c r="C964" s="197"/>
      <c r="D964" s="197"/>
      <c r="E964" s="197"/>
      <c r="F964" s="197"/>
      <c r="G964" s="198"/>
      <c r="H964" s="199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1:28" ht="15.75" customHeight="1">
      <c r="A965" s="184"/>
      <c r="B965" s="196"/>
      <c r="C965" s="197"/>
      <c r="D965" s="197"/>
      <c r="E965" s="197"/>
      <c r="F965" s="197"/>
      <c r="G965" s="198"/>
      <c r="H965" s="199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1:28" ht="15.75" customHeight="1">
      <c r="A966" s="184"/>
      <c r="B966" s="196"/>
      <c r="C966" s="197"/>
      <c r="D966" s="197"/>
      <c r="E966" s="197"/>
      <c r="F966" s="197"/>
      <c r="G966" s="198"/>
      <c r="H966" s="199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1:28" ht="15.75" customHeight="1">
      <c r="A967" s="184"/>
      <c r="B967" s="196"/>
      <c r="C967" s="197"/>
      <c r="D967" s="197"/>
      <c r="E967" s="197"/>
      <c r="F967" s="197"/>
      <c r="G967" s="198"/>
      <c r="H967" s="199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1:28" ht="15.75" customHeight="1">
      <c r="A968" s="184"/>
      <c r="B968" s="196"/>
      <c r="C968" s="197"/>
      <c r="D968" s="197"/>
      <c r="E968" s="197"/>
      <c r="F968" s="197"/>
      <c r="G968" s="198"/>
      <c r="H968" s="199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1:28" ht="15.75" customHeight="1">
      <c r="A969" s="184"/>
      <c r="B969" s="196"/>
      <c r="C969" s="197"/>
      <c r="D969" s="197"/>
      <c r="E969" s="197"/>
      <c r="F969" s="197"/>
      <c r="G969" s="198"/>
      <c r="H969" s="199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1:28" ht="15.75" customHeight="1">
      <c r="A970" s="184"/>
      <c r="B970" s="196"/>
      <c r="C970" s="197"/>
      <c r="D970" s="197"/>
      <c r="E970" s="197"/>
      <c r="F970" s="197"/>
      <c r="G970" s="198"/>
      <c r="H970" s="199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1:28" ht="15.75" customHeight="1">
      <c r="A971" s="184"/>
      <c r="B971" s="196"/>
      <c r="C971" s="197"/>
      <c r="D971" s="197"/>
      <c r="E971" s="197"/>
      <c r="F971" s="197"/>
      <c r="G971" s="198"/>
      <c r="H971" s="199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1:28" ht="15.75" customHeight="1">
      <c r="A972" s="184"/>
      <c r="B972" s="196"/>
      <c r="C972" s="197"/>
      <c r="D972" s="197"/>
      <c r="E972" s="197"/>
      <c r="F972" s="197"/>
      <c r="G972" s="198"/>
      <c r="H972" s="199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1:28" ht="15.75" customHeight="1">
      <c r="A973" s="184"/>
      <c r="B973" s="196"/>
      <c r="C973" s="197"/>
      <c r="D973" s="197"/>
      <c r="E973" s="197"/>
      <c r="F973" s="197"/>
      <c r="G973" s="198"/>
      <c r="H973" s="199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1:28" ht="15.75" customHeight="1">
      <c r="A974" s="184"/>
      <c r="B974" s="196"/>
      <c r="C974" s="197"/>
      <c r="D974" s="197"/>
      <c r="E974" s="197"/>
      <c r="F974" s="197"/>
      <c r="G974" s="198"/>
      <c r="H974" s="199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1:28" ht="15.75" customHeight="1">
      <c r="A975" s="184"/>
      <c r="B975" s="196"/>
      <c r="C975" s="197"/>
      <c r="D975" s="197"/>
      <c r="E975" s="197"/>
      <c r="F975" s="197"/>
      <c r="G975" s="198"/>
      <c r="H975" s="199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1:28" ht="15.75" customHeight="1">
      <c r="A976" s="184"/>
      <c r="B976" s="196"/>
      <c r="C976" s="197"/>
      <c r="D976" s="197"/>
      <c r="E976" s="197"/>
      <c r="F976" s="197"/>
      <c r="G976" s="198"/>
      <c r="H976" s="199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1:28" ht="15.75" customHeight="1">
      <c r="A977" s="184"/>
      <c r="B977" s="196"/>
      <c r="C977" s="197"/>
      <c r="D977" s="197"/>
      <c r="E977" s="197"/>
      <c r="F977" s="197"/>
      <c r="G977" s="198"/>
      <c r="H977" s="199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1:28" ht="15.75" customHeight="1">
      <c r="A978" s="184"/>
      <c r="B978" s="196"/>
      <c r="C978" s="197"/>
      <c r="D978" s="197"/>
      <c r="E978" s="197"/>
      <c r="F978" s="197"/>
      <c r="G978" s="198"/>
      <c r="H978" s="199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1:28" ht="15.75" customHeight="1">
      <c r="A979" s="184"/>
      <c r="B979" s="196"/>
      <c r="C979" s="197"/>
      <c r="D979" s="197"/>
      <c r="E979" s="197"/>
      <c r="F979" s="197"/>
      <c r="G979" s="198"/>
      <c r="H979" s="199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1:28" ht="15.75" customHeight="1">
      <c r="A980" s="184"/>
      <c r="B980" s="196"/>
      <c r="C980" s="197"/>
      <c r="D980" s="197"/>
      <c r="E980" s="197"/>
      <c r="F980" s="197"/>
      <c r="G980" s="198"/>
      <c r="H980" s="199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1:28" ht="15.75" customHeight="1">
      <c r="A981" s="184"/>
      <c r="B981" s="196"/>
      <c r="C981" s="197"/>
      <c r="D981" s="197"/>
      <c r="E981" s="197"/>
      <c r="F981" s="197"/>
      <c r="G981" s="198"/>
      <c r="H981" s="199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1:28" ht="15.75" customHeight="1">
      <c r="A982" s="184"/>
      <c r="B982" s="196"/>
      <c r="C982" s="197"/>
      <c r="D982" s="197"/>
      <c r="E982" s="197"/>
      <c r="F982" s="197"/>
      <c r="G982" s="198"/>
      <c r="H982" s="199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1:28" ht="15.75" customHeight="1">
      <c r="A983" s="184"/>
      <c r="B983" s="196"/>
      <c r="C983" s="197"/>
      <c r="D983" s="197"/>
      <c r="E983" s="197"/>
      <c r="F983" s="197"/>
      <c r="G983" s="198"/>
      <c r="H983" s="199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1:28" ht="15.75" customHeight="1">
      <c r="A984" s="184"/>
      <c r="B984" s="196"/>
      <c r="C984" s="197"/>
      <c r="D984" s="197"/>
      <c r="E984" s="197"/>
      <c r="F984" s="197"/>
      <c r="G984" s="198"/>
      <c r="H984" s="199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1:28" ht="15.75" customHeight="1">
      <c r="A985" s="184"/>
      <c r="B985" s="196"/>
      <c r="C985" s="197"/>
      <c r="D985" s="197"/>
      <c r="E985" s="197"/>
      <c r="F985" s="197"/>
      <c r="G985" s="198"/>
      <c r="H985" s="199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1:28" ht="15.75" customHeight="1">
      <c r="A986" s="184"/>
      <c r="B986" s="196"/>
      <c r="C986" s="197"/>
      <c r="D986" s="197"/>
      <c r="E986" s="197"/>
      <c r="F986" s="197"/>
      <c r="G986" s="198"/>
      <c r="H986" s="199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1:28" ht="15.75" customHeight="1">
      <c r="A987" s="184"/>
      <c r="B987" s="196"/>
      <c r="C987" s="197"/>
      <c r="D987" s="197"/>
      <c r="E987" s="197"/>
      <c r="F987" s="197"/>
      <c r="G987" s="198"/>
      <c r="H987" s="199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1:28" ht="15.75" customHeight="1">
      <c r="A988" s="184"/>
      <c r="B988" s="196"/>
      <c r="C988" s="197"/>
      <c r="D988" s="197"/>
      <c r="E988" s="197"/>
      <c r="F988" s="197"/>
      <c r="G988" s="198"/>
      <c r="H988" s="199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1:28" ht="15.75" customHeight="1">
      <c r="A989" s="184"/>
      <c r="B989" s="196"/>
      <c r="C989" s="197"/>
      <c r="D989" s="197"/>
      <c r="E989" s="197"/>
      <c r="F989" s="197"/>
      <c r="G989" s="198"/>
      <c r="H989" s="199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1:28" ht="15.75" customHeight="1">
      <c r="A990" s="184"/>
      <c r="B990" s="196"/>
      <c r="C990" s="197"/>
      <c r="D990" s="197"/>
      <c r="E990" s="197"/>
      <c r="F990" s="197"/>
      <c r="G990" s="198"/>
      <c r="H990" s="199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1:28" ht="15.75" customHeight="1">
      <c r="A991" s="184"/>
      <c r="B991" s="196"/>
      <c r="C991" s="197"/>
      <c r="D991" s="197"/>
      <c r="E991" s="197"/>
      <c r="F991" s="197"/>
      <c r="G991" s="198"/>
      <c r="H991" s="199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1:28" ht="15.75" customHeight="1">
      <c r="A992" s="184"/>
      <c r="B992" s="196"/>
      <c r="C992" s="197"/>
      <c r="D992" s="197"/>
      <c r="E992" s="197"/>
      <c r="F992" s="197"/>
      <c r="G992" s="198"/>
      <c r="H992" s="199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1:28" ht="15.75" customHeight="1">
      <c r="A993" s="184"/>
      <c r="B993" s="196"/>
      <c r="C993" s="197"/>
      <c r="D993" s="197"/>
      <c r="E993" s="197"/>
      <c r="F993" s="197"/>
      <c r="G993" s="198"/>
      <c r="H993" s="199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1:28" ht="15.75" customHeight="1">
      <c r="A994" s="184"/>
      <c r="B994" s="196"/>
      <c r="C994" s="197"/>
      <c r="D994" s="197"/>
      <c r="E994" s="197"/>
      <c r="F994" s="197"/>
      <c r="G994" s="198"/>
      <c r="H994" s="199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1:28" ht="15.75" customHeight="1">
      <c r="A995" s="184"/>
      <c r="B995" s="196"/>
      <c r="C995" s="197"/>
      <c r="D995" s="197"/>
      <c r="E995" s="197"/>
      <c r="F995" s="197"/>
      <c r="G995" s="198"/>
      <c r="H995" s="199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1:28" ht="15.75" customHeight="1">
      <c r="A996" s="184"/>
      <c r="B996" s="196"/>
      <c r="C996" s="197"/>
      <c r="D996" s="197"/>
      <c r="E996" s="197"/>
      <c r="F996" s="197"/>
      <c r="G996" s="198"/>
      <c r="H996" s="199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1:28" ht="15.75" customHeight="1">
      <c r="A997" s="184"/>
      <c r="B997" s="196"/>
      <c r="C997" s="197"/>
      <c r="D997" s="197"/>
      <c r="E997" s="197"/>
      <c r="F997" s="197"/>
      <c r="G997" s="198"/>
      <c r="H997" s="199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1:28" ht="15.75" customHeight="1">
      <c r="A998" s="184"/>
      <c r="B998" s="196"/>
      <c r="C998" s="197"/>
      <c r="D998" s="197"/>
      <c r="E998" s="197"/>
      <c r="F998" s="197"/>
      <c r="G998" s="198"/>
      <c r="H998" s="199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1:28" ht="15.75" customHeight="1">
      <c r="A999" s="184"/>
      <c r="B999" s="196"/>
      <c r="C999" s="197"/>
      <c r="D999" s="197"/>
      <c r="E999" s="197"/>
      <c r="F999" s="197"/>
      <c r="G999" s="198"/>
      <c r="H999" s="199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1:28" ht="15.75" customHeight="1">
      <c r="A1000" s="184"/>
      <c r="B1000" s="196"/>
      <c r="C1000" s="197"/>
      <c r="D1000" s="197"/>
      <c r="E1000" s="197"/>
      <c r="F1000" s="197"/>
      <c r="G1000" s="198"/>
      <c r="H1000" s="199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</sheetData>
  <mergeCells count="2">
    <mergeCell ref="A1:H1"/>
    <mergeCell ref="A3:A6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7" sqref="H7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8" width="10.453125" hidden="1" customWidth="1"/>
  </cols>
  <sheetData>
    <row r="1" spans="1:28" ht="47.25" customHeight="1">
      <c r="A1" s="221" t="s">
        <v>484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ht="15.75" customHeight="1">
      <c r="A3" s="218" t="s">
        <v>94</v>
      </c>
      <c r="B3" s="173"/>
      <c r="C3" s="173"/>
      <c r="D3" s="173"/>
      <c r="E3" s="173"/>
      <c r="F3" s="173"/>
      <c r="G3" s="6"/>
      <c r="H3" s="174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8"/>
      <c r="W3" s="188"/>
      <c r="X3" s="188"/>
      <c r="Y3" s="188"/>
      <c r="Z3" s="188"/>
      <c r="AA3" s="188"/>
      <c r="AB3" s="188"/>
    </row>
    <row r="4" spans="1:28" ht="46.5" customHeight="1">
      <c r="A4" s="224"/>
      <c r="B4" s="8" t="s">
        <v>485</v>
      </c>
      <c r="C4" s="8"/>
      <c r="D4" s="8" t="s">
        <v>11</v>
      </c>
      <c r="E4" s="10" t="s">
        <v>486</v>
      </c>
      <c r="F4" s="8" t="s">
        <v>487</v>
      </c>
      <c r="G4" s="11" t="s">
        <v>19</v>
      </c>
      <c r="H4" s="211" t="s">
        <v>585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6.5">
      <c r="A5" s="224"/>
      <c r="B5" s="8" t="s">
        <v>256</v>
      </c>
      <c r="C5" s="8"/>
      <c r="D5" s="8" t="s">
        <v>488</v>
      </c>
      <c r="E5" s="10" t="s">
        <v>489</v>
      </c>
      <c r="F5" s="8" t="s">
        <v>490</v>
      </c>
      <c r="G5" s="11" t="s">
        <v>19</v>
      </c>
      <c r="H5" s="214" t="s">
        <v>589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1">
      <c r="A6" s="224"/>
      <c r="B6" s="8" t="s">
        <v>260</v>
      </c>
      <c r="C6" s="8"/>
      <c r="D6" s="8" t="s">
        <v>491</v>
      </c>
      <c r="E6" s="10" t="s">
        <v>492</v>
      </c>
      <c r="F6" s="8" t="s">
        <v>493</v>
      </c>
      <c r="G6" s="11" t="s">
        <v>19</v>
      </c>
      <c r="H6" s="214" t="s">
        <v>610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7.5">
      <c r="A7" s="224"/>
      <c r="B7" s="8" t="s">
        <v>264</v>
      </c>
      <c r="C7" s="8"/>
      <c r="D7" s="8" t="s">
        <v>494</v>
      </c>
      <c r="E7" s="10" t="s">
        <v>495</v>
      </c>
      <c r="F7" s="8" t="s">
        <v>496</v>
      </c>
      <c r="G7" s="11" t="s">
        <v>58</v>
      </c>
      <c r="H7" s="9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6.5">
      <c r="A8" s="224"/>
      <c r="B8" s="8" t="s">
        <v>497</v>
      </c>
      <c r="C8" s="8"/>
      <c r="D8" s="8" t="s">
        <v>498</v>
      </c>
      <c r="E8" s="10" t="s">
        <v>499</v>
      </c>
      <c r="F8" s="8" t="s">
        <v>500</v>
      </c>
      <c r="G8" s="11" t="s">
        <v>58</v>
      </c>
      <c r="H8" s="9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">
      <c r="A9" s="224"/>
      <c r="B9" s="8" t="s">
        <v>501</v>
      </c>
      <c r="C9" s="8"/>
      <c r="D9" s="8" t="s">
        <v>502</v>
      </c>
      <c r="E9" s="10" t="s">
        <v>503</v>
      </c>
      <c r="F9" s="8" t="s">
        <v>504</v>
      </c>
      <c r="G9" s="11" t="s">
        <v>58</v>
      </c>
      <c r="H9" s="9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2">
      <c r="A10" s="224"/>
      <c r="B10" s="8" t="s">
        <v>291</v>
      </c>
      <c r="C10" s="8"/>
      <c r="D10" s="8" t="s">
        <v>505</v>
      </c>
      <c r="E10" s="10" t="s">
        <v>506</v>
      </c>
      <c r="F10" s="8" t="s">
        <v>507</v>
      </c>
      <c r="G10" s="11" t="s">
        <v>58</v>
      </c>
      <c r="H10" s="9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77.5">
      <c r="A11" s="219"/>
      <c r="B11" s="200" t="s">
        <v>287</v>
      </c>
      <c r="C11" s="201"/>
      <c r="D11" s="200" t="s">
        <v>143</v>
      </c>
      <c r="E11" s="201" t="s">
        <v>288</v>
      </c>
      <c r="F11" s="200" t="s">
        <v>508</v>
      </c>
      <c r="G11" s="202" t="s">
        <v>58</v>
      </c>
      <c r="H11" s="92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</row>
    <row r="12" spans="1:28" ht="186" customHeight="1">
      <c r="A12" s="179"/>
      <c r="B12" s="180"/>
      <c r="C12" s="181"/>
      <c r="D12" s="204"/>
      <c r="E12" s="181"/>
      <c r="F12" s="204"/>
      <c r="G12" s="182"/>
      <c r="H12" s="183" t="str">
        <f>"{ 
    """ &amp; B4 &amp; """: " &amp; H4 &amp; ",
    """ &amp; B5 &amp; """: " &amp; H5 &amp; ",
    """ &amp; B6 &amp; """: " &amp; H6 &amp; ",
    """ &amp; B7 &amp; """: " &amp; H7 &amp; ",
    """ &amp; B8 &amp; """: " &amp; H8 &amp; ",
    """ &amp; B9 &amp; """: " &amp; H9 &amp; ",
    """ &amp; B10 &amp; """: " &amp; H10 &amp; ",
    """ &amp; B11 &amp; """: " &amp; H11 &amp; "
} "</f>
        <v xml:space="preserve">{ 
    "DATA_RESOURCE_ID": "DATAID_ES",
    "DATA_KIND": ["STREAM"],
    "DATA_DIRECTION": ["SOURCE"],
    "DATA_FORMAT": ,
    "DATA_SOURCE_TYPE": ,
    "DATA_AUTH_TYPE": ,
    "DATA_SCHEMA": ,
    "DATA_AUX_INFO": 
} 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spans="1:28" ht="14.5">
      <c r="A13" s="184"/>
      <c r="B13" s="197"/>
      <c r="C13" s="197"/>
      <c r="D13" s="197"/>
      <c r="E13" s="197"/>
      <c r="F13" s="197"/>
      <c r="G13" s="198"/>
      <c r="H13" s="199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spans="1:28" ht="14.5">
      <c r="A14" s="184"/>
      <c r="B14" s="197"/>
      <c r="C14" s="197"/>
      <c r="D14" s="197"/>
      <c r="E14" s="197"/>
      <c r="F14" s="197"/>
      <c r="G14" s="198"/>
      <c r="H14" s="199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spans="1:28" ht="14.5">
      <c r="A15" s="184"/>
      <c r="B15" s="197"/>
      <c r="C15" s="197"/>
      <c r="D15" s="197"/>
      <c r="E15" s="197"/>
      <c r="F15" s="197"/>
      <c r="G15" s="198"/>
      <c r="H15" s="199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4.5">
      <c r="A16" s="184"/>
      <c r="B16" s="197"/>
      <c r="C16" s="197"/>
      <c r="D16" s="197"/>
      <c r="E16" s="197"/>
      <c r="F16" s="197"/>
      <c r="G16" s="198"/>
      <c r="H16" s="199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1:28" ht="14.5">
      <c r="A17" s="184"/>
      <c r="B17" s="197"/>
      <c r="C17" s="197"/>
      <c r="D17" s="197"/>
      <c r="E17" s="197"/>
      <c r="F17" s="197"/>
      <c r="G17" s="198"/>
      <c r="H17" s="199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1:28" ht="14.5">
      <c r="A18" s="184"/>
      <c r="B18" s="197"/>
      <c r="C18" s="197"/>
      <c r="D18" s="197"/>
      <c r="E18" s="197"/>
      <c r="F18" s="197"/>
      <c r="G18" s="198"/>
      <c r="H18" s="199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1:28" ht="14.5">
      <c r="A19" s="184"/>
      <c r="B19" s="197"/>
      <c r="C19" s="197"/>
      <c r="D19" s="197"/>
      <c r="E19" s="197"/>
      <c r="F19" s="197"/>
      <c r="G19" s="198"/>
      <c r="H19" s="199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1:28" ht="14.5">
      <c r="A20" s="184"/>
      <c r="B20" s="197"/>
      <c r="C20" s="197"/>
      <c r="D20" s="197"/>
      <c r="E20" s="197"/>
      <c r="F20" s="197"/>
      <c r="G20" s="198"/>
      <c r="H20" s="199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1:28" ht="15.75" customHeight="1">
      <c r="A21" s="184"/>
      <c r="B21" s="197"/>
      <c r="C21" s="197"/>
      <c r="D21" s="197"/>
      <c r="E21" s="197"/>
      <c r="F21" s="197"/>
      <c r="G21" s="198"/>
      <c r="H21" s="199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1:28" ht="15.75" customHeight="1">
      <c r="A22" s="184"/>
      <c r="B22" s="197"/>
      <c r="C22" s="197"/>
      <c r="D22" s="197"/>
      <c r="E22" s="197"/>
      <c r="F22" s="197"/>
      <c r="G22" s="198"/>
      <c r="H22" s="199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1:28" ht="15.75" customHeight="1">
      <c r="A23" s="184"/>
      <c r="B23" s="197"/>
      <c r="C23" s="197"/>
      <c r="D23" s="197"/>
      <c r="E23" s="197"/>
      <c r="F23" s="197"/>
      <c r="G23" s="198"/>
      <c r="H23" s="199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1:28" ht="15.75" customHeight="1">
      <c r="A24" s="184"/>
      <c r="B24" s="197"/>
      <c r="C24" s="197"/>
      <c r="D24" s="197"/>
      <c r="E24" s="197"/>
      <c r="F24" s="197"/>
      <c r="G24" s="198"/>
      <c r="H24" s="199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1:28" ht="15.75" customHeight="1">
      <c r="A25" s="184"/>
      <c r="B25" s="197"/>
      <c r="C25" s="197"/>
      <c r="D25" s="197"/>
      <c r="E25" s="197"/>
      <c r="F25" s="197"/>
      <c r="G25" s="198"/>
      <c r="H25" s="199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1:28" ht="15.75" customHeight="1">
      <c r="A26" s="184"/>
      <c r="B26" s="197"/>
      <c r="C26" s="197"/>
      <c r="D26" s="197"/>
      <c r="E26" s="197"/>
      <c r="F26" s="197"/>
      <c r="G26" s="198"/>
      <c r="H26" s="199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1:28" ht="15.75" customHeight="1">
      <c r="A27" s="184"/>
      <c r="B27" s="197"/>
      <c r="C27" s="197"/>
      <c r="D27" s="197"/>
      <c r="E27" s="197"/>
      <c r="F27" s="197"/>
      <c r="G27" s="198"/>
      <c r="H27" s="199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1:28" ht="15.75" customHeight="1">
      <c r="A28" s="184"/>
      <c r="B28" s="197"/>
      <c r="C28" s="197"/>
      <c r="D28" s="197"/>
      <c r="E28" s="197"/>
      <c r="F28" s="197"/>
      <c r="G28" s="198"/>
      <c r="H28" s="199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1:28" ht="15.75" customHeight="1">
      <c r="A29" s="184"/>
      <c r="B29" s="197"/>
      <c r="C29" s="197"/>
      <c r="D29" s="197"/>
      <c r="E29" s="197"/>
      <c r="F29" s="197"/>
      <c r="G29" s="198"/>
      <c r="H29" s="199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1:28" ht="15.75" customHeight="1">
      <c r="A30" s="184"/>
      <c r="B30" s="197"/>
      <c r="C30" s="197"/>
      <c r="D30" s="197"/>
      <c r="E30" s="197"/>
      <c r="F30" s="197"/>
      <c r="G30" s="198"/>
      <c r="H30" s="199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1:28" ht="15.75" customHeight="1">
      <c r="A31" s="184"/>
      <c r="B31" s="197"/>
      <c r="C31" s="197"/>
      <c r="D31" s="197"/>
      <c r="E31" s="197"/>
      <c r="F31" s="197"/>
      <c r="G31" s="198"/>
      <c r="H31" s="199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1:28" ht="15.75" customHeight="1">
      <c r="A32" s="184"/>
      <c r="B32" s="197"/>
      <c r="C32" s="197"/>
      <c r="D32" s="197"/>
      <c r="E32" s="197"/>
      <c r="F32" s="197"/>
      <c r="G32" s="198"/>
      <c r="H32" s="199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1:28" ht="15.75" customHeight="1">
      <c r="A33" s="184"/>
      <c r="B33" s="197"/>
      <c r="C33" s="197"/>
      <c r="D33" s="197"/>
      <c r="E33" s="197"/>
      <c r="F33" s="197"/>
      <c r="G33" s="198"/>
      <c r="H33" s="199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1:28" ht="15.75" customHeight="1">
      <c r="A34" s="184"/>
      <c r="B34" s="197"/>
      <c r="C34" s="197"/>
      <c r="D34" s="197"/>
      <c r="E34" s="197"/>
      <c r="F34" s="197"/>
      <c r="G34" s="198"/>
      <c r="H34" s="199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1:28" ht="15.75" customHeight="1">
      <c r="A35" s="184"/>
      <c r="B35" s="197"/>
      <c r="C35" s="197"/>
      <c r="D35" s="197"/>
      <c r="E35" s="197"/>
      <c r="F35" s="197"/>
      <c r="G35" s="198"/>
      <c r="H35" s="199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1:28" ht="15.75" customHeight="1">
      <c r="A36" s="184"/>
      <c r="B36" s="197"/>
      <c r="C36" s="197"/>
      <c r="D36" s="197"/>
      <c r="E36" s="197"/>
      <c r="F36" s="197"/>
      <c r="G36" s="198"/>
      <c r="H36" s="199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1:28" ht="15.75" customHeight="1">
      <c r="A37" s="184"/>
      <c r="B37" s="197"/>
      <c r="C37" s="197"/>
      <c r="D37" s="197"/>
      <c r="E37" s="197"/>
      <c r="F37" s="197"/>
      <c r="G37" s="198"/>
      <c r="H37" s="199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1:28" ht="15.75" customHeight="1">
      <c r="A38" s="184"/>
      <c r="B38" s="197"/>
      <c r="C38" s="197"/>
      <c r="D38" s="197"/>
      <c r="E38" s="197"/>
      <c r="F38" s="197"/>
      <c r="G38" s="198"/>
      <c r="H38" s="199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1:28" ht="15.75" customHeight="1">
      <c r="A39" s="184"/>
      <c r="B39" s="197"/>
      <c r="C39" s="197"/>
      <c r="D39" s="197"/>
      <c r="E39" s="197"/>
      <c r="F39" s="197"/>
      <c r="G39" s="198"/>
      <c r="H39" s="199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1:28" ht="15.75" customHeight="1">
      <c r="A40" s="184"/>
      <c r="B40" s="197"/>
      <c r="C40" s="197"/>
      <c r="D40" s="197"/>
      <c r="E40" s="197"/>
      <c r="F40" s="197"/>
      <c r="G40" s="198"/>
      <c r="H40" s="199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1:28" ht="15.75" customHeight="1">
      <c r="A41" s="184"/>
      <c r="B41" s="197"/>
      <c r="C41" s="197"/>
      <c r="D41" s="197"/>
      <c r="E41" s="197"/>
      <c r="F41" s="197"/>
      <c r="G41" s="198"/>
      <c r="H41" s="199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1:28" ht="15.75" customHeight="1">
      <c r="A42" s="184"/>
      <c r="B42" s="197"/>
      <c r="C42" s="197"/>
      <c r="D42" s="197"/>
      <c r="E42" s="197"/>
      <c r="F42" s="197"/>
      <c r="G42" s="198"/>
      <c r="H42" s="199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1:28" ht="15.75" customHeight="1">
      <c r="A43" s="184"/>
      <c r="B43" s="197"/>
      <c r="C43" s="197"/>
      <c r="D43" s="197"/>
      <c r="E43" s="197"/>
      <c r="F43" s="197"/>
      <c r="G43" s="198"/>
      <c r="H43" s="199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1:28" ht="15.75" customHeight="1">
      <c r="A44" s="184"/>
      <c r="B44" s="197"/>
      <c r="C44" s="197"/>
      <c r="D44" s="197"/>
      <c r="E44" s="197"/>
      <c r="F44" s="197"/>
      <c r="G44" s="198"/>
      <c r="H44" s="199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1:28" ht="15.75" customHeight="1">
      <c r="A45" s="184"/>
      <c r="B45" s="197"/>
      <c r="C45" s="197"/>
      <c r="D45" s="197"/>
      <c r="E45" s="197"/>
      <c r="F45" s="197"/>
      <c r="G45" s="198"/>
      <c r="H45" s="199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1:28" ht="15.75" customHeight="1">
      <c r="A46" s="184"/>
      <c r="B46" s="197"/>
      <c r="C46" s="197"/>
      <c r="D46" s="197"/>
      <c r="E46" s="197"/>
      <c r="F46" s="197"/>
      <c r="G46" s="198"/>
      <c r="H46" s="199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1:28" ht="15.75" customHeight="1">
      <c r="A47" s="184"/>
      <c r="B47" s="197"/>
      <c r="C47" s="197"/>
      <c r="D47" s="197"/>
      <c r="E47" s="197"/>
      <c r="F47" s="197"/>
      <c r="G47" s="198"/>
      <c r="H47" s="199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1:28" ht="15.75" customHeight="1">
      <c r="A48" s="184"/>
      <c r="B48" s="197"/>
      <c r="C48" s="197"/>
      <c r="D48" s="197"/>
      <c r="E48" s="197"/>
      <c r="F48" s="197"/>
      <c r="G48" s="198"/>
      <c r="H48" s="199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1:28" ht="15.75" customHeight="1">
      <c r="A49" s="184"/>
      <c r="B49" s="197"/>
      <c r="C49" s="197"/>
      <c r="D49" s="197"/>
      <c r="E49" s="197"/>
      <c r="F49" s="197"/>
      <c r="G49" s="198"/>
      <c r="H49" s="199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1:28" ht="15.75" customHeight="1">
      <c r="A50" s="184"/>
      <c r="B50" s="197"/>
      <c r="C50" s="197"/>
      <c r="D50" s="197"/>
      <c r="E50" s="197"/>
      <c r="F50" s="197"/>
      <c r="G50" s="198"/>
      <c r="H50" s="199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1:28" ht="15.75" customHeight="1">
      <c r="A51" s="184"/>
      <c r="B51" s="197"/>
      <c r="C51" s="197"/>
      <c r="D51" s="197"/>
      <c r="E51" s="197"/>
      <c r="F51" s="197"/>
      <c r="G51" s="198"/>
      <c r="H51" s="19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1:28" ht="15.75" customHeight="1">
      <c r="A52" s="184"/>
      <c r="B52" s="197"/>
      <c r="C52" s="197"/>
      <c r="D52" s="197"/>
      <c r="E52" s="197"/>
      <c r="F52" s="197"/>
      <c r="G52" s="198"/>
      <c r="H52" s="19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1:28" ht="15.75" customHeight="1">
      <c r="A53" s="184"/>
      <c r="B53" s="197"/>
      <c r="C53" s="197"/>
      <c r="D53" s="197"/>
      <c r="E53" s="197"/>
      <c r="F53" s="197"/>
      <c r="G53" s="198"/>
      <c r="H53" s="19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1:28" ht="15.75" customHeight="1">
      <c r="A54" s="184"/>
      <c r="B54" s="197"/>
      <c r="C54" s="197"/>
      <c r="D54" s="197"/>
      <c r="E54" s="197"/>
      <c r="F54" s="197"/>
      <c r="G54" s="198"/>
      <c r="H54" s="19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1:28" ht="15.75" customHeight="1">
      <c r="A55" s="184"/>
      <c r="B55" s="197"/>
      <c r="C55" s="197"/>
      <c r="D55" s="197"/>
      <c r="E55" s="197"/>
      <c r="F55" s="197"/>
      <c r="G55" s="198"/>
      <c r="H55" s="199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1:28" ht="15.75" customHeight="1">
      <c r="A56" s="184"/>
      <c r="B56" s="197"/>
      <c r="C56" s="197"/>
      <c r="D56" s="197"/>
      <c r="E56" s="197"/>
      <c r="F56" s="197"/>
      <c r="G56" s="198"/>
      <c r="H56" s="199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1:28" ht="15.75" customHeight="1">
      <c r="A57" s="184"/>
      <c r="B57" s="197"/>
      <c r="C57" s="197"/>
      <c r="D57" s="197"/>
      <c r="E57" s="197"/>
      <c r="F57" s="197"/>
      <c r="G57" s="198"/>
      <c r="H57" s="199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1:28" ht="15.75" customHeight="1">
      <c r="A58" s="184"/>
      <c r="B58" s="197"/>
      <c r="C58" s="197"/>
      <c r="D58" s="197"/>
      <c r="E58" s="197"/>
      <c r="F58" s="197"/>
      <c r="G58" s="198"/>
      <c r="H58" s="199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1:28" ht="15.75" customHeight="1">
      <c r="A59" s="184"/>
      <c r="B59" s="197"/>
      <c r="C59" s="197"/>
      <c r="D59" s="197"/>
      <c r="E59" s="197"/>
      <c r="F59" s="197"/>
      <c r="G59" s="198"/>
      <c r="H59" s="199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1:28" ht="15.75" customHeight="1">
      <c r="A60" s="184"/>
      <c r="B60" s="197"/>
      <c r="C60" s="197"/>
      <c r="D60" s="197"/>
      <c r="E60" s="197"/>
      <c r="F60" s="197"/>
      <c r="G60" s="198"/>
      <c r="H60" s="199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1:28" ht="15.75" customHeight="1">
      <c r="A61" s="184"/>
      <c r="B61" s="197"/>
      <c r="C61" s="197"/>
      <c r="D61" s="197"/>
      <c r="E61" s="197"/>
      <c r="F61" s="197"/>
      <c r="G61" s="198"/>
      <c r="H61" s="19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1:28" ht="15.75" customHeight="1">
      <c r="A62" s="184"/>
      <c r="B62" s="197"/>
      <c r="C62" s="197"/>
      <c r="D62" s="197"/>
      <c r="E62" s="197"/>
      <c r="F62" s="197"/>
      <c r="G62" s="198"/>
      <c r="H62" s="199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1:28" ht="15.75" customHeight="1">
      <c r="A63" s="184"/>
      <c r="B63" s="197"/>
      <c r="C63" s="197"/>
      <c r="D63" s="197"/>
      <c r="E63" s="197"/>
      <c r="F63" s="197"/>
      <c r="G63" s="198"/>
      <c r="H63" s="199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1:28" ht="15.75" customHeight="1">
      <c r="A64" s="184"/>
      <c r="B64" s="197"/>
      <c r="C64" s="197"/>
      <c r="D64" s="197"/>
      <c r="E64" s="197"/>
      <c r="F64" s="197"/>
      <c r="G64" s="198"/>
      <c r="H64" s="199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1:28" ht="15.75" customHeight="1">
      <c r="A65" s="184"/>
      <c r="B65" s="197"/>
      <c r="C65" s="197"/>
      <c r="D65" s="197"/>
      <c r="E65" s="197"/>
      <c r="F65" s="197"/>
      <c r="G65" s="198"/>
      <c r="H65" s="199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1:28" ht="15.75" customHeight="1">
      <c r="A66" s="184"/>
      <c r="B66" s="197"/>
      <c r="C66" s="197"/>
      <c r="D66" s="197"/>
      <c r="E66" s="197"/>
      <c r="F66" s="197"/>
      <c r="G66" s="198"/>
      <c r="H66" s="199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1:28" ht="15.75" customHeight="1">
      <c r="A67" s="184"/>
      <c r="B67" s="197"/>
      <c r="C67" s="197"/>
      <c r="D67" s="197"/>
      <c r="E67" s="197"/>
      <c r="F67" s="197"/>
      <c r="G67" s="198"/>
      <c r="H67" s="199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1:28" ht="15.75" customHeight="1">
      <c r="A68" s="184"/>
      <c r="B68" s="197"/>
      <c r="C68" s="197"/>
      <c r="D68" s="197"/>
      <c r="E68" s="197"/>
      <c r="F68" s="197"/>
      <c r="G68" s="198"/>
      <c r="H68" s="199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1:28" ht="15.75" customHeight="1">
      <c r="A69" s="184"/>
      <c r="B69" s="197"/>
      <c r="C69" s="197"/>
      <c r="D69" s="197"/>
      <c r="E69" s="197"/>
      <c r="F69" s="197"/>
      <c r="G69" s="198"/>
      <c r="H69" s="199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1:28" ht="15.75" customHeight="1">
      <c r="A70" s="184"/>
      <c r="B70" s="197"/>
      <c r="C70" s="197"/>
      <c r="D70" s="197"/>
      <c r="E70" s="197"/>
      <c r="F70" s="197"/>
      <c r="G70" s="198"/>
      <c r="H70" s="199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1:28" ht="15.75" customHeight="1">
      <c r="A71" s="184"/>
      <c r="B71" s="197"/>
      <c r="C71" s="197"/>
      <c r="D71" s="197"/>
      <c r="E71" s="197"/>
      <c r="F71" s="197"/>
      <c r="G71" s="198"/>
      <c r="H71" s="199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1:28" ht="15.75" customHeight="1">
      <c r="A72" s="184"/>
      <c r="B72" s="197"/>
      <c r="C72" s="197"/>
      <c r="D72" s="197"/>
      <c r="E72" s="197"/>
      <c r="F72" s="197"/>
      <c r="G72" s="198"/>
      <c r="H72" s="199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1:28" ht="15.75" customHeight="1">
      <c r="A73" s="184"/>
      <c r="B73" s="197"/>
      <c r="C73" s="197"/>
      <c r="D73" s="197"/>
      <c r="E73" s="197"/>
      <c r="F73" s="197"/>
      <c r="G73" s="198"/>
      <c r="H73" s="199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1:28" ht="15.75" customHeight="1">
      <c r="A74" s="184"/>
      <c r="B74" s="197"/>
      <c r="C74" s="197"/>
      <c r="D74" s="197"/>
      <c r="E74" s="197"/>
      <c r="F74" s="197"/>
      <c r="G74" s="198"/>
      <c r="H74" s="199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1:28" ht="15.75" customHeight="1">
      <c r="A75" s="184"/>
      <c r="B75" s="197"/>
      <c r="C75" s="197"/>
      <c r="D75" s="197"/>
      <c r="E75" s="197"/>
      <c r="F75" s="197"/>
      <c r="G75" s="198"/>
      <c r="H75" s="199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1:28" ht="15.75" customHeight="1">
      <c r="A76" s="184"/>
      <c r="B76" s="197"/>
      <c r="C76" s="197"/>
      <c r="D76" s="197"/>
      <c r="E76" s="197"/>
      <c r="F76" s="197"/>
      <c r="G76" s="198"/>
      <c r="H76" s="199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1:28" ht="15.75" customHeight="1">
      <c r="A77" s="184"/>
      <c r="B77" s="197"/>
      <c r="C77" s="197"/>
      <c r="D77" s="197"/>
      <c r="E77" s="197"/>
      <c r="F77" s="197"/>
      <c r="G77" s="198"/>
      <c r="H77" s="199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1:28" ht="15.75" customHeight="1">
      <c r="A78" s="184"/>
      <c r="B78" s="197"/>
      <c r="C78" s="197"/>
      <c r="D78" s="197"/>
      <c r="E78" s="197"/>
      <c r="F78" s="197"/>
      <c r="G78" s="198"/>
      <c r="H78" s="199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1:28" ht="15.75" customHeight="1">
      <c r="A79" s="184"/>
      <c r="B79" s="197"/>
      <c r="C79" s="197"/>
      <c r="D79" s="197"/>
      <c r="E79" s="197"/>
      <c r="F79" s="197"/>
      <c r="G79" s="198"/>
      <c r="H79" s="199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1:28" ht="15.75" customHeight="1">
      <c r="A80" s="184"/>
      <c r="B80" s="197"/>
      <c r="C80" s="197"/>
      <c r="D80" s="197"/>
      <c r="E80" s="197"/>
      <c r="F80" s="197"/>
      <c r="G80" s="198"/>
      <c r="H80" s="199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1:28" ht="15.75" customHeight="1">
      <c r="A81" s="184"/>
      <c r="B81" s="197"/>
      <c r="C81" s="197"/>
      <c r="D81" s="197"/>
      <c r="E81" s="197"/>
      <c r="F81" s="197"/>
      <c r="G81" s="198"/>
      <c r="H81" s="199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1:28" ht="15.75" customHeight="1">
      <c r="A82" s="184"/>
      <c r="B82" s="197"/>
      <c r="C82" s="197"/>
      <c r="D82" s="197"/>
      <c r="E82" s="197"/>
      <c r="F82" s="197"/>
      <c r="G82" s="198"/>
      <c r="H82" s="199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1:28" ht="15.75" customHeight="1">
      <c r="A83" s="184"/>
      <c r="B83" s="197"/>
      <c r="C83" s="197"/>
      <c r="D83" s="197"/>
      <c r="E83" s="197"/>
      <c r="F83" s="197"/>
      <c r="G83" s="198"/>
      <c r="H83" s="199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1:28" ht="15.75" customHeight="1">
      <c r="A84" s="184"/>
      <c r="B84" s="197"/>
      <c r="C84" s="197"/>
      <c r="D84" s="197"/>
      <c r="E84" s="197"/>
      <c r="F84" s="197"/>
      <c r="G84" s="198"/>
      <c r="H84" s="199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1:28" ht="15.75" customHeight="1">
      <c r="A85" s="184"/>
      <c r="B85" s="197"/>
      <c r="C85" s="197"/>
      <c r="D85" s="197"/>
      <c r="E85" s="197"/>
      <c r="F85" s="197"/>
      <c r="G85" s="198"/>
      <c r="H85" s="199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1:28" ht="15.75" customHeight="1">
      <c r="A86" s="184"/>
      <c r="B86" s="197"/>
      <c r="C86" s="197"/>
      <c r="D86" s="197"/>
      <c r="E86" s="197"/>
      <c r="F86" s="197"/>
      <c r="G86" s="198"/>
      <c r="H86" s="199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1:28" ht="15.75" customHeight="1">
      <c r="A87" s="184"/>
      <c r="B87" s="197"/>
      <c r="C87" s="197"/>
      <c r="D87" s="197"/>
      <c r="E87" s="197"/>
      <c r="F87" s="197"/>
      <c r="G87" s="198"/>
      <c r="H87" s="199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1:28" ht="15.75" customHeight="1">
      <c r="A88" s="184"/>
      <c r="B88" s="197"/>
      <c r="C88" s="197"/>
      <c r="D88" s="197"/>
      <c r="E88" s="197"/>
      <c r="F88" s="197"/>
      <c r="G88" s="198"/>
      <c r="H88" s="199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1:28" ht="15.75" customHeight="1">
      <c r="A89" s="184"/>
      <c r="B89" s="197"/>
      <c r="C89" s="197"/>
      <c r="D89" s="197"/>
      <c r="E89" s="197"/>
      <c r="F89" s="197"/>
      <c r="G89" s="198"/>
      <c r="H89" s="199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1:28" ht="15.75" customHeight="1">
      <c r="A90" s="184"/>
      <c r="B90" s="197"/>
      <c r="C90" s="197"/>
      <c r="D90" s="197"/>
      <c r="E90" s="197"/>
      <c r="F90" s="197"/>
      <c r="G90" s="198"/>
      <c r="H90" s="199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1:28" ht="15.75" customHeight="1">
      <c r="A91" s="184"/>
      <c r="B91" s="197"/>
      <c r="C91" s="197"/>
      <c r="D91" s="197"/>
      <c r="E91" s="197"/>
      <c r="F91" s="197"/>
      <c r="G91" s="198"/>
      <c r="H91" s="199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1:28" ht="15.75" customHeight="1">
      <c r="A92" s="184"/>
      <c r="B92" s="197"/>
      <c r="C92" s="197"/>
      <c r="D92" s="197"/>
      <c r="E92" s="197"/>
      <c r="F92" s="197"/>
      <c r="G92" s="198"/>
      <c r="H92" s="199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1:28" ht="15.75" customHeight="1">
      <c r="A93" s="184"/>
      <c r="B93" s="197"/>
      <c r="C93" s="197"/>
      <c r="D93" s="197"/>
      <c r="E93" s="197"/>
      <c r="F93" s="197"/>
      <c r="G93" s="198"/>
      <c r="H93" s="199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1:28" ht="15.75" customHeight="1">
      <c r="A94" s="184"/>
      <c r="B94" s="197"/>
      <c r="C94" s="197"/>
      <c r="D94" s="197"/>
      <c r="E94" s="197"/>
      <c r="F94" s="197"/>
      <c r="G94" s="198"/>
      <c r="H94" s="199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1:28" ht="15.75" customHeight="1">
      <c r="A95" s="184"/>
      <c r="B95" s="197"/>
      <c r="C95" s="197"/>
      <c r="D95" s="197"/>
      <c r="E95" s="197"/>
      <c r="F95" s="197"/>
      <c r="G95" s="198"/>
      <c r="H95" s="199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1:28" ht="15.75" customHeight="1">
      <c r="A96" s="184"/>
      <c r="B96" s="197"/>
      <c r="C96" s="197"/>
      <c r="D96" s="197"/>
      <c r="E96" s="197"/>
      <c r="F96" s="197"/>
      <c r="G96" s="198"/>
      <c r="H96" s="199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1:28" ht="15.75" customHeight="1">
      <c r="A97" s="184"/>
      <c r="B97" s="197"/>
      <c r="C97" s="197"/>
      <c r="D97" s="197"/>
      <c r="E97" s="197"/>
      <c r="F97" s="197"/>
      <c r="G97" s="198"/>
      <c r="H97" s="199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1:28" ht="15.75" customHeight="1">
      <c r="A98" s="184"/>
      <c r="B98" s="197"/>
      <c r="C98" s="197"/>
      <c r="D98" s="197"/>
      <c r="E98" s="197"/>
      <c r="F98" s="197"/>
      <c r="G98" s="198"/>
      <c r="H98" s="199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1:28" ht="15.75" customHeight="1">
      <c r="A99" s="184"/>
      <c r="B99" s="197"/>
      <c r="C99" s="197"/>
      <c r="D99" s="197"/>
      <c r="E99" s="197"/>
      <c r="F99" s="197"/>
      <c r="G99" s="198"/>
      <c r="H99" s="199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1:28" ht="15.75" customHeight="1">
      <c r="A100" s="184"/>
      <c r="B100" s="197"/>
      <c r="C100" s="197"/>
      <c r="D100" s="197"/>
      <c r="E100" s="197"/>
      <c r="F100" s="197"/>
      <c r="G100" s="198"/>
      <c r="H100" s="199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1:28" ht="15.75" customHeight="1">
      <c r="A101" s="184"/>
      <c r="B101" s="197"/>
      <c r="C101" s="197"/>
      <c r="D101" s="197"/>
      <c r="E101" s="197"/>
      <c r="F101" s="197"/>
      <c r="G101" s="198"/>
      <c r="H101" s="199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1:28" ht="15.75" customHeight="1">
      <c r="A102" s="184"/>
      <c r="B102" s="197"/>
      <c r="C102" s="197"/>
      <c r="D102" s="197"/>
      <c r="E102" s="197"/>
      <c r="F102" s="197"/>
      <c r="G102" s="198"/>
      <c r="H102" s="199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1:28" ht="15.75" customHeight="1">
      <c r="A103" s="184"/>
      <c r="B103" s="197"/>
      <c r="C103" s="197"/>
      <c r="D103" s="197"/>
      <c r="E103" s="197"/>
      <c r="F103" s="197"/>
      <c r="G103" s="198"/>
      <c r="H103" s="199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1:28" ht="15.75" customHeight="1">
      <c r="A104" s="184"/>
      <c r="B104" s="197"/>
      <c r="C104" s="197"/>
      <c r="D104" s="197"/>
      <c r="E104" s="197"/>
      <c r="F104" s="197"/>
      <c r="G104" s="198"/>
      <c r="H104" s="199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1:28" ht="15.75" customHeight="1">
      <c r="A105" s="184"/>
      <c r="B105" s="197"/>
      <c r="C105" s="197"/>
      <c r="D105" s="197"/>
      <c r="E105" s="197"/>
      <c r="F105" s="197"/>
      <c r="G105" s="198"/>
      <c r="H105" s="199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1:28" ht="15.75" customHeight="1">
      <c r="A106" s="184"/>
      <c r="B106" s="197"/>
      <c r="C106" s="197"/>
      <c r="D106" s="197"/>
      <c r="E106" s="197"/>
      <c r="F106" s="197"/>
      <c r="G106" s="198"/>
      <c r="H106" s="199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1:28" ht="15.75" customHeight="1">
      <c r="A107" s="184"/>
      <c r="B107" s="197"/>
      <c r="C107" s="197"/>
      <c r="D107" s="197"/>
      <c r="E107" s="197"/>
      <c r="F107" s="197"/>
      <c r="G107" s="198"/>
      <c r="H107" s="199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1:28" ht="15.75" customHeight="1">
      <c r="A108" s="184"/>
      <c r="B108" s="197"/>
      <c r="C108" s="197"/>
      <c r="D108" s="197"/>
      <c r="E108" s="197"/>
      <c r="F108" s="197"/>
      <c r="G108" s="198"/>
      <c r="H108" s="199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1:28" ht="15.75" customHeight="1">
      <c r="A109" s="184"/>
      <c r="B109" s="197"/>
      <c r="C109" s="197"/>
      <c r="D109" s="197"/>
      <c r="E109" s="197"/>
      <c r="F109" s="197"/>
      <c r="G109" s="198"/>
      <c r="H109" s="199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1:28" ht="15.75" customHeight="1">
      <c r="A110" s="184"/>
      <c r="B110" s="197"/>
      <c r="C110" s="197"/>
      <c r="D110" s="197"/>
      <c r="E110" s="197"/>
      <c r="F110" s="197"/>
      <c r="G110" s="198"/>
      <c r="H110" s="199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1:28" ht="15.75" customHeight="1">
      <c r="A111" s="184"/>
      <c r="B111" s="197"/>
      <c r="C111" s="197"/>
      <c r="D111" s="197"/>
      <c r="E111" s="197"/>
      <c r="F111" s="197"/>
      <c r="G111" s="198"/>
      <c r="H111" s="199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1:28" ht="15.75" customHeight="1">
      <c r="A112" s="184"/>
      <c r="B112" s="197"/>
      <c r="C112" s="197"/>
      <c r="D112" s="197"/>
      <c r="E112" s="197"/>
      <c r="F112" s="197"/>
      <c r="G112" s="198"/>
      <c r="H112" s="199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1:28" ht="15.75" customHeight="1">
      <c r="A113" s="184"/>
      <c r="B113" s="197"/>
      <c r="C113" s="197"/>
      <c r="D113" s="197"/>
      <c r="E113" s="197"/>
      <c r="F113" s="197"/>
      <c r="G113" s="198"/>
      <c r="H113" s="199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1:28" ht="15.75" customHeight="1">
      <c r="A114" s="184"/>
      <c r="B114" s="197"/>
      <c r="C114" s="197"/>
      <c r="D114" s="197"/>
      <c r="E114" s="197"/>
      <c r="F114" s="197"/>
      <c r="G114" s="198"/>
      <c r="H114" s="199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1:28" ht="15.75" customHeight="1">
      <c r="A115" s="184"/>
      <c r="B115" s="197"/>
      <c r="C115" s="197"/>
      <c r="D115" s="197"/>
      <c r="E115" s="197"/>
      <c r="F115" s="197"/>
      <c r="G115" s="198"/>
      <c r="H115" s="199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1:28" ht="15.75" customHeight="1">
      <c r="A116" s="184"/>
      <c r="B116" s="197"/>
      <c r="C116" s="197"/>
      <c r="D116" s="197"/>
      <c r="E116" s="197"/>
      <c r="F116" s="197"/>
      <c r="G116" s="198"/>
      <c r="H116" s="199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1:28" ht="15.75" customHeight="1">
      <c r="A117" s="184"/>
      <c r="B117" s="197"/>
      <c r="C117" s="197"/>
      <c r="D117" s="197"/>
      <c r="E117" s="197"/>
      <c r="F117" s="197"/>
      <c r="G117" s="198"/>
      <c r="H117" s="199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1:28" ht="15.75" customHeight="1">
      <c r="A118" s="184"/>
      <c r="B118" s="197"/>
      <c r="C118" s="197"/>
      <c r="D118" s="197"/>
      <c r="E118" s="197"/>
      <c r="F118" s="197"/>
      <c r="G118" s="198"/>
      <c r="H118" s="199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1:28" ht="15.75" customHeight="1">
      <c r="A119" s="184"/>
      <c r="B119" s="197"/>
      <c r="C119" s="197"/>
      <c r="D119" s="197"/>
      <c r="E119" s="197"/>
      <c r="F119" s="197"/>
      <c r="G119" s="198"/>
      <c r="H119" s="199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1:28" ht="15.75" customHeight="1">
      <c r="A120" s="184"/>
      <c r="B120" s="197"/>
      <c r="C120" s="197"/>
      <c r="D120" s="197"/>
      <c r="E120" s="197"/>
      <c r="F120" s="197"/>
      <c r="G120" s="198"/>
      <c r="H120" s="199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1:28" ht="15.75" customHeight="1">
      <c r="A121" s="184"/>
      <c r="B121" s="197"/>
      <c r="C121" s="197"/>
      <c r="D121" s="197"/>
      <c r="E121" s="197"/>
      <c r="F121" s="197"/>
      <c r="G121" s="198"/>
      <c r="H121" s="199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1:28" ht="15.75" customHeight="1">
      <c r="A122" s="184"/>
      <c r="B122" s="197"/>
      <c r="C122" s="197"/>
      <c r="D122" s="197"/>
      <c r="E122" s="197"/>
      <c r="F122" s="197"/>
      <c r="G122" s="198"/>
      <c r="H122" s="199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1:28" ht="15.75" customHeight="1">
      <c r="A123" s="184"/>
      <c r="B123" s="197"/>
      <c r="C123" s="197"/>
      <c r="D123" s="197"/>
      <c r="E123" s="197"/>
      <c r="F123" s="197"/>
      <c r="G123" s="198"/>
      <c r="H123" s="199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1:28" ht="15.75" customHeight="1">
      <c r="A124" s="184"/>
      <c r="B124" s="197"/>
      <c r="C124" s="197"/>
      <c r="D124" s="197"/>
      <c r="E124" s="197"/>
      <c r="F124" s="197"/>
      <c r="G124" s="198"/>
      <c r="H124" s="199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1:28" ht="15.75" customHeight="1">
      <c r="A125" s="184"/>
      <c r="B125" s="197"/>
      <c r="C125" s="197"/>
      <c r="D125" s="197"/>
      <c r="E125" s="197"/>
      <c r="F125" s="197"/>
      <c r="G125" s="198"/>
      <c r="H125" s="199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1:28" ht="15.75" customHeight="1">
      <c r="A126" s="184"/>
      <c r="B126" s="197"/>
      <c r="C126" s="197"/>
      <c r="D126" s="197"/>
      <c r="E126" s="197"/>
      <c r="F126" s="197"/>
      <c r="G126" s="198"/>
      <c r="H126" s="199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1:28" ht="15.75" customHeight="1">
      <c r="A127" s="184"/>
      <c r="B127" s="197"/>
      <c r="C127" s="197"/>
      <c r="D127" s="197"/>
      <c r="E127" s="197"/>
      <c r="F127" s="197"/>
      <c r="G127" s="198"/>
      <c r="H127" s="199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1:28" ht="15.75" customHeight="1">
      <c r="A128" s="184"/>
      <c r="B128" s="197"/>
      <c r="C128" s="197"/>
      <c r="D128" s="197"/>
      <c r="E128" s="197"/>
      <c r="F128" s="197"/>
      <c r="G128" s="198"/>
      <c r="H128" s="199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1:28" ht="15.75" customHeight="1">
      <c r="A129" s="184"/>
      <c r="B129" s="197"/>
      <c r="C129" s="197"/>
      <c r="D129" s="197"/>
      <c r="E129" s="197"/>
      <c r="F129" s="197"/>
      <c r="G129" s="198"/>
      <c r="H129" s="199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1:28" ht="15.75" customHeight="1">
      <c r="A130" s="184"/>
      <c r="B130" s="197"/>
      <c r="C130" s="197"/>
      <c r="D130" s="197"/>
      <c r="E130" s="197"/>
      <c r="F130" s="197"/>
      <c r="G130" s="198"/>
      <c r="H130" s="199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1:28" ht="15.75" customHeight="1">
      <c r="A131" s="184"/>
      <c r="B131" s="197"/>
      <c r="C131" s="197"/>
      <c r="D131" s="197"/>
      <c r="E131" s="197"/>
      <c r="F131" s="197"/>
      <c r="G131" s="198"/>
      <c r="H131" s="199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1:28" ht="15.75" customHeight="1">
      <c r="A132" s="184"/>
      <c r="B132" s="197"/>
      <c r="C132" s="197"/>
      <c r="D132" s="197"/>
      <c r="E132" s="197"/>
      <c r="F132" s="197"/>
      <c r="G132" s="198"/>
      <c r="H132" s="199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1:28" ht="15.75" customHeight="1">
      <c r="A133" s="184"/>
      <c r="B133" s="197"/>
      <c r="C133" s="197"/>
      <c r="D133" s="197"/>
      <c r="E133" s="197"/>
      <c r="F133" s="197"/>
      <c r="G133" s="198"/>
      <c r="H133" s="199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1:28" ht="15.75" customHeight="1">
      <c r="A134" s="184"/>
      <c r="B134" s="197"/>
      <c r="C134" s="197"/>
      <c r="D134" s="197"/>
      <c r="E134" s="197"/>
      <c r="F134" s="197"/>
      <c r="G134" s="198"/>
      <c r="H134" s="199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1:28" ht="15.75" customHeight="1">
      <c r="A135" s="184"/>
      <c r="B135" s="197"/>
      <c r="C135" s="197"/>
      <c r="D135" s="197"/>
      <c r="E135" s="197"/>
      <c r="F135" s="197"/>
      <c r="G135" s="198"/>
      <c r="H135" s="199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1:28" ht="15.75" customHeight="1">
      <c r="A136" s="184"/>
      <c r="B136" s="197"/>
      <c r="C136" s="197"/>
      <c r="D136" s="197"/>
      <c r="E136" s="197"/>
      <c r="F136" s="197"/>
      <c r="G136" s="198"/>
      <c r="H136" s="199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1:28" ht="15.75" customHeight="1">
      <c r="A137" s="184"/>
      <c r="B137" s="197"/>
      <c r="C137" s="197"/>
      <c r="D137" s="197"/>
      <c r="E137" s="197"/>
      <c r="F137" s="197"/>
      <c r="G137" s="198"/>
      <c r="H137" s="199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1:28" ht="15.75" customHeight="1">
      <c r="A138" s="184"/>
      <c r="B138" s="197"/>
      <c r="C138" s="197"/>
      <c r="D138" s="197"/>
      <c r="E138" s="197"/>
      <c r="F138" s="197"/>
      <c r="G138" s="198"/>
      <c r="H138" s="199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1:28" ht="15.75" customHeight="1">
      <c r="A139" s="184"/>
      <c r="B139" s="197"/>
      <c r="C139" s="197"/>
      <c r="D139" s="197"/>
      <c r="E139" s="197"/>
      <c r="F139" s="197"/>
      <c r="G139" s="198"/>
      <c r="H139" s="199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1:28" ht="15.75" customHeight="1">
      <c r="A140" s="184"/>
      <c r="B140" s="197"/>
      <c r="C140" s="197"/>
      <c r="D140" s="197"/>
      <c r="E140" s="197"/>
      <c r="F140" s="197"/>
      <c r="G140" s="198"/>
      <c r="H140" s="199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1:28" ht="15.75" customHeight="1">
      <c r="A141" s="184"/>
      <c r="B141" s="197"/>
      <c r="C141" s="197"/>
      <c r="D141" s="197"/>
      <c r="E141" s="197"/>
      <c r="F141" s="197"/>
      <c r="G141" s="198"/>
      <c r="H141" s="199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1:28" ht="15.75" customHeight="1">
      <c r="A142" s="184"/>
      <c r="B142" s="197"/>
      <c r="C142" s="197"/>
      <c r="D142" s="197"/>
      <c r="E142" s="197"/>
      <c r="F142" s="197"/>
      <c r="G142" s="198"/>
      <c r="H142" s="199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1:28" ht="15.75" customHeight="1">
      <c r="A143" s="184"/>
      <c r="B143" s="197"/>
      <c r="C143" s="197"/>
      <c r="D143" s="197"/>
      <c r="E143" s="197"/>
      <c r="F143" s="197"/>
      <c r="G143" s="198"/>
      <c r="H143" s="199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1:28" ht="15.75" customHeight="1">
      <c r="A144" s="184"/>
      <c r="B144" s="197"/>
      <c r="C144" s="197"/>
      <c r="D144" s="197"/>
      <c r="E144" s="197"/>
      <c r="F144" s="197"/>
      <c r="G144" s="198"/>
      <c r="H144" s="199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1:28" ht="15.75" customHeight="1">
      <c r="A145" s="184"/>
      <c r="B145" s="197"/>
      <c r="C145" s="197"/>
      <c r="D145" s="197"/>
      <c r="E145" s="197"/>
      <c r="F145" s="197"/>
      <c r="G145" s="198"/>
      <c r="H145" s="199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1:28" ht="15.75" customHeight="1">
      <c r="A146" s="184"/>
      <c r="B146" s="197"/>
      <c r="C146" s="197"/>
      <c r="D146" s="197"/>
      <c r="E146" s="197"/>
      <c r="F146" s="197"/>
      <c r="G146" s="198"/>
      <c r="H146" s="199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1:28" ht="15.75" customHeight="1">
      <c r="A147" s="184"/>
      <c r="B147" s="197"/>
      <c r="C147" s="197"/>
      <c r="D147" s="197"/>
      <c r="E147" s="197"/>
      <c r="F147" s="197"/>
      <c r="G147" s="198"/>
      <c r="H147" s="199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1:28" ht="15.75" customHeight="1">
      <c r="A148" s="184"/>
      <c r="B148" s="197"/>
      <c r="C148" s="197"/>
      <c r="D148" s="197"/>
      <c r="E148" s="197"/>
      <c r="F148" s="197"/>
      <c r="G148" s="198"/>
      <c r="H148" s="199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1:28" ht="15.75" customHeight="1">
      <c r="A149" s="184"/>
      <c r="B149" s="197"/>
      <c r="C149" s="197"/>
      <c r="D149" s="197"/>
      <c r="E149" s="197"/>
      <c r="F149" s="197"/>
      <c r="G149" s="198"/>
      <c r="H149" s="199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1:28" ht="15.75" customHeight="1">
      <c r="A150" s="184"/>
      <c r="B150" s="197"/>
      <c r="C150" s="197"/>
      <c r="D150" s="197"/>
      <c r="E150" s="197"/>
      <c r="F150" s="197"/>
      <c r="G150" s="198"/>
      <c r="H150" s="199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1:28" ht="15.75" customHeight="1">
      <c r="A151" s="184"/>
      <c r="B151" s="197"/>
      <c r="C151" s="197"/>
      <c r="D151" s="197"/>
      <c r="E151" s="197"/>
      <c r="F151" s="197"/>
      <c r="G151" s="198"/>
      <c r="H151" s="199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1:28" ht="15.75" customHeight="1">
      <c r="A152" s="184"/>
      <c r="B152" s="197"/>
      <c r="C152" s="197"/>
      <c r="D152" s="197"/>
      <c r="E152" s="197"/>
      <c r="F152" s="197"/>
      <c r="G152" s="198"/>
      <c r="H152" s="199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1:28" ht="15.75" customHeight="1">
      <c r="A153" s="184"/>
      <c r="B153" s="197"/>
      <c r="C153" s="197"/>
      <c r="D153" s="197"/>
      <c r="E153" s="197"/>
      <c r="F153" s="197"/>
      <c r="G153" s="198"/>
      <c r="H153" s="199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1:28" ht="15.75" customHeight="1">
      <c r="A154" s="184"/>
      <c r="B154" s="197"/>
      <c r="C154" s="197"/>
      <c r="D154" s="197"/>
      <c r="E154" s="197"/>
      <c r="F154" s="197"/>
      <c r="G154" s="198"/>
      <c r="H154" s="199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1:28" ht="15.75" customHeight="1">
      <c r="A155" s="184"/>
      <c r="B155" s="197"/>
      <c r="C155" s="197"/>
      <c r="D155" s="197"/>
      <c r="E155" s="197"/>
      <c r="F155" s="197"/>
      <c r="G155" s="198"/>
      <c r="H155" s="199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1:28" ht="15.75" customHeight="1">
      <c r="A156" s="184"/>
      <c r="B156" s="197"/>
      <c r="C156" s="197"/>
      <c r="D156" s="197"/>
      <c r="E156" s="197"/>
      <c r="F156" s="197"/>
      <c r="G156" s="198"/>
      <c r="H156" s="199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1:28" ht="15.75" customHeight="1">
      <c r="A157" s="184"/>
      <c r="B157" s="197"/>
      <c r="C157" s="197"/>
      <c r="D157" s="197"/>
      <c r="E157" s="197"/>
      <c r="F157" s="197"/>
      <c r="G157" s="198"/>
      <c r="H157" s="199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1:28" ht="15.75" customHeight="1">
      <c r="A158" s="184"/>
      <c r="B158" s="197"/>
      <c r="C158" s="197"/>
      <c r="D158" s="197"/>
      <c r="E158" s="197"/>
      <c r="F158" s="197"/>
      <c r="G158" s="198"/>
      <c r="H158" s="199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1:28" ht="15.75" customHeight="1">
      <c r="A159" s="184"/>
      <c r="B159" s="197"/>
      <c r="C159" s="197"/>
      <c r="D159" s="197"/>
      <c r="E159" s="197"/>
      <c r="F159" s="197"/>
      <c r="G159" s="198"/>
      <c r="H159" s="199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1:28" ht="15.75" customHeight="1">
      <c r="A160" s="184"/>
      <c r="B160" s="197"/>
      <c r="C160" s="197"/>
      <c r="D160" s="197"/>
      <c r="E160" s="197"/>
      <c r="F160" s="197"/>
      <c r="G160" s="198"/>
      <c r="H160" s="199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1:28" ht="15.75" customHeight="1">
      <c r="A161" s="184"/>
      <c r="B161" s="197"/>
      <c r="C161" s="197"/>
      <c r="D161" s="197"/>
      <c r="E161" s="197"/>
      <c r="F161" s="197"/>
      <c r="G161" s="198"/>
      <c r="H161" s="199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1:28" ht="15.75" customHeight="1">
      <c r="A162" s="184"/>
      <c r="B162" s="197"/>
      <c r="C162" s="197"/>
      <c r="D162" s="197"/>
      <c r="E162" s="197"/>
      <c r="F162" s="197"/>
      <c r="G162" s="198"/>
      <c r="H162" s="199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1:28" ht="15.75" customHeight="1">
      <c r="A163" s="184"/>
      <c r="B163" s="197"/>
      <c r="C163" s="197"/>
      <c r="D163" s="197"/>
      <c r="E163" s="197"/>
      <c r="F163" s="197"/>
      <c r="G163" s="198"/>
      <c r="H163" s="199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1:28" ht="15.75" customHeight="1">
      <c r="A164" s="184"/>
      <c r="B164" s="197"/>
      <c r="C164" s="197"/>
      <c r="D164" s="197"/>
      <c r="E164" s="197"/>
      <c r="F164" s="197"/>
      <c r="G164" s="198"/>
      <c r="H164" s="199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1:28" ht="15.75" customHeight="1">
      <c r="A165" s="184"/>
      <c r="B165" s="197"/>
      <c r="C165" s="197"/>
      <c r="D165" s="197"/>
      <c r="E165" s="197"/>
      <c r="F165" s="197"/>
      <c r="G165" s="198"/>
      <c r="H165" s="199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1:28" ht="15.75" customHeight="1">
      <c r="A166" s="184"/>
      <c r="B166" s="197"/>
      <c r="C166" s="197"/>
      <c r="D166" s="197"/>
      <c r="E166" s="197"/>
      <c r="F166" s="197"/>
      <c r="G166" s="198"/>
      <c r="H166" s="199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1:28" ht="15.75" customHeight="1">
      <c r="A167" s="184"/>
      <c r="B167" s="197"/>
      <c r="C167" s="197"/>
      <c r="D167" s="197"/>
      <c r="E167" s="197"/>
      <c r="F167" s="197"/>
      <c r="G167" s="198"/>
      <c r="H167" s="199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1:28" ht="15.75" customHeight="1">
      <c r="A168" s="184"/>
      <c r="B168" s="197"/>
      <c r="C168" s="197"/>
      <c r="D168" s="197"/>
      <c r="E168" s="197"/>
      <c r="F168" s="197"/>
      <c r="G168" s="198"/>
      <c r="H168" s="199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1:28" ht="15.75" customHeight="1">
      <c r="A169" s="184"/>
      <c r="B169" s="197"/>
      <c r="C169" s="197"/>
      <c r="D169" s="197"/>
      <c r="E169" s="197"/>
      <c r="F169" s="197"/>
      <c r="G169" s="198"/>
      <c r="H169" s="199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1:28" ht="15.75" customHeight="1">
      <c r="A170" s="184"/>
      <c r="B170" s="197"/>
      <c r="C170" s="197"/>
      <c r="D170" s="197"/>
      <c r="E170" s="197"/>
      <c r="F170" s="197"/>
      <c r="G170" s="198"/>
      <c r="H170" s="199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1:28" ht="15.75" customHeight="1">
      <c r="A171" s="184"/>
      <c r="B171" s="197"/>
      <c r="C171" s="197"/>
      <c r="D171" s="197"/>
      <c r="E171" s="197"/>
      <c r="F171" s="197"/>
      <c r="G171" s="198"/>
      <c r="H171" s="199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1:28" ht="15.75" customHeight="1">
      <c r="A172" s="184"/>
      <c r="B172" s="197"/>
      <c r="C172" s="197"/>
      <c r="D172" s="197"/>
      <c r="E172" s="197"/>
      <c r="F172" s="197"/>
      <c r="G172" s="198"/>
      <c r="H172" s="199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1:28" ht="15.75" customHeight="1">
      <c r="A173" s="184"/>
      <c r="B173" s="197"/>
      <c r="C173" s="197"/>
      <c r="D173" s="197"/>
      <c r="E173" s="197"/>
      <c r="F173" s="197"/>
      <c r="G173" s="198"/>
      <c r="H173" s="199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1:28" ht="15.75" customHeight="1">
      <c r="A174" s="184"/>
      <c r="B174" s="197"/>
      <c r="C174" s="197"/>
      <c r="D174" s="197"/>
      <c r="E174" s="197"/>
      <c r="F174" s="197"/>
      <c r="G174" s="198"/>
      <c r="H174" s="199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1:28" ht="15.75" customHeight="1">
      <c r="A175" s="184"/>
      <c r="B175" s="197"/>
      <c r="C175" s="197"/>
      <c r="D175" s="197"/>
      <c r="E175" s="197"/>
      <c r="F175" s="197"/>
      <c r="G175" s="198"/>
      <c r="H175" s="199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1:28" ht="15.75" customHeight="1">
      <c r="A176" s="184"/>
      <c r="B176" s="197"/>
      <c r="C176" s="197"/>
      <c r="D176" s="197"/>
      <c r="E176" s="197"/>
      <c r="F176" s="197"/>
      <c r="G176" s="198"/>
      <c r="H176" s="199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1:28" ht="15.75" customHeight="1">
      <c r="A177" s="184"/>
      <c r="B177" s="197"/>
      <c r="C177" s="197"/>
      <c r="D177" s="197"/>
      <c r="E177" s="197"/>
      <c r="F177" s="197"/>
      <c r="G177" s="198"/>
      <c r="H177" s="199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1:28" ht="15.75" customHeight="1">
      <c r="A178" s="184"/>
      <c r="B178" s="197"/>
      <c r="C178" s="197"/>
      <c r="D178" s="197"/>
      <c r="E178" s="197"/>
      <c r="F178" s="197"/>
      <c r="G178" s="198"/>
      <c r="H178" s="199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1:28" ht="15.75" customHeight="1">
      <c r="A179" s="184"/>
      <c r="B179" s="197"/>
      <c r="C179" s="197"/>
      <c r="D179" s="197"/>
      <c r="E179" s="197"/>
      <c r="F179" s="197"/>
      <c r="G179" s="198"/>
      <c r="H179" s="199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1:28" ht="15.75" customHeight="1">
      <c r="A180" s="184"/>
      <c r="B180" s="197"/>
      <c r="C180" s="197"/>
      <c r="D180" s="197"/>
      <c r="E180" s="197"/>
      <c r="F180" s="197"/>
      <c r="G180" s="198"/>
      <c r="H180" s="199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1:28" ht="15.75" customHeight="1">
      <c r="A181" s="184"/>
      <c r="B181" s="197"/>
      <c r="C181" s="197"/>
      <c r="D181" s="197"/>
      <c r="E181" s="197"/>
      <c r="F181" s="197"/>
      <c r="G181" s="198"/>
      <c r="H181" s="199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1:28" ht="15.75" customHeight="1">
      <c r="A182" s="184"/>
      <c r="B182" s="197"/>
      <c r="C182" s="197"/>
      <c r="D182" s="197"/>
      <c r="E182" s="197"/>
      <c r="F182" s="197"/>
      <c r="G182" s="198"/>
      <c r="H182" s="199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1:28" ht="15.75" customHeight="1">
      <c r="A183" s="184"/>
      <c r="B183" s="197"/>
      <c r="C183" s="197"/>
      <c r="D183" s="197"/>
      <c r="E183" s="197"/>
      <c r="F183" s="197"/>
      <c r="G183" s="198"/>
      <c r="H183" s="199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1:28" ht="15.75" customHeight="1">
      <c r="A184" s="184"/>
      <c r="B184" s="197"/>
      <c r="C184" s="197"/>
      <c r="D184" s="197"/>
      <c r="E184" s="197"/>
      <c r="F184" s="197"/>
      <c r="G184" s="198"/>
      <c r="H184" s="199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1:28" ht="15.75" customHeight="1">
      <c r="A185" s="184"/>
      <c r="B185" s="197"/>
      <c r="C185" s="197"/>
      <c r="D185" s="197"/>
      <c r="E185" s="197"/>
      <c r="F185" s="197"/>
      <c r="G185" s="198"/>
      <c r="H185" s="199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1:28" ht="15.75" customHeight="1">
      <c r="A186" s="184"/>
      <c r="B186" s="197"/>
      <c r="C186" s="197"/>
      <c r="D186" s="197"/>
      <c r="E186" s="197"/>
      <c r="F186" s="197"/>
      <c r="G186" s="198"/>
      <c r="H186" s="199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1:28" ht="15.75" customHeight="1">
      <c r="A187" s="184"/>
      <c r="B187" s="197"/>
      <c r="C187" s="197"/>
      <c r="D187" s="197"/>
      <c r="E187" s="197"/>
      <c r="F187" s="197"/>
      <c r="G187" s="198"/>
      <c r="H187" s="199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1:28" ht="15.75" customHeight="1">
      <c r="A188" s="184"/>
      <c r="B188" s="197"/>
      <c r="C188" s="197"/>
      <c r="D188" s="197"/>
      <c r="E188" s="197"/>
      <c r="F188" s="197"/>
      <c r="G188" s="198"/>
      <c r="H188" s="199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1:28" ht="15.75" customHeight="1">
      <c r="A189" s="184"/>
      <c r="B189" s="197"/>
      <c r="C189" s="197"/>
      <c r="D189" s="197"/>
      <c r="E189" s="197"/>
      <c r="F189" s="197"/>
      <c r="G189" s="198"/>
      <c r="H189" s="199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1:28" ht="15.75" customHeight="1">
      <c r="A190" s="184"/>
      <c r="B190" s="197"/>
      <c r="C190" s="197"/>
      <c r="D190" s="197"/>
      <c r="E190" s="197"/>
      <c r="F190" s="197"/>
      <c r="G190" s="198"/>
      <c r="H190" s="199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1:28" ht="15.75" customHeight="1">
      <c r="A191" s="184"/>
      <c r="B191" s="197"/>
      <c r="C191" s="197"/>
      <c r="D191" s="197"/>
      <c r="E191" s="197"/>
      <c r="F191" s="197"/>
      <c r="G191" s="198"/>
      <c r="H191" s="199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1:28" ht="15.75" customHeight="1">
      <c r="A192" s="184"/>
      <c r="B192" s="197"/>
      <c r="C192" s="197"/>
      <c r="D192" s="197"/>
      <c r="E192" s="197"/>
      <c r="F192" s="197"/>
      <c r="G192" s="198"/>
      <c r="H192" s="199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1:28" ht="15.75" customHeight="1">
      <c r="A193" s="184"/>
      <c r="B193" s="197"/>
      <c r="C193" s="197"/>
      <c r="D193" s="197"/>
      <c r="E193" s="197"/>
      <c r="F193" s="197"/>
      <c r="G193" s="198"/>
      <c r="H193" s="199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1:28" ht="15.75" customHeight="1">
      <c r="A194" s="184"/>
      <c r="B194" s="197"/>
      <c r="C194" s="197"/>
      <c r="D194" s="197"/>
      <c r="E194" s="197"/>
      <c r="F194" s="197"/>
      <c r="G194" s="198"/>
      <c r="H194" s="199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1:28" ht="15.75" customHeight="1">
      <c r="A195" s="184"/>
      <c r="B195" s="197"/>
      <c r="C195" s="197"/>
      <c r="D195" s="197"/>
      <c r="E195" s="197"/>
      <c r="F195" s="197"/>
      <c r="G195" s="198"/>
      <c r="H195" s="199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1:28" ht="15.75" customHeight="1">
      <c r="A196" s="184"/>
      <c r="B196" s="197"/>
      <c r="C196" s="197"/>
      <c r="D196" s="197"/>
      <c r="E196" s="197"/>
      <c r="F196" s="197"/>
      <c r="G196" s="198"/>
      <c r="H196" s="199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1:28" ht="15.75" customHeight="1">
      <c r="A197" s="184"/>
      <c r="B197" s="197"/>
      <c r="C197" s="197"/>
      <c r="D197" s="197"/>
      <c r="E197" s="197"/>
      <c r="F197" s="197"/>
      <c r="G197" s="198"/>
      <c r="H197" s="199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1:28" ht="15.75" customHeight="1">
      <c r="A198" s="184"/>
      <c r="B198" s="197"/>
      <c r="C198" s="197"/>
      <c r="D198" s="197"/>
      <c r="E198" s="197"/>
      <c r="F198" s="197"/>
      <c r="G198" s="198"/>
      <c r="H198" s="199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1:28" ht="15.75" customHeight="1">
      <c r="A199" s="184"/>
      <c r="B199" s="197"/>
      <c r="C199" s="197"/>
      <c r="D199" s="197"/>
      <c r="E199" s="197"/>
      <c r="F199" s="197"/>
      <c r="G199" s="198"/>
      <c r="H199" s="199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1:28" ht="15.75" customHeight="1">
      <c r="A200" s="184"/>
      <c r="B200" s="197"/>
      <c r="C200" s="197"/>
      <c r="D200" s="197"/>
      <c r="E200" s="197"/>
      <c r="F200" s="197"/>
      <c r="G200" s="198"/>
      <c r="H200" s="199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1:28" ht="15.75" customHeight="1">
      <c r="A201" s="184"/>
      <c r="B201" s="197"/>
      <c r="C201" s="197"/>
      <c r="D201" s="197"/>
      <c r="E201" s="197"/>
      <c r="F201" s="197"/>
      <c r="G201" s="198"/>
      <c r="H201" s="199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1:28" ht="15.75" customHeight="1">
      <c r="A202" s="184"/>
      <c r="B202" s="197"/>
      <c r="C202" s="197"/>
      <c r="D202" s="197"/>
      <c r="E202" s="197"/>
      <c r="F202" s="197"/>
      <c r="G202" s="198"/>
      <c r="H202" s="199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1:28" ht="15.75" customHeight="1">
      <c r="A203" s="184"/>
      <c r="B203" s="197"/>
      <c r="C203" s="197"/>
      <c r="D203" s="197"/>
      <c r="E203" s="197"/>
      <c r="F203" s="197"/>
      <c r="G203" s="198"/>
      <c r="H203" s="199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1:28" ht="15.75" customHeight="1">
      <c r="A204" s="184"/>
      <c r="B204" s="197"/>
      <c r="C204" s="197"/>
      <c r="D204" s="197"/>
      <c r="E204" s="197"/>
      <c r="F204" s="197"/>
      <c r="G204" s="198"/>
      <c r="H204" s="199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1:28" ht="15.75" customHeight="1">
      <c r="A205" s="184"/>
      <c r="B205" s="197"/>
      <c r="C205" s="197"/>
      <c r="D205" s="197"/>
      <c r="E205" s="197"/>
      <c r="F205" s="197"/>
      <c r="G205" s="198"/>
      <c r="H205" s="199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1:28" ht="15.75" customHeight="1">
      <c r="A206" s="184"/>
      <c r="B206" s="197"/>
      <c r="C206" s="197"/>
      <c r="D206" s="197"/>
      <c r="E206" s="197"/>
      <c r="F206" s="197"/>
      <c r="G206" s="198"/>
      <c r="H206" s="199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1:28" ht="15.75" customHeight="1">
      <c r="A207" s="184"/>
      <c r="B207" s="197"/>
      <c r="C207" s="197"/>
      <c r="D207" s="197"/>
      <c r="E207" s="197"/>
      <c r="F207" s="197"/>
      <c r="G207" s="198"/>
      <c r="H207" s="199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1:28" ht="15.75" customHeight="1">
      <c r="A208" s="184"/>
      <c r="B208" s="197"/>
      <c r="C208" s="197"/>
      <c r="D208" s="197"/>
      <c r="E208" s="197"/>
      <c r="F208" s="197"/>
      <c r="G208" s="198"/>
      <c r="H208" s="199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1:28" ht="15.75" customHeight="1">
      <c r="A209" s="184"/>
      <c r="B209" s="197"/>
      <c r="C209" s="197"/>
      <c r="D209" s="197"/>
      <c r="E209" s="197"/>
      <c r="F209" s="197"/>
      <c r="G209" s="198"/>
      <c r="H209" s="199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1:28" ht="15.75" customHeight="1">
      <c r="A210" s="184"/>
      <c r="B210" s="197"/>
      <c r="C210" s="197"/>
      <c r="D210" s="197"/>
      <c r="E210" s="197"/>
      <c r="F210" s="197"/>
      <c r="G210" s="198"/>
      <c r="H210" s="199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1:28" ht="15.75" customHeight="1">
      <c r="A211" s="184"/>
      <c r="B211" s="197"/>
      <c r="C211" s="197"/>
      <c r="D211" s="197"/>
      <c r="E211" s="197"/>
      <c r="F211" s="197"/>
      <c r="G211" s="198"/>
      <c r="H211" s="199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1:28" ht="15.75" customHeight="1">
      <c r="A212" s="184"/>
      <c r="B212" s="197"/>
      <c r="C212" s="197"/>
      <c r="D212" s="197"/>
      <c r="E212" s="197"/>
      <c r="F212" s="197"/>
      <c r="G212" s="198"/>
      <c r="H212" s="199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1:28" ht="15.75" customHeight="1">
      <c r="A213" s="184"/>
      <c r="B213" s="197"/>
      <c r="C213" s="197"/>
      <c r="D213" s="197"/>
      <c r="E213" s="197"/>
      <c r="F213" s="197"/>
      <c r="G213" s="198"/>
      <c r="H213" s="199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1:28" ht="15.75" customHeight="1">
      <c r="A214" s="184"/>
      <c r="B214" s="197"/>
      <c r="C214" s="197"/>
      <c r="D214" s="197"/>
      <c r="E214" s="197"/>
      <c r="F214" s="197"/>
      <c r="G214" s="198"/>
      <c r="H214" s="199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1:28" ht="15.75" customHeight="1">
      <c r="A215" s="184"/>
      <c r="B215" s="197"/>
      <c r="C215" s="197"/>
      <c r="D215" s="197"/>
      <c r="E215" s="197"/>
      <c r="F215" s="197"/>
      <c r="G215" s="198"/>
      <c r="H215" s="199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1:28" ht="15.75" customHeight="1">
      <c r="A216" s="184"/>
      <c r="B216" s="197"/>
      <c r="C216" s="197"/>
      <c r="D216" s="197"/>
      <c r="E216" s="197"/>
      <c r="F216" s="197"/>
      <c r="G216" s="198"/>
      <c r="H216" s="199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1:28" ht="15.75" customHeight="1">
      <c r="A217" s="184"/>
      <c r="B217" s="197"/>
      <c r="C217" s="197"/>
      <c r="D217" s="197"/>
      <c r="E217" s="197"/>
      <c r="F217" s="197"/>
      <c r="G217" s="198"/>
      <c r="H217" s="199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1:28" ht="15.75" customHeight="1">
      <c r="A218" s="184"/>
      <c r="B218" s="197"/>
      <c r="C218" s="197"/>
      <c r="D218" s="197"/>
      <c r="E218" s="197"/>
      <c r="F218" s="197"/>
      <c r="G218" s="198"/>
      <c r="H218" s="199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1:28" ht="15.75" customHeight="1">
      <c r="A219" s="184"/>
      <c r="B219" s="197"/>
      <c r="C219" s="197"/>
      <c r="D219" s="197"/>
      <c r="E219" s="197"/>
      <c r="F219" s="197"/>
      <c r="G219" s="198"/>
      <c r="H219" s="199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1:28" ht="15.75" customHeight="1">
      <c r="A220" s="184"/>
      <c r="B220" s="197"/>
      <c r="C220" s="197"/>
      <c r="D220" s="197"/>
      <c r="E220" s="197"/>
      <c r="F220" s="197"/>
      <c r="G220" s="198"/>
      <c r="H220" s="199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1:28" ht="15.75" customHeight="1">
      <c r="A221" s="184"/>
      <c r="B221" s="197"/>
      <c r="C221" s="197"/>
      <c r="D221" s="197"/>
      <c r="E221" s="197"/>
      <c r="F221" s="197"/>
      <c r="G221" s="198"/>
      <c r="H221" s="199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1:28" ht="15.75" customHeight="1">
      <c r="A222" s="184"/>
      <c r="B222" s="197"/>
      <c r="C222" s="197"/>
      <c r="D222" s="197"/>
      <c r="E222" s="197"/>
      <c r="F222" s="197"/>
      <c r="G222" s="198"/>
      <c r="H222" s="199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1:28" ht="15.75" customHeight="1">
      <c r="A223" s="184"/>
      <c r="B223" s="197"/>
      <c r="C223" s="197"/>
      <c r="D223" s="197"/>
      <c r="E223" s="197"/>
      <c r="F223" s="197"/>
      <c r="G223" s="198"/>
      <c r="H223" s="199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1:28" ht="15.75" customHeight="1">
      <c r="A224" s="184"/>
      <c r="B224" s="197"/>
      <c r="C224" s="197"/>
      <c r="D224" s="197"/>
      <c r="E224" s="197"/>
      <c r="F224" s="197"/>
      <c r="G224" s="198"/>
      <c r="H224" s="199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1:28" ht="15.75" customHeight="1">
      <c r="A225" s="184"/>
      <c r="B225" s="197"/>
      <c r="C225" s="197"/>
      <c r="D225" s="197"/>
      <c r="E225" s="197"/>
      <c r="F225" s="197"/>
      <c r="G225" s="198"/>
      <c r="H225" s="199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1:28" ht="15.75" customHeight="1">
      <c r="A226" s="184"/>
      <c r="B226" s="197"/>
      <c r="C226" s="197"/>
      <c r="D226" s="197"/>
      <c r="E226" s="197"/>
      <c r="F226" s="197"/>
      <c r="G226" s="198"/>
      <c r="H226" s="199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1:28" ht="15.75" customHeight="1">
      <c r="A227" s="184"/>
      <c r="B227" s="197"/>
      <c r="C227" s="197"/>
      <c r="D227" s="197"/>
      <c r="E227" s="197"/>
      <c r="F227" s="197"/>
      <c r="G227" s="198"/>
      <c r="H227" s="199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1:28" ht="15.75" customHeight="1">
      <c r="A228" s="184"/>
      <c r="B228" s="197"/>
      <c r="C228" s="197"/>
      <c r="D228" s="197"/>
      <c r="E228" s="197"/>
      <c r="F228" s="197"/>
      <c r="G228" s="198"/>
      <c r="H228" s="199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1:28" ht="15.75" customHeight="1">
      <c r="A229" s="184"/>
      <c r="B229" s="197"/>
      <c r="C229" s="197"/>
      <c r="D229" s="197"/>
      <c r="E229" s="197"/>
      <c r="F229" s="197"/>
      <c r="G229" s="198"/>
      <c r="H229" s="199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1:28" ht="15.75" customHeight="1">
      <c r="A230" s="184"/>
      <c r="B230" s="197"/>
      <c r="C230" s="197"/>
      <c r="D230" s="197"/>
      <c r="E230" s="197"/>
      <c r="F230" s="197"/>
      <c r="G230" s="198"/>
      <c r="H230" s="199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1:28" ht="15.75" customHeight="1">
      <c r="A231" s="184"/>
      <c r="B231" s="197"/>
      <c r="C231" s="197"/>
      <c r="D231" s="197"/>
      <c r="E231" s="197"/>
      <c r="F231" s="197"/>
      <c r="G231" s="198"/>
      <c r="H231" s="199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1:28" ht="15.75" customHeight="1">
      <c r="A232" s="184"/>
      <c r="B232" s="197"/>
      <c r="C232" s="197"/>
      <c r="D232" s="197"/>
      <c r="E232" s="197"/>
      <c r="F232" s="197"/>
      <c r="G232" s="198"/>
      <c r="H232" s="199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1:28" ht="15.75" customHeight="1">
      <c r="A233" s="184"/>
      <c r="B233" s="197"/>
      <c r="C233" s="197"/>
      <c r="D233" s="197"/>
      <c r="E233" s="197"/>
      <c r="F233" s="197"/>
      <c r="G233" s="198"/>
      <c r="H233" s="199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1:28" ht="15.75" customHeight="1">
      <c r="A234" s="184"/>
      <c r="B234" s="197"/>
      <c r="C234" s="197"/>
      <c r="D234" s="197"/>
      <c r="E234" s="197"/>
      <c r="F234" s="197"/>
      <c r="G234" s="198"/>
      <c r="H234" s="199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1:28" ht="15.75" customHeight="1">
      <c r="A235" s="184"/>
      <c r="B235" s="197"/>
      <c r="C235" s="197"/>
      <c r="D235" s="197"/>
      <c r="E235" s="197"/>
      <c r="F235" s="197"/>
      <c r="G235" s="198"/>
      <c r="H235" s="199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1:28" ht="15.75" customHeight="1">
      <c r="A236" s="184"/>
      <c r="B236" s="197"/>
      <c r="C236" s="197"/>
      <c r="D236" s="197"/>
      <c r="E236" s="197"/>
      <c r="F236" s="197"/>
      <c r="G236" s="198"/>
      <c r="H236" s="199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1:28" ht="15.75" customHeight="1">
      <c r="A237" s="184"/>
      <c r="B237" s="197"/>
      <c r="C237" s="197"/>
      <c r="D237" s="197"/>
      <c r="E237" s="197"/>
      <c r="F237" s="197"/>
      <c r="G237" s="198"/>
      <c r="H237" s="199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1:28" ht="15.75" customHeight="1">
      <c r="A238" s="184"/>
      <c r="B238" s="197"/>
      <c r="C238" s="197"/>
      <c r="D238" s="197"/>
      <c r="E238" s="197"/>
      <c r="F238" s="197"/>
      <c r="G238" s="198"/>
      <c r="H238" s="199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1:28" ht="15.75" customHeight="1">
      <c r="A239" s="184"/>
      <c r="B239" s="197"/>
      <c r="C239" s="197"/>
      <c r="D239" s="197"/>
      <c r="E239" s="197"/>
      <c r="F239" s="197"/>
      <c r="G239" s="198"/>
      <c r="H239" s="199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1:28" ht="15.75" customHeight="1">
      <c r="A240" s="184"/>
      <c r="B240" s="197"/>
      <c r="C240" s="197"/>
      <c r="D240" s="197"/>
      <c r="E240" s="197"/>
      <c r="F240" s="197"/>
      <c r="G240" s="198"/>
      <c r="H240" s="199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1:28" ht="15.75" customHeight="1">
      <c r="A241" s="184"/>
      <c r="B241" s="197"/>
      <c r="C241" s="197"/>
      <c r="D241" s="197"/>
      <c r="E241" s="197"/>
      <c r="F241" s="197"/>
      <c r="G241" s="198"/>
      <c r="H241" s="199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1:28" ht="15.75" customHeight="1">
      <c r="A242" s="184"/>
      <c r="B242" s="197"/>
      <c r="C242" s="197"/>
      <c r="D242" s="197"/>
      <c r="E242" s="197"/>
      <c r="F242" s="197"/>
      <c r="G242" s="198"/>
      <c r="H242" s="199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1:28" ht="15.75" customHeight="1">
      <c r="A243" s="184"/>
      <c r="B243" s="197"/>
      <c r="C243" s="197"/>
      <c r="D243" s="197"/>
      <c r="E243" s="197"/>
      <c r="F243" s="197"/>
      <c r="G243" s="198"/>
      <c r="H243" s="199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1:28" ht="15.75" customHeight="1">
      <c r="A244" s="184"/>
      <c r="B244" s="197"/>
      <c r="C244" s="197"/>
      <c r="D244" s="197"/>
      <c r="E244" s="197"/>
      <c r="F244" s="197"/>
      <c r="G244" s="198"/>
      <c r="H244" s="199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1:28" ht="15.75" customHeight="1">
      <c r="A245" s="184"/>
      <c r="B245" s="197"/>
      <c r="C245" s="197"/>
      <c r="D245" s="197"/>
      <c r="E245" s="197"/>
      <c r="F245" s="197"/>
      <c r="G245" s="198"/>
      <c r="H245" s="199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1:28" ht="15.75" customHeight="1">
      <c r="A246" s="184"/>
      <c r="B246" s="197"/>
      <c r="C246" s="197"/>
      <c r="D246" s="197"/>
      <c r="E246" s="197"/>
      <c r="F246" s="197"/>
      <c r="G246" s="198"/>
      <c r="H246" s="199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1:28" ht="15.75" customHeight="1">
      <c r="A247" s="184"/>
      <c r="B247" s="197"/>
      <c r="C247" s="197"/>
      <c r="D247" s="197"/>
      <c r="E247" s="197"/>
      <c r="F247" s="197"/>
      <c r="G247" s="198"/>
      <c r="H247" s="199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1:28" ht="15.75" customHeight="1">
      <c r="A248" s="184"/>
      <c r="B248" s="197"/>
      <c r="C248" s="197"/>
      <c r="D248" s="197"/>
      <c r="E248" s="197"/>
      <c r="F248" s="197"/>
      <c r="G248" s="198"/>
      <c r="H248" s="199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1:28" ht="15.75" customHeight="1">
      <c r="A249" s="184"/>
      <c r="B249" s="197"/>
      <c r="C249" s="197"/>
      <c r="D249" s="197"/>
      <c r="E249" s="197"/>
      <c r="F249" s="197"/>
      <c r="G249" s="198"/>
      <c r="H249" s="199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1:28" ht="15.75" customHeight="1">
      <c r="A250" s="184"/>
      <c r="B250" s="197"/>
      <c r="C250" s="197"/>
      <c r="D250" s="197"/>
      <c r="E250" s="197"/>
      <c r="F250" s="197"/>
      <c r="G250" s="198"/>
      <c r="H250" s="199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1:28" ht="15.75" customHeight="1">
      <c r="A251" s="184"/>
      <c r="B251" s="197"/>
      <c r="C251" s="197"/>
      <c r="D251" s="197"/>
      <c r="E251" s="197"/>
      <c r="F251" s="197"/>
      <c r="G251" s="198"/>
      <c r="H251" s="199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1:28" ht="15.75" customHeight="1">
      <c r="A252" s="184"/>
      <c r="B252" s="197"/>
      <c r="C252" s="197"/>
      <c r="D252" s="197"/>
      <c r="E252" s="197"/>
      <c r="F252" s="197"/>
      <c r="G252" s="198"/>
      <c r="H252" s="199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1:28" ht="15.75" customHeight="1">
      <c r="A253" s="184"/>
      <c r="B253" s="197"/>
      <c r="C253" s="197"/>
      <c r="D253" s="197"/>
      <c r="E253" s="197"/>
      <c r="F253" s="197"/>
      <c r="G253" s="198"/>
      <c r="H253" s="199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1:28" ht="15.75" customHeight="1">
      <c r="A254" s="184"/>
      <c r="B254" s="197"/>
      <c r="C254" s="197"/>
      <c r="D254" s="197"/>
      <c r="E254" s="197"/>
      <c r="F254" s="197"/>
      <c r="G254" s="198"/>
      <c r="H254" s="199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1:28" ht="15.75" customHeight="1">
      <c r="A255" s="184"/>
      <c r="B255" s="197"/>
      <c r="C255" s="197"/>
      <c r="D255" s="197"/>
      <c r="E255" s="197"/>
      <c r="F255" s="197"/>
      <c r="G255" s="198"/>
      <c r="H255" s="199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1:28" ht="15.75" customHeight="1">
      <c r="A256" s="184"/>
      <c r="B256" s="197"/>
      <c r="C256" s="197"/>
      <c r="D256" s="197"/>
      <c r="E256" s="197"/>
      <c r="F256" s="197"/>
      <c r="G256" s="198"/>
      <c r="H256" s="199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1:28" ht="15.75" customHeight="1">
      <c r="A257" s="184"/>
      <c r="B257" s="197"/>
      <c r="C257" s="197"/>
      <c r="D257" s="197"/>
      <c r="E257" s="197"/>
      <c r="F257" s="197"/>
      <c r="G257" s="198"/>
      <c r="H257" s="199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1:28" ht="15.75" customHeight="1">
      <c r="A258" s="184"/>
      <c r="B258" s="197"/>
      <c r="C258" s="197"/>
      <c r="D258" s="197"/>
      <c r="E258" s="197"/>
      <c r="F258" s="197"/>
      <c r="G258" s="198"/>
      <c r="H258" s="199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1:28" ht="15.75" customHeight="1">
      <c r="A259" s="184"/>
      <c r="B259" s="197"/>
      <c r="C259" s="197"/>
      <c r="D259" s="197"/>
      <c r="E259" s="197"/>
      <c r="F259" s="197"/>
      <c r="G259" s="198"/>
      <c r="H259" s="199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1:28" ht="15.75" customHeight="1">
      <c r="A260" s="184"/>
      <c r="B260" s="197"/>
      <c r="C260" s="197"/>
      <c r="D260" s="197"/>
      <c r="E260" s="197"/>
      <c r="F260" s="197"/>
      <c r="G260" s="198"/>
      <c r="H260" s="199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1:28" ht="15.75" customHeight="1">
      <c r="A261" s="184"/>
      <c r="B261" s="197"/>
      <c r="C261" s="197"/>
      <c r="D261" s="197"/>
      <c r="E261" s="197"/>
      <c r="F261" s="197"/>
      <c r="G261" s="198"/>
      <c r="H261" s="199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1:28" ht="15.75" customHeight="1">
      <c r="A262" s="184"/>
      <c r="B262" s="197"/>
      <c r="C262" s="197"/>
      <c r="D262" s="197"/>
      <c r="E262" s="197"/>
      <c r="F262" s="197"/>
      <c r="G262" s="198"/>
      <c r="H262" s="199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1:28" ht="15.75" customHeight="1">
      <c r="A263" s="184"/>
      <c r="B263" s="197"/>
      <c r="C263" s="197"/>
      <c r="D263" s="197"/>
      <c r="E263" s="197"/>
      <c r="F263" s="197"/>
      <c r="G263" s="198"/>
      <c r="H263" s="199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1:28" ht="15.75" customHeight="1">
      <c r="A264" s="184"/>
      <c r="B264" s="197"/>
      <c r="C264" s="197"/>
      <c r="D264" s="197"/>
      <c r="E264" s="197"/>
      <c r="F264" s="197"/>
      <c r="G264" s="198"/>
      <c r="H264" s="199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1:28" ht="15.75" customHeight="1">
      <c r="A265" s="184"/>
      <c r="B265" s="197"/>
      <c r="C265" s="197"/>
      <c r="D265" s="197"/>
      <c r="E265" s="197"/>
      <c r="F265" s="197"/>
      <c r="G265" s="198"/>
      <c r="H265" s="199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1:28" ht="15.75" customHeight="1">
      <c r="A266" s="184"/>
      <c r="B266" s="197"/>
      <c r="C266" s="197"/>
      <c r="D266" s="197"/>
      <c r="E266" s="197"/>
      <c r="F266" s="197"/>
      <c r="G266" s="198"/>
      <c r="H266" s="199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1:28" ht="15.75" customHeight="1">
      <c r="A267" s="184"/>
      <c r="B267" s="197"/>
      <c r="C267" s="197"/>
      <c r="D267" s="197"/>
      <c r="E267" s="197"/>
      <c r="F267" s="197"/>
      <c r="G267" s="198"/>
      <c r="H267" s="199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1:28" ht="15.75" customHeight="1">
      <c r="A268" s="184"/>
      <c r="B268" s="197"/>
      <c r="C268" s="197"/>
      <c r="D268" s="197"/>
      <c r="E268" s="197"/>
      <c r="F268" s="197"/>
      <c r="G268" s="198"/>
      <c r="H268" s="199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1:28" ht="15.75" customHeight="1">
      <c r="A269" s="184"/>
      <c r="B269" s="197"/>
      <c r="C269" s="197"/>
      <c r="D269" s="197"/>
      <c r="E269" s="197"/>
      <c r="F269" s="197"/>
      <c r="G269" s="198"/>
      <c r="H269" s="199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1:28" ht="15.75" customHeight="1">
      <c r="A270" s="184"/>
      <c r="B270" s="197"/>
      <c r="C270" s="197"/>
      <c r="D270" s="197"/>
      <c r="E270" s="197"/>
      <c r="F270" s="197"/>
      <c r="G270" s="198"/>
      <c r="H270" s="199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1:28" ht="15.75" customHeight="1">
      <c r="A271" s="184"/>
      <c r="B271" s="197"/>
      <c r="C271" s="197"/>
      <c r="D271" s="197"/>
      <c r="E271" s="197"/>
      <c r="F271" s="197"/>
      <c r="G271" s="198"/>
      <c r="H271" s="199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1:28" ht="15.75" customHeight="1">
      <c r="A272" s="184"/>
      <c r="B272" s="197"/>
      <c r="C272" s="197"/>
      <c r="D272" s="197"/>
      <c r="E272" s="197"/>
      <c r="F272" s="197"/>
      <c r="G272" s="198"/>
      <c r="H272" s="199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1:28" ht="15.75" customHeight="1">
      <c r="A273" s="184"/>
      <c r="B273" s="197"/>
      <c r="C273" s="197"/>
      <c r="D273" s="197"/>
      <c r="E273" s="197"/>
      <c r="F273" s="197"/>
      <c r="G273" s="198"/>
      <c r="H273" s="199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1:28" ht="15.75" customHeight="1">
      <c r="A274" s="184"/>
      <c r="B274" s="197"/>
      <c r="C274" s="197"/>
      <c r="D274" s="197"/>
      <c r="E274" s="197"/>
      <c r="F274" s="197"/>
      <c r="G274" s="198"/>
      <c r="H274" s="199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1:28" ht="15.75" customHeight="1">
      <c r="A275" s="184"/>
      <c r="B275" s="197"/>
      <c r="C275" s="197"/>
      <c r="D275" s="197"/>
      <c r="E275" s="197"/>
      <c r="F275" s="197"/>
      <c r="G275" s="198"/>
      <c r="H275" s="199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1:28" ht="15.75" customHeight="1">
      <c r="A276" s="184"/>
      <c r="B276" s="197"/>
      <c r="C276" s="197"/>
      <c r="D276" s="197"/>
      <c r="E276" s="197"/>
      <c r="F276" s="197"/>
      <c r="G276" s="198"/>
      <c r="H276" s="199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1:28" ht="15.75" customHeight="1">
      <c r="A277" s="184"/>
      <c r="B277" s="197"/>
      <c r="C277" s="197"/>
      <c r="D277" s="197"/>
      <c r="E277" s="197"/>
      <c r="F277" s="197"/>
      <c r="G277" s="198"/>
      <c r="H277" s="199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1:28" ht="15.75" customHeight="1">
      <c r="A278" s="184"/>
      <c r="B278" s="197"/>
      <c r="C278" s="197"/>
      <c r="D278" s="197"/>
      <c r="E278" s="197"/>
      <c r="F278" s="197"/>
      <c r="G278" s="198"/>
      <c r="H278" s="199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1:28" ht="15.75" customHeight="1">
      <c r="A279" s="184"/>
      <c r="B279" s="197"/>
      <c r="C279" s="197"/>
      <c r="D279" s="197"/>
      <c r="E279" s="197"/>
      <c r="F279" s="197"/>
      <c r="G279" s="198"/>
      <c r="H279" s="199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1:28" ht="15.75" customHeight="1">
      <c r="A280" s="184"/>
      <c r="B280" s="197"/>
      <c r="C280" s="197"/>
      <c r="D280" s="197"/>
      <c r="E280" s="197"/>
      <c r="F280" s="197"/>
      <c r="G280" s="198"/>
      <c r="H280" s="199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1:28" ht="15.75" customHeight="1">
      <c r="A281" s="184"/>
      <c r="B281" s="197"/>
      <c r="C281" s="197"/>
      <c r="D281" s="197"/>
      <c r="E281" s="197"/>
      <c r="F281" s="197"/>
      <c r="G281" s="198"/>
      <c r="H281" s="199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1:28" ht="15.75" customHeight="1">
      <c r="A282" s="184"/>
      <c r="B282" s="197"/>
      <c r="C282" s="197"/>
      <c r="D282" s="197"/>
      <c r="E282" s="197"/>
      <c r="F282" s="197"/>
      <c r="G282" s="198"/>
      <c r="H282" s="199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1:28" ht="15.75" customHeight="1">
      <c r="A283" s="184"/>
      <c r="B283" s="197"/>
      <c r="C283" s="197"/>
      <c r="D283" s="197"/>
      <c r="E283" s="197"/>
      <c r="F283" s="197"/>
      <c r="G283" s="198"/>
      <c r="H283" s="199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1:28" ht="15.75" customHeight="1">
      <c r="A284" s="184"/>
      <c r="B284" s="197"/>
      <c r="C284" s="197"/>
      <c r="D284" s="197"/>
      <c r="E284" s="197"/>
      <c r="F284" s="197"/>
      <c r="G284" s="198"/>
      <c r="H284" s="199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1:28" ht="15.75" customHeight="1">
      <c r="A285" s="184"/>
      <c r="B285" s="197"/>
      <c r="C285" s="197"/>
      <c r="D285" s="197"/>
      <c r="E285" s="197"/>
      <c r="F285" s="197"/>
      <c r="G285" s="198"/>
      <c r="H285" s="199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1:28" ht="15.75" customHeight="1">
      <c r="A286" s="184"/>
      <c r="B286" s="197"/>
      <c r="C286" s="197"/>
      <c r="D286" s="197"/>
      <c r="E286" s="197"/>
      <c r="F286" s="197"/>
      <c r="G286" s="198"/>
      <c r="H286" s="199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1:28" ht="15.75" customHeight="1">
      <c r="A287" s="184"/>
      <c r="B287" s="197"/>
      <c r="C287" s="197"/>
      <c r="D287" s="197"/>
      <c r="E287" s="197"/>
      <c r="F287" s="197"/>
      <c r="G287" s="198"/>
      <c r="H287" s="199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1:28" ht="15.75" customHeight="1">
      <c r="A288" s="184"/>
      <c r="B288" s="197"/>
      <c r="C288" s="197"/>
      <c r="D288" s="197"/>
      <c r="E288" s="197"/>
      <c r="F288" s="197"/>
      <c r="G288" s="198"/>
      <c r="H288" s="199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1:28" ht="15.75" customHeight="1">
      <c r="A289" s="184"/>
      <c r="B289" s="197"/>
      <c r="C289" s="197"/>
      <c r="D289" s="197"/>
      <c r="E289" s="197"/>
      <c r="F289" s="197"/>
      <c r="G289" s="198"/>
      <c r="H289" s="199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1:28" ht="15.75" customHeight="1">
      <c r="A290" s="184"/>
      <c r="B290" s="197"/>
      <c r="C290" s="197"/>
      <c r="D290" s="197"/>
      <c r="E290" s="197"/>
      <c r="F290" s="197"/>
      <c r="G290" s="198"/>
      <c r="H290" s="199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1:28" ht="15.75" customHeight="1">
      <c r="A291" s="184"/>
      <c r="B291" s="197"/>
      <c r="C291" s="197"/>
      <c r="D291" s="197"/>
      <c r="E291" s="197"/>
      <c r="F291" s="197"/>
      <c r="G291" s="198"/>
      <c r="H291" s="199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1:28" ht="15.75" customHeight="1">
      <c r="A292" s="184"/>
      <c r="B292" s="197"/>
      <c r="C292" s="197"/>
      <c r="D292" s="197"/>
      <c r="E292" s="197"/>
      <c r="F292" s="197"/>
      <c r="G292" s="198"/>
      <c r="H292" s="199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1:28" ht="15.75" customHeight="1">
      <c r="A293" s="184"/>
      <c r="B293" s="197"/>
      <c r="C293" s="197"/>
      <c r="D293" s="197"/>
      <c r="E293" s="197"/>
      <c r="F293" s="197"/>
      <c r="G293" s="198"/>
      <c r="H293" s="199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1:28" ht="15.75" customHeight="1">
      <c r="A294" s="184"/>
      <c r="B294" s="197"/>
      <c r="C294" s="197"/>
      <c r="D294" s="197"/>
      <c r="E294" s="197"/>
      <c r="F294" s="197"/>
      <c r="G294" s="198"/>
      <c r="H294" s="199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1:28" ht="15.75" customHeight="1">
      <c r="A295" s="184"/>
      <c r="B295" s="197"/>
      <c r="C295" s="197"/>
      <c r="D295" s="197"/>
      <c r="E295" s="197"/>
      <c r="F295" s="197"/>
      <c r="G295" s="198"/>
      <c r="H295" s="199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1:28" ht="15.75" customHeight="1">
      <c r="A296" s="184"/>
      <c r="B296" s="197"/>
      <c r="C296" s="197"/>
      <c r="D296" s="197"/>
      <c r="E296" s="197"/>
      <c r="F296" s="197"/>
      <c r="G296" s="198"/>
      <c r="H296" s="199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1:28" ht="15.75" customHeight="1">
      <c r="A297" s="184"/>
      <c r="B297" s="197"/>
      <c r="C297" s="197"/>
      <c r="D297" s="197"/>
      <c r="E297" s="197"/>
      <c r="F297" s="197"/>
      <c r="G297" s="198"/>
      <c r="H297" s="199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1:28" ht="15.75" customHeight="1">
      <c r="A298" s="184"/>
      <c r="B298" s="197"/>
      <c r="C298" s="197"/>
      <c r="D298" s="197"/>
      <c r="E298" s="197"/>
      <c r="F298" s="197"/>
      <c r="G298" s="198"/>
      <c r="H298" s="199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1:28" ht="15.75" customHeight="1">
      <c r="A299" s="184"/>
      <c r="B299" s="197"/>
      <c r="C299" s="197"/>
      <c r="D299" s="197"/>
      <c r="E299" s="197"/>
      <c r="F299" s="197"/>
      <c r="G299" s="198"/>
      <c r="H299" s="199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1:28" ht="15.75" customHeight="1">
      <c r="A300" s="184"/>
      <c r="B300" s="197"/>
      <c r="C300" s="197"/>
      <c r="D300" s="197"/>
      <c r="E300" s="197"/>
      <c r="F300" s="197"/>
      <c r="G300" s="198"/>
      <c r="H300" s="199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1:28" ht="15.75" customHeight="1">
      <c r="A301" s="184"/>
      <c r="B301" s="197"/>
      <c r="C301" s="197"/>
      <c r="D301" s="197"/>
      <c r="E301" s="197"/>
      <c r="F301" s="197"/>
      <c r="G301" s="198"/>
      <c r="H301" s="199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1:28" ht="15.75" customHeight="1">
      <c r="A302" s="184"/>
      <c r="B302" s="197"/>
      <c r="C302" s="197"/>
      <c r="D302" s="197"/>
      <c r="E302" s="197"/>
      <c r="F302" s="197"/>
      <c r="G302" s="198"/>
      <c r="H302" s="199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1:28" ht="15.75" customHeight="1">
      <c r="A303" s="184"/>
      <c r="B303" s="197"/>
      <c r="C303" s="197"/>
      <c r="D303" s="197"/>
      <c r="E303" s="197"/>
      <c r="F303" s="197"/>
      <c r="G303" s="198"/>
      <c r="H303" s="199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1:28" ht="15.75" customHeight="1">
      <c r="A304" s="184"/>
      <c r="B304" s="197"/>
      <c r="C304" s="197"/>
      <c r="D304" s="197"/>
      <c r="E304" s="197"/>
      <c r="F304" s="197"/>
      <c r="G304" s="198"/>
      <c r="H304" s="199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1:28" ht="15.75" customHeight="1">
      <c r="A305" s="184"/>
      <c r="B305" s="197"/>
      <c r="C305" s="197"/>
      <c r="D305" s="197"/>
      <c r="E305" s="197"/>
      <c r="F305" s="197"/>
      <c r="G305" s="198"/>
      <c r="H305" s="199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1:28" ht="15.75" customHeight="1">
      <c r="A306" s="184"/>
      <c r="B306" s="197"/>
      <c r="C306" s="197"/>
      <c r="D306" s="197"/>
      <c r="E306" s="197"/>
      <c r="F306" s="197"/>
      <c r="G306" s="198"/>
      <c r="H306" s="199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1:28" ht="15.75" customHeight="1">
      <c r="A307" s="184"/>
      <c r="B307" s="197"/>
      <c r="C307" s="197"/>
      <c r="D307" s="197"/>
      <c r="E307" s="197"/>
      <c r="F307" s="197"/>
      <c r="G307" s="198"/>
      <c r="H307" s="199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1:28" ht="15.75" customHeight="1">
      <c r="A308" s="184"/>
      <c r="B308" s="197"/>
      <c r="C308" s="197"/>
      <c r="D308" s="197"/>
      <c r="E308" s="197"/>
      <c r="F308" s="197"/>
      <c r="G308" s="198"/>
      <c r="H308" s="199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1:28" ht="15.75" customHeight="1">
      <c r="A309" s="184"/>
      <c r="B309" s="197"/>
      <c r="C309" s="197"/>
      <c r="D309" s="197"/>
      <c r="E309" s="197"/>
      <c r="F309" s="197"/>
      <c r="G309" s="198"/>
      <c r="H309" s="199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1:28" ht="15.75" customHeight="1">
      <c r="A310" s="184"/>
      <c r="B310" s="197"/>
      <c r="C310" s="197"/>
      <c r="D310" s="197"/>
      <c r="E310" s="197"/>
      <c r="F310" s="197"/>
      <c r="G310" s="198"/>
      <c r="H310" s="199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1:28" ht="15.75" customHeight="1">
      <c r="A311" s="184"/>
      <c r="B311" s="197"/>
      <c r="C311" s="197"/>
      <c r="D311" s="197"/>
      <c r="E311" s="197"/>
      <c r="F311" s="197"/>
      <c r="G311" s="198"/>
      <c r="H311" s="199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1:28" ht="15.75" customHeight="1">
      <c r="A312" s="184"/>
      <c r="B312" s="197"/>
      <c r="C312" s="197"/>
      <c r="D312" s="197"/>
      <c r="E312" s="197"/>
      <c r="F312" s="197"/>
      <c r="G312" s="198"/>
      <c r="H312" s="199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1:28" ht="15.75" customHeight="1">
      <c r="A313" s="184"/>
      <c r="B313" s="197"/>
      <c r="C313" s="197"/>
      <c r="D313" s="197"/>
      <c r="E313" s="197"/>
      <c r="F313" s="197"/>
      <c r="G313" s="198"/>
      <c r="H313" s="199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1:28" ht="15.75" customHeight="1">
      <c r="A314" s="184"/>
      <c r="B314" s="197"/>
      <c r="C314" s="197"/>
      <c r="D314" s="197"/>
      <c r="E314" s="197"/>
      <c r="F314" s="197"/>
      <c r="G314" s="198"/>
      <c r="H314" s="199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1:28" ht="15.75" customHeight="1">
      <c r="A315" s="184"/>
      <c r="B315" s="197"/>
      <c r="C315" s="197"/>
      <c r="D315" s="197"/>
      <c r="E315" s="197"/>
      <c r="F315" s="197"/>
      <c r="G315" s="198"/>
      <c r="H315" s="199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1:28" ht="15.75" customHeight="1">
      <c r="A316" s="184"/>
      <c r="B316" s="197"/>
      <c r="C316" s="197"/>
      <c r="D316" s="197"/>
      <c r="E316" s="197"/>
      <c r="F316" s="197"/>
      <c r="G316" s="198"/>
      <c r="H316" s="199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1:28" ht="15.75" customHeight="1">
      <c r="A317" s="184"/>
      <c r="B317" s="197"/>
      <c r="C317" s="197"/>
      <c r="D317" s="197"/>
      <c r="E317" s="197"/>
      <c r="F317" s="197"/>
      <c r="G317" s="198"/>
      <c r="H317" s="199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1:28" ht="15.75" customHeight="1">
      <c r="A318" s="184"/>
      <c r="B318" s="197"/>
      <c r="C318" s="197"/>
      <c r="D318" s="197"/>
      <c r="E318" s="197"/>
      <c r="F318" s="197"/>
      <c r="G318" s="198"/>
      <c r="H318" s="199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1:28" ht="15.75" customHeight="1">
      <c r="A319" s="184"/>
      <c r="B319" s="197"/>
      <c r="C319" s="197"/>
      <c r="D319" s="197"/>
      <c r="E319" s="197"/>
      <c r="F319" s="197"/>
      <c r="G319" s="198"/>
      <c r="H319" s="199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1:28" ht="15.75" customHeight="1">
      <c r="A320" s="184"/>
      <c r="B320" s="197"/>
      <c r="C320" s="197"/>
      <c r="D320" s="197"/>
      <c r="E320" s="197"/>
      <c r="F320" s="197"/>
      <c r="G320" s="198"/>
      <c r="H320" s="199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1:28" ht="15.75" customHeight="1">
      <c r="A321" s="184"/>
      <c r="B321" s="197"/>
      <c r="C321" s="197"/>
      <c r="D321" s="197"/>
      <c r="E321" s="197"/>
      <c r="F321" s="197"/>
      <c r="G321" s="198"/>
      <c r="H321" s="199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1:28" ht="15.75" customHeight="1">
      <c r="A322" s="184"/>
      <c r="B322" s="197"/>
      <c r="C322" s="197"/>
      <c r="D322" s="197"/>
      <c r="E322" s="197"/>
      <c r="F322" s="197"/>
      <c r="G322" s="198"/>
      <c r="H322" s="199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1:28" ht="15.75" customHeight="1">
      <c r="A323" s="184"/>
      <c r="B323" s="197"/>
      <c r="C323" s="197"/>
      <c r="D323" s="197"/>
      <c r="E323" s="197"/>
      <c r="F323" s="197"/>
      <c r="G323" s="198"/>
      <c r="H323" s="199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1:28" ht="15.75" customHeight="1">
      <c r="A324" s="184"/>
      <c r="B324" s="197"/>
      <c r="C324" s="197"/>
      <c r="D324" s="197"/>
      <c r="E324" s="197"/>
      <c r="F324" s="197"/>
      <c r="G324" s="198"/>
      <c r="H324" s="199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1:28" ht="15.75" customHeight="1">
      <c r="A325" s="184"/>
      <c r="B325" s="197"/>
      <c r="C325" s="197"/>
      <c r="D325" s="197"/>
      <c r="E325" s="197"/>
      <c r="F325" s="197"/>
      <c r="G325" s="198"/>
      <c r="H325" s="199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1:28" ht="15.75" customHeight="1">
      <c r="A326" s="184"/>
      <c r="B326" s="197"/>
      <c r="C326" s="197"/>
      <c r="D326" s="197"/>
      <c r="E326" s="197"/>
      <c r="F326" s="197"/>
      <c r="G326" s="198"/>
      <c r="H326" s="199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1:28" ht="15.75" customHeight="1">
      <c r="A327" s="184"/>
      <c r="B327" s="197"/>
      <c r="C327" s="197"/>
      <c r="D327" s="197"/>
      <c r="E327" s="197"/>
      <c r="F327" s="197"/>
      <c r="G327" s="198"/>
      <c r="H327" s="199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1:28" ht="15.75" customHeight="1">
      <c r="A328" s="184"/>
      <c r="B328" s="197"/>
      <c r="C328" s="197"/>
      <c r="D328" s="197"/>
      <c r="E328" s="197"/>
      <c r="F328" s="197"/>
      <c r="G328" s="198"/>
      <c r="H328" s="199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1:28" ht="15.75" customHeight="1">
      <c r="A329" s="184"/>
      <c r="B329" s="197"/>
      <c r="C329" s="197"/>
      <c r="D329" s="197"/>
      <c r="E329" s="197"/>
      <c r="F329" s="197"/>
      <c r="G329" s="198"/>
      <c r="H329" s="199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1:28" ht="15.75" customHeight="1">
      <c r="A330" s="184"/>
      <c r="B330" s="197"/>
      <c r="C330" s="197"/>
      <c r="D330" s="197"/>
      <c r="E330" s="197"/>
      <c r="F330" s="197"/>
      <c r="G330" s="198"/>
      <c r="H330" s="199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1:28" ht="15.75" customHeight="1">
      <c r="A331" s="184"/>
      <c r="B331" s="197"/>
      <c r="C331" s="197"/>
      <c r="D331" s="197"/>
      <c r="E331" s="197"/>
      <c r="F331" s="197"/>
      <c r="G331" s="198"/>
      <c r="H331" s="199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1:28" ht="15.75" customHeight="1">
      <c r="A332" s="184"/>
      <c r="B332" s="197"/>
      <c r="C332" s="197"/>
      <c r="D332" s="197"/>
      <c r="E332" s="197"/>
      <c r="F332" s="197"/>
      <c r="G332" s="198"/>
      <c r="H332" s="199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1:28" ht="15.75" customHeight="1">
      <c r="A333" s="184"/>
      <c r="B333" s="197"/>
      <c r="C333" s="197"/>
      <c r="D333" s="197"/>
      <c r="E333" s="197"/>
      <c r="F333" s="197"/>
      <c r="G333" s="198"/>
      <c r="H333" s="199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1:28" ht="15.75" customHeight="1">
      <c r="A334" s="184"/>
      <c r="B334" s="197"/>
      <c r="C334" s="197"/>
      <c r="D334" s="197"/>
      <c r="E334" s="197"/>
      <c r="F334" s="197"/>
      <c r="G334" s="198"/>
      <c r="H334" s="199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1:28" ht="15.75" customHeight="1">
      <c r="A335" s="184"/>
      <c r="B335" s="197"/>
      <c r="C335" s="197"/>
      <c r="D335" s="197"/>
      <c r="E335" s="197"/>
      <c r="F335" s="197"/>
      <c r="G335" s="198"/>
      <c r="H335" s="199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1:28" ht="15.75" customHeight="1">
      <c r="A336" s="184"/>
      <c r="B336" s="197"/>
      <c r="C336" s="197"/>
      <c r="D336" s="197"/>
      <c r="E336" s="197"/>
      <c r="F336" s="197"/>
      <c r="G336" s="198"/>
      <c r="H336" s="199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1:28" ht="15.75" customHeight="1">
      <c r="A337" s="184"/>
      <c r="B337" s="197"/>
      <c r="C337" s="197"/>
      <c r="D337" s="197"/>
      <c r="E337" s="197"/>
      <c r="F337" s="197"/>
      <c r="G337" s="198"/>
      <c r="H337" s="199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1:28" ht="15.75" customHeight="1">
      <c r="A338" s="184"/>
      <c r="B338" s="197"/>
      <c r="C338" s="197"/>
      <c r="D338" s="197"/>
      <c r="E338" s="197"/>
      <c r="F338" s="197"/>
      <c r="G338" s="198"/>
      <c r="H338" s="199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1:28" ht="15.75" customHeight="1">
      <c r="A339" s="184"/>
      <c r="B339" s="197"/>
      <c r="C339" s="197"/>
      <c r="D339" s="197"/>
      <c r="E339" s="197"/>
      <c r="F339" s="197"/>
      <c r="G339" s="198"/>
      <c r="H339" s="199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1:28" ht="15.75" customHeight="1">
      <c r="A340" s="184"/>
      <c r="B340" s="197"/>
      <c r="C340" s="197"/>
      <c r="D340" s="197"/>
      <c r="E340" s="197"/>
      <c r="F340" s="197"/>
      <c r="G340" s="198"/>
      <c r="H340" s="199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1:28" ht="15.75" customHeight="1">
      <c r="A341" s="184"/>
      <c r="B341" s="197"/>
      <c r="C341" s="197"/>
      <c r="D341" s="197"/>
      <c r="E341" s="197"/>
      <c r="F341" s="197"/>
      <c r="G341" s="198"/>
      <c r="H341" s="199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1:28" ht="15.75" customHeight="1">
      <c r="A342" s="184"/>
      <c r="B342" s="197"/>
      <c r="C342" s="197"/>
      <c r="D342" s="197"/>
      <c r="E342" s="197"/>
      <c r="F342" s="197"/>
      <c r="G342" s="198"/>
      <c r="H342" s="199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1:28" ht="15.75" customHeight="1">
      <c r="A343" s="184"/>
      <c r="B343" s="197"/>
      <c r="C343" s="197"/>
      <c r="D343" s="197"/>
      <c r="E343" s="197"/>
      <c r="F343" s="197"/>
      <c r="G343" s="198"/>
      <c r="H343" s="199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1:28" ht="15.75" customHeight="1">
      <c r="A344" s="184"/>
      <c r="B344" s="197"/>
      <c r="C344" s="197"/>
      <c r="D344" s="197"/>
      <c r="E344" s="197"/>
      <c r="F344" s="197"/>
      <c r="G344" s="198"/>
      <c r="H344" s="199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1:28" ht="15.75" customHeight="1">
      <c r="A345" s="184"/>
      <c r="B345" s="197"/>
      <c r="C345" s="197"/>
      <c r="D345" s="197"/>
      <c r="E345" s="197"/>
      <c r="F345" s="197"/>
      <c r="G345" s="198"/>
      <c r="H345" s="199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1:28" ht="15.75" customHeight="1">
      <c r="A346" s="184"/>
      <c r="B346" s="197"/>
      <c r="C346" s="197"/>
      <c r="D346" s="197"/>
      <c r="E346" s="197"/>
      <c r="F346" s="197"/>
      <c r="G346" s="198"/>
      <c r="H346" s="199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1:28" ht="15.75" customHeight="1">
      <c r="A347" s="184"/>
      <c r="B347" s="197"/>
      <c r="C347" s="197"/>
      <c r="D347" s="197"/>
      <c r="E347" s="197"/>
      <c r="F347" s="197"/>
      <c r="G347" s="198"/>
      <c r="H347" s="199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1:28" ht="15.75" customHeight="1">
      <c r="A348" s="184"/>
      <c r="B348" s="197"/>
      <c r="C348" s="197"/>
      <c r="D348" s="197"/>
      <c r="E348" s="197"/>
      <c r="F348" s="197"/>
      <c r="G348" s="198"/>
      <c r="H348" s="199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1:28" ht="15.75" customHeight="1">
      <c r="A349" s="184"/>
      <c r="B349" s="197"/>
      <c r="C349" s="197"/>
      <c r="D349" s="197"/>
      <c r="E349" s="197"/>
      <c r="F349" s="197"/>
      <c r="G349" s="198"/>
      <c r="H349" s="199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1:28" ht="15.75" customHeight="1">
      <c r="A350" s="184"/>
      <c r="B350" s="197"/>
      <c r="C350" s="197"/>
      <c r="D350" s="197"/>
      <c r="E350" s="197"/>
      <c r="F350" s="197"/>
      <c r="G350" s="198"/>
      <c r="H350" s="199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1:28" ht="15.75" customHeight="1">
      <c r="A351" s="184"/>
      <c r="B351" s="197"/>
      <c r="C351" s="197"/>
      <c r="D351" s="197"/>
      <c r="E351" s="197"/>
      <c r="F351" s="197"/>
      <c r="G351" s="198"/>
      <c r="H351" s="199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1:28" ht="15.75" customHeight="1">
      <c r="A352" s="184"/>
      <c r="B352" s="197"/>
      <c r="C352" s="197"/>
      <c r="D352" s="197"/>
      <c r="E352" s="197"/>
      <c r="F352" s="197"/>
      <c r="G352" s="198"/>
      <c r="H352" s="199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1:28" ht="15.75" customHeight="1">
      <c r="A353" s="184"/>
      <c r="B353" s="197"/>
      <c r="C353" s="197"/>
      <c r="D353" s="197"/>
      <c r="E353" s="197"/>
      <c r="F353" s="197"/>
      <c r="G353" s="198"/>
      <c r="H353" s="199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1:28" ht="15.75" customHeight="1">
      <c r="A354" s="184"/>
      <c r="B354" s="197"/>
      <c r="C354" s="197"/>
      <c r="D354" s="197"/>
      <c r="E354" s="197"/>
      <c r="F354" s="197"/>
      <c r="G354" s="198"/>
      <c r="H354" s="199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1:28" ht="15.75" customHeight="1">
      <c r="A355" s="184"/>
      <c r="B355" s="197"/>
      <c r="C355" s="197"/>
      <c r="D355" s="197"/>
      <c r="E355" s="197"/>
      <c r="F355" s="197"/>
      <c r="G355" s="198"/>
      <c r="H355" s="199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1:28" ht="15.75" customHeight="1">
      <c r="A356" s="184"/>
      <c r="B356" s="197"/>
      <c r="C356" s="197"/>
      <c r="D356" s="197"/>
      <c r="E356" s="197"/>
      <c r="F356" s="197"/>
      <c r="G356" s="198"/>
      <c r="H356" s="199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1:28" ht="15.75" customHeight="1">
      <c r="A357" s="184"/>
      <c r="B357" s="197"/>
      <c r="C357" s="197"/>
      <c r="D357" s="197"/>
      <c r="E357" s="197"/>
      <c r="F357" s="197"/>
      <c r="G357" s="198"/>
      <c r="H357" s="199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1:28" ht="15.75" customHeight="1">
      <c r="A358" s="184"/>
      <c r="B358" s="197"/>
      <c r="C358" s="197"/>
      <c r="D358" s="197"/>
      <c r="E358" s="197"/>
      <c r="F358" s="197"/>
      <c r="G358" s="198"/>
      <c r="H358" s="199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1:28" ht="15.75" customHeight="1">
      <c r="A359" s="184"/>
      <c r="B359" s="197"/>
      <c r="C359" s="197"/>
      <c r="D359" s="197"/>
      <c r="E359" s="197"/>
      <c r="F359" s="197"/>
      <c r="G359" s="198"/>
      <c r="H359" s="199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1:28" ht="15.75" customHeight="1">
      <c r="A360" s="184"/>
      <c r="B360" s="197"/>
      <c r="C360" s="197"/>
      <c r="D360" s="197"/>
      <c r="E360" s="197"/>
      <c r="F360" s="197"/>
      <c r="G360" s="198"/>
      <c r="H360" s="199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1:28" ht="15.75" customHeight="1">
      <c r="A361" s="184"/>
      <c r="B361" s="197"/>
      <c r="C361" s="197"/>
      <c r="D361" s="197"/>
      <c r="E361" s="197"/>
      <c r="F361" s="197"/>
      <c r="G361" s="198"/>
      <c r="H361" s="199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1:28" ht="15.75" customHeight="1">
      <c r="A362" s="184"/>
      <c r="B362" s="197"/>
      <c r="C362" s="197"/>
      <c r="D362" s="197"/>
      <c r="E362" s="197"/>
      <c r="F362" s="197"/>
      <c r="G362" s="198"/>
      <c r="H362" s="199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1:28" ht="15.75" customHeight="1">
      <c r="A363" s="184"/>
      <c r="B363" s="197"/>
      <c r="C363" s="197"/>
      <c r="D363" s="197"/>
      <c r="E363" s="197"/>
      <c r="F363" s="197"/>
      <c r="G363" s="198"/>
      <c r="H363" s="199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1:28" ht="15.75" customHeight="1">
      <c r="A364" s="184"/>
      <c r="B364" s="197"/>
      <c r="C364" s="197"/>
      <c r="D364" s="197"/>
      <c r="E364" s="197"/>
      <c r="F364" s="197"/>
      <c r="G364" s="198"/>
      <c r="H364" s="199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1:28" ht="15.75" customHeight="1">
      <c r="A365" s="184"/>
      <c r="B365" s="197"/>
      <c r="C365" s="197"/>
      <c r="D365" s="197"/>
      <c r="E365" s="197"/>
      <c r="F365" s="197"/>
      <c r="G365" s="198"/>
      <c r="H365" s="199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1:28" ht="15.75" customHeight="1">
      <c r="A366" s="184"/>
      <c r="B366" s="197"/>
      <c r="C366" s="197"/>
      <c r="D366" s="197"/>
      <c r="E366" s="197"/>
      <c r="F366" s="197"/>
      <c r="G366" s="198"/>
      <c r="H366" s="199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1:28" ht="15.75" customHeight="1">
      <c r="A367" s="184"/>
      <c r="B367" s="197"/>
      <c r="C367" s="197"/>
      <c r="D367" s="197"/>
      <c r="E367" s="197"/>
      <c r="F367" s="197"/>
      <c r="G367" s="198"/>
      <c r="H367" s="199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1:28" ht="15.75" customHeight="1">
      <c r="A368" s="184"/>
      <c r="B368" s="197"/>
      <c r="C368" s="197"/>
      <c r="D368" s="197"/>
      <c r="E368" s="197"/>
      <c r="F368" s="197"/>
      <c r="G368" s="198"/>
      <c r="H368" s="199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1:28" ht="15.75" customHeight="1">
      <c r="A369" s="184"/>
      <c r="B369" s="197"/>
      <c r="C369" s="197"/>
      <c r="D369" s="197"/>
      <c r="E369" s="197"/>
      <c r="F369" s="197"/>
      <c r="G369" s="198"/>
      <c r="H369" s="199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1:28" ht="15.75" customHeight="1">
      <c r="A370" s="184"/>
      <c r="B370" s="197"/>
      <c r="C370" s="197"/>
      <c r="D370" s="197"/>
      <c r="E370" s="197"/>
      <c r="F370" s="197"/>
      <c r="G370" s="198"/>
      <c r="H370" s="199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1:28" ht="15.75" customHeight="1">
      <c r="A371" s="184"/>
      <c r="B371" s="197"/>
      <c r="C371" s="197"/>
      <c r="D371" s="197"/>
      <c r="E371" s="197"/>
      <c r="F371" s="197"/>
      <c r="G371" s="198"/>
      <c r="H371" s="199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1:28" ht="15.75" customHeight="1">
      <c r="A372" s="184"/>
      <c r="B372" s="197"/>
      <c r="C372" s="197"/>
      <c r="D372" s="197"/>
      <c r="E372" s="197"/>
      <c r="F372" s="197"/>
      <c r="G372" s="198"/>
      <c r="H372" s="199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1:28" ht="15.75" customHeight="1">
      <c r="A373" s="184"/>
      <c r="B373" s="197"/>
      <c r="C373" s="197"/>
      <c r="D373" s="197"/>
      <c r="E373" s="197"/>
      <c r="F373" s="197"/>
      <c r="G373" s="198"/>
      <c r="H373" s="199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1:28" ht="15.75" customHeight="1">
      <c r="A374" s="184"/>
      <c r="B374" s="197"/>
      <c r="C374" s="197"/>
      <c r="D374" s="197"/>
      <c r="E374" s="197"/>
      <c r="F374" s="197"/>
      <c r="G374" s="198"/>
      <c r="H374" s="199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1:28" ht="15.75" customHeight="1">
      <c r="A375" s="184"/>
      <c r="B375" s="197"/>
      <c r="C375" s="197"/>
      <c r="D375" s="197"/>
      <c r="E375" s="197"/>
      <c r="F375" s="197"/>
      <c r="G375" s="198"/>
      <c r="H375" s="199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1:28" ht="15.75" customHeight="1">
      <c r="A376" s="184"/>
      <c r="B376" s="197"/>
      <c r="C376" s="197"/>
      <c r="D376" s="197"/>
      <c r="E376" s="197"/>
      <c r="F376" s="197"/>
      <c r="G376" s="198"/>
      <c r="H376" s="199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1:28" ht="15.75" customHeight="1">
      <c r="A377" s="184"/>
      <c r="B377" s="197"/>
      <c r="C377" s="197"/>
      <c r="D377" s="197"/>
      <c r="E377" s="197"/>
      <c r="F377" s="197"/>
      <c r="G377" s="198"/>
      <c r="H377" s="199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1:28" ht="15.75" customHeight="1">
      <c r="A378" s="184"/>
      <c r="B378" s="197"/>
      <c r="C378" s="197"/>
      <c r="D378" s="197"/>
      <c r="E378" s="197"/>
      <c r="F378" s="197"/>
      <c r="G378" s="198"/>
      <c r="H378" s="199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1:28" ht="15.75" customHeight="1">
      <c r="A379" s="184"/>
      <c r="B379" s="197"/>
      <c r="C379" s="197"/>
      <c r="D379" s="197"/>
      <c r="E379" s="197"/>
      <c r="F379" s="197"/>
      <c r="G379" s="198"/>
      <c r="H379" s="199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1:28" ht="15.75" customHeight="1">
      <c r="A380" s="184"/>
      <c r="B380" s="197"/>
      <c r="C380" s="197"/>
      <c r="D380" s="197"/>
      <c r="E380" s="197"/>
      <c r="F380" s="197"/>
      <c r="G380" s="198"/>
      <c r="H380" s="199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1:28" ht="15.75" customHeight="1">
      <c r="A381" s="184"/>
      <c r="B381" s="197"/>
      <c r="C381" s="197"/>
      <c r="D381" s="197"/>
      <c r="E381" s="197"/>
      <c r="F381" s="197"/>
      <c r="G381" s="198"/>
      <c r="H381" s="199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1:28" ht="15.75" customHeight="1">
      <c r="A382" s="184"/>
      <c r="B382" s="197"/>
      <c r="C382" s="197"/>
      <c r="D382" s="197"/>
      <c r="E382" s="197"/>
      <c r="F382" s="197"/>
      <c r="G382" s="198"/>
      <c r="H382" s="199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1:28" ht="15.75" customHeight="1">
      <c r="A383" s="184"/>
      <c r="B383" s="197"/>
      <c r="C383" s="197"/>
      <c r="D383" s="197"/>
      <c r="E383" s="197"/>
      <c r="F383" s="197"/>
      <c r="G383" s="198"/>
      <c r="H383" s="199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1:28" ht="15.75" customHeight="1">
      <c r="A384" s="184"/>
      <c r="B384" s="197"/>
      <c r="C384" s="197"/>
      <c r="D384" s="197"/>
      <c r="E384" s="197"/>
      <c r="F384" s="197"/>
      <c r="G384" s="198"/>
      <c r="H384" s="199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1:28" ht="15.75" customHeight="1">
      <c r="A385" s="184"/>
      <c r="B385" s="197"/>
      <c r="C385" s="197"/>
      <c r="D385" s="197"/>
      <c r="E385" s="197"/>
      <c r="F385" s="197"/>
      <c r="G385" s="198"/>
      <c r="H385" s="199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1:28" ht="15.75" customHeight="1">
      <c r="A386" s="184"/>
      <c r="B386" s="197"/>
      <c r="C386" s="197"/>
      <c r="D386" s="197"/>
      <c r="E386" s="197"/>
      <c r="F386" s="197"/>
      <c r="G386" s="198"/>
      <c r="H386" s="199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1:28" ht="15.75" customHeight="1">
      <c r="A387" s="184"/>
      <c r="B387" s="197"/>
      <c r="C387" s="197"/>
      <c r="D387" s="197"/>
      <c r="E387" s="197"/>
      <c r="F387" s="197"/>
      <c r="G387" s="198"/>
      <c r="H387" s="199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1:28" ht="15.75" customHeight="1">
      <c r="A388" s="184"/>
      <c r="B388" s="197"/>
      <c r="C388" s="197"/>
      <c r="D388" s="197"/>
      <c r="E388" s="197"/>
      <c r="F388" s="197"/>
      <c r="G388" s="198"/>
      <c r="H388" s="199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1:28" ht="15.75" customHeight="1">
      <c r="A389" s="184"/>
      <c r="B389" s="197"/>
      <c r="C389" s="197"/>
      <c r="D389" s="197"/>
      <c r="E389" s="197"/>
      <c r="F389" s="197"/>
      <c r="G389" s="198"/>
      <c r="H389" s="199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1:28" ht="15.75" customHeight="1">
      <c r="A390" s="184"/>
      <c r="B390" s="197"/>
      <c r="C390" s="197"/>
      <c r="D390" s="197"/>
      <c r="E390" s="197"/>
      <c r="F390" s="197"/>
      <c r="G390" s="198"/>
      <c r="H390" s="199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1:28" ht="15.75" customHeight="1">
      <c r="A391" s="184"/>
      <c r="B391" s="197"/>
      <c r="C391" s="197"/>
      <c r="D391" s="197"/>
      <c r="E391" s="197"/>
      <c r="F391" s="197"/>
      <c r="G391" s="198"/>
      <c r="H391" s="199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1:28" ht="15.75" customHeight="1">
      <c r="A392" s="184"/>
      <c r="B392" s="197"/>
      <c r="C392" s="197"/>
      <c r="D392" s="197"/>
      <c r="E392" s="197"/>
      <c r="F392" s="197"/>
      <c r="G392" s="198"/>
      <c r="H392" s="199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1:28" ht="15.75" customHeight="1">
      <c r="A393" s="184"/>
      <c r="B393" s="197"/>
      <c r="C393" s="197"/>
      <c r="D393" s="197"/>
      <c r="E393" s="197"/>
      <c r="F393" s="197"/>
      <c r="G393" s="198"/>
      <c r="H393" s="199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1:28" ht="15.75" customHeight="1">
      <c r="A394" s="184"/>
      <c r="B394" s="197"/>
      <c r="C394" s="197"/>
      <c r="D394" s="197"/>
      <c r="E394" s="197"/>
      <c r="F394" s="197"/>
      <c r="G394" s="198"/>
      <c r="H394" s="199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1:28" ht="15.75" customHeight="1">
      <c r="A395" s="184"/>
      <c r="B395" s="197"/>
      <c r="C395" s="197"/>
      <c r="D395" s="197"/>
      <c r="E395" s="197"/>
      <c r="F395" s="197"/>
      <c r="G395" s="198"/>
      <c r="H395" s="199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1:28" ht="15.75" customHeight="1">
      <c r="A396" s="184"/>
      <c r="B396" s="197"/>
      <c r="C396" s="197"/>
      <c r="D396" s="197"/>
      <c r="E396" s="197"/>
      <c r="F396" s="197"/>
      <c r="G396" s="198"/>
      <c r="H396" s="199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1:28" ht="15.75" customHeight="1">
      <c r="A397" s="184"/>
      <c r="B397" s="197"/>
      <c r="C397" s="197"/>
      <c r="D397" s="197"/>
      <c r="E397" s="197"/>
      <c r="F397" s="197"/>
      <c r="G397" s="198"/>
      <c r="H397" s="199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1:28" ht="15.75" customHeight="1">
      <c r="A398" s="184"/>
      <c r="B398" s="197"/>
      <c r="C398" s="197"/>
      <c r="D398" s="197"/>
      <c r="E398" s="197"/>
      <c r="F398" s="197"/>
      <c r="G398" s="198"/>
      <c r="H398" s="199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1:28" ht="15.75" customHeight="1">
      <c r="A399" s="184"/>
      <c r="B399" s="197"/>
      <c r="C399" s="197"/>
      <c r="D399" s="197"/>
      <c r="E399" s="197"/>
      <c r="F399" s="197"/>
      <c r="G399" s="198"/>
      <c r="H399" s="199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1:28" ht="15.75" customHeight="1">
      <c r="A400" s="184"/>
      <c r="B400" s="197"/>
      <c r="C400" s="197"/>
      <c r="D400" s="197"/>
      <c r="E400" s="197"/>
      <c r="F400" s="197"/>
      <c r="G400" s="198"/>
      <c r="H400" s="199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1:28" ht="15.75" customHeight="1">
      <c r="A401" s="184"/>
      <c r="B401" s="197"/>
      <c r="C401" s="197"/>
      <c r="D401" s="197"/>
      <c r="E401" s="197"/>
      <c r="F401" s="197"/>
      <c r="G401" s="198"/>
      <c r="H401" s="199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1:28" ht="15.75" customHeight="1">
      <c r="A402" s="184"/>
      <c r="B402" s="197"/>
      <c r="C402" s="197"/>
      <c r="D402" s="197"/>
      <c r="E402" s="197"/>
      <c r="F402" s="197"/>
      <c r="G402" s="198"/>
      <c r="H402" s="199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1:28" ht="15.75" customHeight="1">
      <c r="A403" s="184"/>
      <c r="B403" s="197"/>
      <c r="C403" s="197"/>
      <c r="D403" s="197"/>
      <c r="E403" s="197"/>
      <c r="F403" s="197"/>
      <c r="G403" s="198"/>
      <c r="H403" s="199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1:28" ht="15.75" customHeight="1">
      <c r="A404" s="184"/>
      <c r="B404" s="197"/>
      <c r="C404" s="197"/>
      <c r="D404" s="197"/>
      <c r="E404" s="197"/>
      <c r="F404" s="197"/>
      <c r="G404" s="198"/>
      <c r="H404" s="199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1:28" ht="15.75" customHeight="1">
      <c r="A405" s="184"/>
      <c r="B405" s="197"/>
      <c r="C405" s="197"/>
      <c r="D405" s="197"/>
      <c r="E405" s="197"/>
      <c r="F405" s="197"/>
      <c r="G405" s="198"/>
      <c r="H405" s="199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1:28" ht="15.75" customHeight="1">
      <c r="A406" s="184"/>
      <c r="B406" s="197"/>
      <c r="C406" s="197"/>
      <c r="D406" s="197"/>
      <c r="E406" s="197"/>
      <c r="F406" s="197"/>
      <c r="G406" s="198"/>
      <c r="H406" s="199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1:28" ht="15.75" customHeight="1">
      <c r="A407" s="184"/>
      <c r="B407" s="197"/>
      <c r="C407" s="197"/>
      <c r="D407" s="197"/>
      <c r="E407" s="197"/>
      <c r="F407" s="197"/>
      <c r="G407" s="198"/>
      <c r="H407" s="199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1:28" ht="15.75" customHeight="1">
      <c r="A408" s="184"/>
      <c r="B408" s="197"/>
      <c r="C408" s="197"/>
      <c r="D408" s="197"/>
      <c r="E408" s="197"/>
      <c r="F408" s="197"/>
      <c r="G408" s="198"/>
      <c r="H408" s="199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1:28" ht="15.75" customHeight="1">
      <c r="A409" s="184"/>
      <c r="B409" s="197"/>
      <c r="C409" s="197"/>
      <c r="D409" s="197"/>
      <c r="E409" s="197"/>
      <c r="F409" s="197"/>
      <c r="G409" s="198"/>
      <c r="H409" s="199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1:28" ht="15.75" customHeight="1">
      <c r="A410" s="184"/>
      <c r="B410" s="197"/>
      <c r="C410" s="197"/>
      <c r="D410" s="197"/>
      <c r="E410" s="197"/>
      <c r="F410" s="197"/>
      <c r="G410" s="198"/>
      <c r="H410" s="199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1:28" ht="15.75" customHeight="1">
      <c r="A411" s="184"/>
      <c r="B411" s="197"/>
      <c r="C411" s="197"/>
      <c r="D411" s="197"/>
      <c r="E411" s="197"/>
      <c r="F411" s="197"/>
      <c r="G411" s="198"/>
      <c r="H411" s="199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1:28" ht="15.75" customHeight="1">
      <c r="A412" s="184"/>
      <c r="B412" s="197"/>
      <c r="C412" s="197"/>
      <c r="D412" s="197"/>
      <c r="E412" s="197"/>
      <c r="F412" s="197"/>
      <c r="G412" s="198"/>
      <c r="H412" s="199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1:28" ht="15.75" customHeight="1">
      <c r="A413" s="184"/>
      <c r="B413" s="197"/>
      <c r="C413" s="197"/>
      <c r="D413" s="197"/>
      <c r="E413" s="197"/>
      <c r="F413" s="197"/>
      <c r="G413" s="198"/>
      <c r="H413" s="199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1:28" ht="15.75" customHeight="1">
      <c r="A414" s="184"/>
      <c r="B414" s="197"/>
      <c r="C414" s="197"/>
      <c r="D414" s="197"/>
      <c r="E414" s="197"/>
      <c r="F414" s="197"/>
      <c r="G414" s="198"/>
      <c r="H414" s="199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1:28" ht="15.75" customHeight="1">
      <c r="A415" s="184"/>
      <c r="B415" s="197"/>
      <c r="C415" s="197"/>
      <c r="D415" s="197"/>
      <c r="E415" s="197"/>
      <c r="F415" s="197"/>
      <c r="G415" s="198"/>
      <c r="H415" s="199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1:28" ht="15.75" customHeight="1">
      <c r="A416" s="184"/>
      <c r="B416" s="197"/>
      <c r="C416" s="197"/>
      <c r="D416" s="197"/>
      <c r="E416" s="197"/>
      <c r="F416" s="197"/>
      <c r="G416" s="198"/>
      <c r="H416" s="199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1:28" ht="15.75" customHeight="1">
      <c r="A417" s="184"/>
      <c r="B417" s="197"/>
      <c r="C417" s="197"/>
      <c r="D417" s="197"/>
      <c r="E417" s="197"/>
      <c r="F417" s="197"/>
      <c r="G417" s="198"/>
      <c r="H417" s="199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1:28" ht="15.75" customHeight="1">
      <c r="A418" s="184"/>
      <c r="B418" s="197"/>
      <c r="C418" s="197"/>
      <c r="D418" s="197"/>
      <c r="E418" s="197"/>
      <c r="F418" s="197"/>
      <c r="G418" s="198"/>
      <c r="H418" s="199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1:28" ht="15.75" customHeight="1">
      <c r="A419" s="184"/>
      <c r="B419" s="197"/>
      <c r="C419" s="197"/>
      <c r="D419" s="197"/>
      <c r="E419" s="197"/>
      <c r="F419" s="197"/>
      <c r="G419" s="198"/>
      <c r="H419" s="199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1:28" ht="15.75" customHeight="1">
      <c r="A420" s="184"/>
      <c r="B420" s="197"/>
      <c r="C420" s="197"/>
      <c r="D420" s="197"/>
      <c r="E420" s="197"/>
      <c r="F420" s="197"/>
      <c r="G420" s="198"/>
      <c r="H420" s="199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1:28" ht="15.75" customHeight="1">
      <c r="A421" s="184"/>
      <c r="B421" s="197"/>
      <c r="C421" s="197"/>
      <c r="D421" s="197"/>
      <c r="E421" s="197"/>
      <c r="F421" s="197"/>
      <c r="G421" s="198"/>
      <c r="H421" s="199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1:28" ht="15.75" customHeight="1">
      <c r="A422" s="184"/>
      <c r="B422" s="197"/>
      <c r="C422" s="197"/>
      <c r="D422" s="197"/>
      <c r="E422" s="197"/>
      <c r="F422" s="197"/>
      <c r="G422" s="198"/>
      <c r="H422" s="199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1:28" ht="15.75" customHeight="1">
      <c r="A423" s="184"/>
      <c r="B423" s="197"/>
      <c r="C423" s="197"/>
      <c r="D423" s="197"/>
      <c r="E423" s="197"/>
      <c r="F423" s="197"/>
      <c r="G423" s="198"/>
      <c r="H423" s="199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1:28" ht="15.75" customHeight="1">
      <c r="A424" s="184"/>
      <c r="B424" s="197"/>
      <c r="C424" s="197"/>
      <c r="D424" s="197"/>
      <c r="E424" s="197"/>
      <c r="F424" s="197"/>
      <c r="G424" s="198"/>
      <c r="H424" s="199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1:28" ht="15.75" customHeight="1">
      <c r="A425" s="184"/>
      <c r="B425" s="197"/>
      <c r="C425" s="197"/>
      <c r="D425" s="197"/>
      <c r="E425" s="197"/>
      <c r="F425" s="197"/>
      <c r="G425" s="198"/>
      <c r="H425" s="199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1:28" ht="15.75" customHeight="1">
      <c r="A426" s="184"/>
      <c r="B426" s="197"/>
      <c r="C426" s="197"/>
      <c r="D426" s="197"/>
      <c r="E426" s="197"/>
      <c r="F426" s="197"/>
      <c r="G426" s="198"/>
      <c r="H426" s="199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1:28" ht="15.75" customHeight="1">
      <c r="A427" s="184"/>
      <c r="B427" s="197"/>
      <c r="C427" s="197"/>
      <c r="D427" s="197"/>
      <c r="E427" s="197"/>
      <c r="F427" s="197"/>
      <c r="G427" s="198"/>
      <c r="H427" s="199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1:28" ht="15.75" customHeight="1">
      <c r="A428" s="184"/>
      <c r="B428" s="197"/>
      <c r="C428" s="197"/>
      <c r="D428" s="197"/>
      <c r="E428" s="197"/>
      <c r="F428" s="197"/>
      <c r="G428" s="198"/>
      <c r="H428" s="199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1:28" ht="15.75" customHeight="1">
      <c r="A429" s="184"/>
      <c r="B429" s="197"/>
      <c r="C429" s="197"/>
      <c r="D429" s="197"/>
      <c r="E429" s="197"/>
      <c r="F429" s="197"/>
      <c r="G429" s="198"/>
      <c r="H429" s="199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1:28" ht="15.75" customHeight="1">
      <c r="A430" s="184"/>
      <c r="B430" s="197"/>
      <c r="C430" s="197"/>
      <c r="D430" s="197"/>
      <c r="E430" s="197"/>
      <c r="F430" s="197"/>
      <c r="G430" s="198"/>
      <c r="H430" s="199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1:28" ht="15.75" customHeight="1">
      <c r="A431" s="184"/>
      <c r="B431" s="197"/>
      <c r="C431" s="197"/>
      <c r="D431" s="197"/>
      <c r="E431" s="197"/>
      <c r="F431" s="197"/>
      <c r="G431" s="198"/>
      <c r="H431" s="199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1:28" ht="15.75" customHeight="1">
      <c r="A432" s="184"/>
      <c r="B432" s="197"/>
      <c r="C432" s="197"/>
      <c r="D432" s="197"/>
      <c r="E432" s="197"/>
      <c r="F432" s="197"/>
      <c r="G432" s="198"/>
      <c r="H432" s="199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1:28" ht="15.75" customHeight="1">
      <c r="A433" s="184"/>
      <c r="B433" s="197"/>
      <c r="C433" s="197"/>
      <c r="D433" s="197"/>
      <c r="E433" s="197"/>
      <c r="F433" s="197"/>
      <c r="G433" s="198"/>
      <c r="H433" s="199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1:28" ht="15.75" customHeight="1">
      <c r="A434" s="184"/>
      <c r="B434" s="197"/>
      <c r="C434" s="197"/>
      <c r="D434" s="197"/>
      <c r="E434" s="197"/>
      <c r="F434" s="197"/>
      <c r="G434" s="198"/>
      <c r="H434" s="199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1:28" ht="15.75" customHeight="1">
      <c r="A435" s="184"/>
      <c r="B435" s="197"/>
      <c r="C435" s="197"/>
      <c r="D435" s="197"/>
      <c r="E435" s="197"/>
      <c r="F435" s="197"/>
      <c r="G435" s="198"/>
      <c r="H435" s="199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1:28" ht="15.75" customHeight="1">
      <c r="A436" s="184"/>
      <c r="B436" s="197"/>
      <c r="C436" s="197"/>
      <c r="D436" s="197"/>
      <c r="E436" s="197"/>
      <c r="F436" s="197"/>
      <c r="G436" s="198"/>
      <c r="H436" s="199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1:28" ht="15.75" customHeight="1">
      <c r="A437" s="184"/>
      <c r="B437" s="197"/>
      <c r="C437" s="197"/>
      <c r="D437" s="197"/>
      <c r="E437" s="197"/>
      <c r="F437" s="197"/>
      <c r="G437" s="198"/>
      <c r="H437" s="199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1:28" ht="15.75" customHeight="1">
      <c r="A438" s="184"/>
      <c r="B438" s="197"/>
      <c r="C438" s="197"/>
      <c r="D438" s="197"/>
      <c r="E438" s="197"/>
      <c r="F438" s="197"/>
      <c r="G438" s="198"/>
      <c r="H438" s="199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1:28" ht="15.75" customHeight="1">
      <c r="A439" s="184"/>
      <c r="B439" s="197"/>
      <c r="C439" s="197"/>
      <c r="D439" s="197"/>
      <c r="E439" s="197"/>
      <c r="F439" s="197"/>
      <c r="G439" s="198"/>
      <c r="H439" s="199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1:28" ht="15.75" customHeight="1">
      <c r="A440" s="184"/>
      <c r="B440" s="197"/>
      <c r="C440" s="197"/>
      <c r="D440" s="197"/>
      <c r="E440" s="197"/>
      <c r="F440" s="197"/>
      <c r="G440" s="198"/>
      <c r="H440" s="199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1:28" ht="15.75" customHeight="1">
      <c r="A441" s="184"/>
      <c r="B441" s="197"/>
      <c r="C441" s="197"/>
      <c r="D441" s="197"/>
      <c r="E441" s="197"/>
      <c r="F441" s="197"/>
      <c r="G441" s="198"/>
      <c r="H441" s="199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1:28" ht="15.75" customHeight="1">
      <c r="A442" s="184"/>
      <c r="B442" s="197"/>
      <c r="C442" s="197"/>
      <c r="D442" s="197"/>
      <c r="E442" s="197"/>
      <c r="F442" s="197"/>
      <c r="G442" s="198"/>
      <c r="H442" s="199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1:28" ht="15.75" customHeight="1">
      <c r="A443" s="184"/>
      <c r="B443" s="197"/>
      <c r="C443" s="197"/>
      <c r="D443" s="197"/>
      <c r="E443" s="197"/>
      <c r="F443" s="197"/>
      <c r="G443" s="198"/>
      <c r="H443" s="199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1:28" ht="15.75" customHeight="1">
      <c r="A444" s="184"/>
      <c r="B444" s="197"/>
      <c r="C444" s="197"/>
      <c r="D444" s="197"/>
      <c r="E444" s="197"/>
      <c r="F444" s="197"/>
      <c r="G444" s="198"/>
      <c r="H444" s="199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1:28" ht="15.75" customHeight="1">
      <c r="A445" s="184"/>
      <c r="B445" s="197"/>
      <c r="C445" s="197"/>
      <c r="D445" s="197"/>
      <c r="E445" s="197"/>
      <c r="F445" s="197"/>
      <c r="G445" s="198"/>
      <c r="H445" s="199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1:28" ht="15.75" customHeight="1">
      <c r="A446" s="184"/>
      <c r="B446" s="197"/>
      <c r="C446" s="197"/>
      <c r="D446" s="197"/>
      <c r="E446" s="197"/>
      <c r="F446" s="197"/>
      <c r="G446" s="198"/>
      <c r="H446" s="199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1:28" ht="15.75" customHeight="1">
      <c r="A447" s="184"/>
      <c r="B447" s="197"/>
      <c r="C447" s="197"/>
      <c r="D447" s="197"/>
      <c r="E447" s="197"/>
      <c r="F447" s="197"/>
      <c r="G447" s="198"/>
      <c r="H447" s="199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1:28" ht="15.75" customHeight="1">
      <c r="A448" s="184"/>
      <c r="B448" s="197"/>
      <c r="C448" s="197"/>
      <c r="D448" s="197"/>
      <c r="E448" s="197"/>
      <c r="F448" s="197"/>
      <c r="G448" s="198"/>
      <c r="H448" s="199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1:28" ht="15.75" customHeight="1">
      <c r="A449" s="184"/>
      <c r="B449" s="197"/>
      <c r="C449" s="197"/>
      <c r="D449" s="197"/>
      <c r="E449" s="197"/>
      <c r="F449" s="197"/>
      <c r="G449" s="198"/>
      <c r="H449" s="199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1:28" ht="15.75" customHeight="1">
      <c r="A450" s="184"/>
      <c r="B450" s="197"/>
      <c r="C450" s="197"/>
      <c r="D450" s="197"/>
      <c r="E450" s="197"/>
      <c r="F450" s="197"/>
      <c r="G450" s="198"/>
      <c r="H450" s="199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1:28" ht="15.75" customHeight="1">
      <c r="A451" s="184"/>
      <c r="B451" s="197"/>
      <c r="C451" s="197"/>
      <c r="D451" s="197"/>
      <c r="E451" s="197"/>
      <c r="F451" s="197"/>
      <c r="G451" s="198"/>
      <c r="H451" s="199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1:28" ht="15.75" customHeight="1">
      <c r="A452" s="184"/>
      <c r="B452" s="197"/>
      <c r="C452" s="197"/>
      <c r="D452" s="197"/>
      <c r="E452" s="197"/>
      <c r="F452" s="197"/>
      <c r="G452" s="198"/>
      <c r="H452" s="199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1:28" ht="15.75" customHeight="1">
      <c r="A453" s="184"/>
      <c r="B453" s="197"/>
      <c r="C453" s="197"/>
      <c r="D453" s="197"/>
      <c r="E453" s="197"/>
      <c r="F453" s="197"/>
      <c r="G453" s="198"/>
      <c r="H453" s="199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1:28" ht="15.75" customHeight="1">
      <c r="A454" s="184"/>
      <c r="B454" s="197"/>
      <c r="C454" s="197"/>
      <c r="D454" s="197"/>
      <c r="E454" s="197"/>
      <c r="F454" s="197"/>
      <c r="G454" s="198"/>
      <c r="H454" s="199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1:28" ht="15.75" customHeight="1">
      <c r="A455" s="184"/>
      <c r="B455" s="197"/>
      <c r="C455" s="197"/>
      <c r="D455" s="197"/>
      <c r="E455" s="197"/>
      <c r="F455" s="197"/>
      <c r="G455" s="198"/>
      <c r="H455" s="199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1:28" ht="15.75" customHeight="1">
      <c r="A456" s="184"/>
      <c r="B456" s="197"/>
      <c r="C456" s="197"/>
      <c r="D456" s="197"/>
      <c r="E456" s="197"/>
      <c r="F456" s="197"/>
      <c r="G456" s="198"/>
      <c r="H456" s="199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1:28" ht="15.75" customHeight="1">
      <c r="A457" s="184"/>
      <c r="B457" s="197"/>
      <c r="C457" s="197"/>
      <c r="D457" s="197"/>
      <c r="E457" s="197"/>
      <c r="F457" s="197"/>
      <c r="G457" s="198"/>
      <c r="H457" s="199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1:28" ht="15.75" customHeight="1">
      <c r="A458" s="184"/>
      <c r="B458" s="197"/>
      <c r="C458" s="197"/>
      <c r="D458" s="197"/>
      <c r="E458" s="197"/>
      <c r="F458" s="197"/>
      <c r="G458" s="198"/>
      <c r="H458" s="199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1:28" ht="15.75" customHeight="1">
      <c r="A459" s="184"/>
      <c r="B459" s="197"/>
      <c r="C459" s="197"/>
      <c r="D459" s="197"/>
      <c r="E459" s="197"/>
      <c r="F459" s="197"/>
      <c r="G459" s="198"/>
      <c r="H459" s="199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1:28" ht="15.75" customHeight="1">
      <c r="A460" s="184"/>
      <c r="B460" s="197"/>
      <c r="C460" s="197"/>
      <c r="D460" s="197"/>
      <c r="E460" s="197"/>
      <c r="F460" s="197"/>
      <c r="G460" s="198"/>
      <c r="H460" s="199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1:28" ht="15.75" customHeight="1">
      <c r="A461" s="184"/>
      <c r="B461" s="197"/>
      <c r="C461" s="197"/>
      <c r="D461" s="197"/>
      <c r="E461" s="197"/>
      <c r="F461" s="197"/>
      <c r="G461" s="198"/>
      <c r="H461" s="199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1:28" ht="15.75" customHeight="1">
      <c r="A462" s="184"/>
      <c r="B462" s="197"/>
      <c r="C462" s="197"/>
      <c r="D462" s="197"/>
      <c r="E462" s="197"/>
      <c r="F462" s="197"/>
      <c r="G462" s="198"/>
      <c r="H462" s="199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1:28" ht="15.75" customHeight="1">
      <c r="A463" s="184"/>
      <c r="B463" s="197"/>
      <c r="C463" s="197"/>
      <c r="D463" s="197"/>
      <c r="E463" s="197"/>
      <c r="F463" s="197"/>
      <c r="G463" s="198"/>
      <c r="H463" s="199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1:28" ht="15.75" customHeight="1">
      <c r="A464" s="184"/>
      <c r="B464" s="197"/>
      <c r="C464" s="197"/>
      <c r="D464" s="197"/>
      <c r="E464" s="197"/>
      <c r="F464" s="197"/>
      <c r="G464" s="198"/>
      <c r="H464" s="199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1:28" ht="15.75" customHeight="1">
      <c r="A465" s="184"/>
      <c r="B465" s="197"/>
      <c r="C465" s="197"/>
      <c r="D465" s="197"/>
      <c r="E465" s="197"/>
      <c r="F465" s="197"/>
      <c r="G465" s="198"/>
      <c r="H465" s="199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1:28" ht="15.75" customHeight="1">
      <c r="A466" s="184"/>
      <c r="B466" s="197"/>
      <c r="C466" s="197"/>
      <c r="D466" s="197"/>
      <c r="E466" s="197"/>
      <c r="F466" s="197"/>
      <c r="G466" s="198"/>
      <c r="H466" s="199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1:28" ht="15.75" customHeight="1">
      <c r="A467" s="184"/>
      <c r="B467" s="197"/>
      <c r="C467" s="197"/>
      <c r="D467" s="197"/>
      <c r="E467" s="197"/>
      <c r="F467" s="197"/>
      <c r="G467" s="198"/>
      <c r="H467" s="199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1:28" ht="15.75" customHeight="1">
      <c r="A468" s="184"/>
      <c r="B468" s="197"/>
      <c r="C468" s="197"/>
      <c r="D468" s="197"/>
      <c r="E468" s="197"/>
      <c r="F468" s="197"/>
      <c r="G468" s="198"/>
      <c r="H468" s="199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1:28" ht="15.75" customHeight="1">
      <c r="A469" s="184"/>
      <c r="B469" s="197"/>
      <c r="C469" s="197"/>
      <c r="D469" s="197"/>
      <c r="E469" s="197"/>
      <c r="F469" s="197"/>
      <c r="G469" s="198"/>
      <c r="H469" s="199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1:28" ht="15.75" customHeight="1">
      <c r="A470" s="184"/>
      <c r="B470" s="197"/>
      <c r="C470" s="197"/>
      <c r="D470" s="197"/>
      <c r="E470" s="197"/>
      <c r="F470" s="197"/>
      <c r="G470" s="198"/>
      <c r="H470" s="199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1:28" ht="15.75" customHeight="1">
      <c r="A471" s="184"/>
      <c r="B471" s="197"/>
      <c r="C471" s="197"/>
      <c r="D471" s="197"/>
      <c r="E471" s="197"/>
      <c r="F471" s="197"/>
      <c r="G471" s="198"/>
      <c r="H471" s="199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1:28" ht="15.75" customHeight="1">
      <c r="A472" s="184"/>
      <c r="B472" s="197"/>
      <c r="C472" s="197"/>
      <c r="D472" s="197"/>
      <c r="E472" s="197"/>
      <c r="F472" s="197"/>
      <c r="G472" s="198"/>
      <c r="H472" s="199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1:28" ht="15.75" customHeight="1">
      <c r="A473" s="184"/>
      <c r="B473" s="197"/>
      <c r="C473" s="197"/>
      <c r="D473" s="197"/>
      <c r="E473" s="197"/>
      <c r="F473" s="197"/>
      <c r="G473" s="198"/>
      <c r="H473" s="199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1:28" ht="15.75" customHeight="1">
      <c r="A474" s="184"/>
      <c r="B474" s="197"/>
      <c r="C474" s="197"/>
      <c r="D474" s="197"/>
      <c r="E474" s="197"/>
      <c r="F474" s="197"/>
      <c r="G474" s="198"/>
      <c r="H474" s="199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1:28" ht="15.75" customHeight="1">
      <c r="A475" s="184"/>
      <c r="B475" s="197"/>
      <c r="C475" s="197"/>
      <c r="D475" s="197"/>
      <c r="E475" s="197"/>
      <c r="F475" s="197"/>
      <c r="G475" s="198"/>
      <c r="H475" s="199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1:28" ht="15.75" customHeight="1">
      <c r="A476" s="184"/>
      <c r="B476" s="197"/>
      <c r="C476" s="197"/>
      <c r="D476" s="197"/>
      <c r="E476" s="197"/>
      <c r="F476" s="197"/>
      <c r="G476" s="198"/>
      <c r="H476" s="199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1:28" ht="15.75" customHeight="1">
      <c r="A477" s="184"/>
      <c r="B477" s="197"/>
      <c r="C477" s="197"/>
      <c r="D477" s="197"/>
      <c r="E477" s="197"/>
      <c r="F477" s="197"/>
      <c r="G477" s="198"/>
      <c r="H477" s="199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1:28" ht="15.75" customHeight="1">
      <c r="A478" s="184"/>
      <c r="B478" s="197"/>
      <c r="C478" s="197"/>
      <c r="D478" s="197"/>
      <c r="E478" s="197"/>
      <c r="F478" s="197"/>
      <c r="G478" s="198"/>
      <c r="H478" s="199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1:28" ht="15.75" customHeight="1">
      <c r="A479" s="184"/>
      <c r="B479" s="197"/>
      <c r="C479" s="197"/>
      <c r="D479" s="197"/>
      <c r="E479" s="197"/>
      <c r="F479" s="197"/>
      <c r="G479" s="198"/>
      <c r="H479" s="199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1:28" ht="15.75" customHeight="1">
      <c r="A480" s="184"/>
      <c r="B480" s="197"/>
      <c r="C480" s="197"/>
      <c r="D480" s="197"/>
      <c r="E480" s="197"/>
      <c r="F480" s="197"/>
      <c r="G480" s="198"/>
      <c r="H480" s="199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1:28" ht="15.75" customHeight="1">
      <c r="A481" s="184"/>
      <c r="B481" s="197"/>
      <c r="C481" s="197"/>
      <c r="D481" s="197"/>
      <c r="E481" s="197"/>
      <c r="F481" s="197"/>
      <c r="G481" s="198"/>
      <c r="H481" s="199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1:28" ht="15.75" customHeight="1">
      <c r="A482" s="184"/>
      <c r="B482" s="197"/>
      <c r="C482" s="197"/>
      <c r="D482" s="197"/>
      <c r="E482" s="197"/>
      <c r="F482" s="197"/>
      <c r="G482" s="198"/>
      <c r="H482" s="199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1:28" ht="15.75" customHeight="1">
      <c r="A483" s="184"/>
      <c r="B483" s="197"/>
      <c r="C483" s="197"/>
      <c r="D483" s="197"/>
      <c r="E483" s="197"/>
      <c r="F483" s="197"/>
      <c r="G483" s="198"/>
      <c r="H483" s="199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1:28" ht="15.75" customHeight="1">
      <c r="A484" s="184"/>
      <c r="B484" s="197"/>
      <c r="C484" s="197"/>
      <c r="D484" s="197"/>
      <c r="E484" s="197"/>
      <c r="F484" s="197"/>
      <c r="G484" s="198"/>
      <c r="H484" s="199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1:28" ht="15.75" customHeight="1">
      <c r="A485" s="184"/>
      <c r="B485" s="197"/>
      <c r="C485" s="197"/>
      <c r="D485" s="197"/>
      <c r="E485" s="197"/>
      <c r="F485" s="197"/>
      <c r="G485" s="198"/>
      <c r="H485" s="199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1:28" ht="15.75" customHeight="1">
      <c r="A486" s="184"/>
      <c r="B486" s="197"/>
      <c r="C486" s="197"/>
      <c r="D486" s="197"/>
      <c r="E486" s="197"/>
      <c r="F486" s="197"/>
      <c r="G486" s="198"/>
      <c r="H486" s="199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1:28" ht="15.75" customHeight="1">
      <c r="A487" s="184"/>
      <c r="B487" s="197"/>
      <c r="C487" s="197"/>
      <c r="D487" s="197"/>
      <c r="E487" s="197"/>
      <c r="F487" s="197"/>
      <c r="G487" s="198"/>
      <c r="H487" s="199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1:28" ht="15.75" customHeight="1">
      <c r="A488" s="184"/>
      <c r="B488" s="197"/>
      <c r="C488" s="197"/>
      <c r="D488" s="197"/>
      <c r="E488" s="197"/>
      <c r="F488" s="197"/>
      <c r="G488" s="198"/>
      <c r="H488" s="199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1:28" ht="15.75" customHeight="1">
      <c r="A489" s="184"/>
      <c r="B489" s="197"/>
      <c r="C489" s="197"/>
      <c r="D489" s="197"/>
      <c r="E489" s="197"/>
      <c r="F489" s="197"/>
      <c r="G489" s="198"/>
      <c r="H489" s="199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1:28" ht="15.75" customHeight="1">
      <c r="A490" s="184"/>
      <c r="B490" s="197"/>
      <c r="C490" s="197"/>
      <c r="D490" s="197"/>
      <c r="E490" s="197"/>
      <c r="F490" s="197"/>
      <c r="G490" s="198"/>
      <c r="H490" s="199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1:28" ht="15.75" customHeight="1">
      <c r="A491" s="184"/>
      <c r="B491" s="197"/>
      <c r="C491" s="197"/>
      <c r="D491" s="197"/>
      <c r="E491" s="197"/>
      <c r="F491" s="197"/>
      <c r="G491" s="198"/>
      <c r="H491" s="199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1:28" ht="15.75" customHeight="1">
      <c r="A492" s="184"/>
      <c r="B492" s="197"/>
      <c r="C492" s="197"/>
      <c r="D492" s="197"/>
      <c r="E492" s="197"/>
      <c r="F492" s="197"/>
      <c r="G492" s="198"/>
      <c r="H492" s="199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1:28" ht="15.75" customHeight="1">
      <c r="A493" s="184"/>
      <c r="B493" s="197"/>
      <c r="C493" s="197"/>
      <c r="D493" s="197"/>
      <c r="E493" s="197"/>
      <c r="F493" s="197"/>
      <c r="G493" s="198"/>
      <c r="H493" s="199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1:28" ht="15.75" customHeight="1">
      <c r="A494" s="184"/>
      <c r="B494" s="197"/>
      <c r="C494" s="197"/>
      <c r="D494" s="197"/>
      <c r="E494" s="197"/>
      <c r="F494" s="197"/>
      <c r="G494" s="198"/>
      <c r="H494" s="199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1:28" ht="15.75" customHeight="1">
      <c r="A495" s="184"/>
      <c r="B495" s="197"/>
      <c r="C495" s="197"/>
      <c r="D495" s="197"/>
      <c r="E495" s="197"/>
      <c r="F495" s="197"/>
      <c r="G495" s="198"/>
      <c r="H495" s="199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1:28" ht="15.75" customHeight="1">
      <c r="A496" s="184"/>
      <c r="B496" s="197"/>
      <c r="C496" s="197"/>
      <c r="D496" s="197"/>
      <c r="E496" s="197"/>
      <c r="F496" s="197"/>
      <c r="G496" s="198"/>
      <c r="H496" s="199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1:28" ht="15.75" customHeight="1">
      <c r="A497" s="184"/>
      <c r="B497" s="197"/>
      <c r="C497" s="197"/>
      <c r="D497" s="197"/>
      <c r="E497" s="197"/>
      <c r="F497" s="197"/>
      <c r="G497" s="198"/>
      <c r="H497" s="199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1:28" ht="15.75" customHeight="1">
      <c r="A498" s="184"/>
      <c r="B498" s="197"/>
      <c r="C498" s="197"/>
      <c r="D498" s="197"/>
      <c r="E498" s="197"/>
      <c r="F498" s="197"/>
      <c r="G498" s="198"/>
      <c r="H498" s="199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1:28" ht="15.75" customHeight="1">
      <c r="A499" s="184"/>
      <c r="B499" s="197"/>
      <c r="C499" s="197"/>
      <c r="D499" s="197"/>
      <c r="E499" s="197"/>
      <c r="F499" s="197"/>
      <c r="G499" s="198"/>
      <c r="H499" s="199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1:28" ht="15.75" customHeight="1">
      <c r="A500" s="184"/>
      <c r="B500" s="197"/>
      <c r="C500" s="197"/>
      <c r="D500" s="197"/>
      <c r="E500" s="197"/>
      <c r="F500" s="197"/>
      <c r="G500" s="198"/>
      <c r="H500" s="199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1:28" ht="15.75" customHeight="1">
      <c r="A501" s="184"/>
      <c r="B501" s="197"/>
      <c r="C501" s="197"/>
      <c r="D501" s="197"/>
      <c r="E501" s="197"/>
      <c r="F501" s="197"/>
      <c r="G501" s="198"/>
      <c r="H501" s="199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1:28" ht="15.75" customHeight="1">
      <c r="A502" s="184"/>
      <c r="B502" s="197"/>
      <c r="C502" s="197"/>
      <c r="D502" s="197"/>
      <c r="E502" s="197"/>
      <c r="F502" s="197"/>
      <c r="G502" s="198"/>
      <c r="H502" s="199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1:28" ht="15.75" customHeight="1">
      <c r="A503" s="184"/>
      <c r="B503" s="197"/>
      <c r="C503" s="197"/>
      <c r="D503" s="197"/>
      <c r="E503" s="197"/>
      <c r="F503" s="197"/>
      <c r="G503" s="198"/>
      <c r="H503" s="199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1:28" ht="15.75" customHeight="1">
      <c r="A504" s="184"/>
      <c r="B504" s="197"/>
      <c r="C504" s="197"/>
      <c r="D504" s="197"/>
      <c r="E504" s="197"/>
      <c r="F504" s="197"/>
      <c r="G504" s="198"/>
      <c r="H504" s="199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1:28" ht="15.75" customHeight="1">
      <c r="A505" s="184"/>
      <c r="B505" s="197"/>
      <c r="C505" s="197"/>
      <c r="D505" s="197"/>
      <c r="E505" s="197"/>
      <c r="F505" s="197"/>
      <c r="G505" s="198"/>
      <c r="H505" s="199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1:28" ht="15.75" customHeight="1">
      <c r="A506" s="184"/>
      <c r="B506" s="197"/>
      <c r="C506" s="197"/>
      <c r="D506" s="197"/>
      <c r="E506" s="197"/>
      <c r="F506" s="197"/>
      <c r="G506" s="198"/>
      <c r="H506" s="199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1:28" ht="15.75" customHeight="1">
      <c r="A507" s="184"/>
      <c r="B507" s="197"/>
      <c r="C507" s="197"/>
      <c r="D507" s="197"/>
      <c r="E507" s="197"/>
      <c r="F507" s="197"/>
      <c r="G507" s="198"/>
      <c r="H507" s="199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1:28" ht="15.75" customHeight="1">
      <c r="A508" s="184"/>
      <c r="B508" s="197"/>
      <c r="C508" s="197"/>
      <c r="D508" s="197"/>
      <c r="E508" s="197"/>
      <c r="F508" s="197"/>
      <c r="G508" s="198"/>
      <c r="H508" s="199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1:28" ht="15.75" customHeight="1">
      <c r="A509" s="184"/>
      <c r="B509" s="197"/>
      <c r="C509" s="197"/>
      <c r="D509" s="197"/>
      <c r="E509" s="197"/>
      <c r="F509" s="197"/>
      <c r="G509" s="198"/>
      <c r="H509" s="199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1:28" ht="15.75" customHeight="1">
      <c r="A510" s="184"/>
      <c r="B510" s="197"/>
      <c r="C510" s="197"/>
      <c r="D510" s="197"/>
      <c r="E510" s="197"/>
      <c r="F510" s="197"/>
      <c r="G510" s="198"/>
      <c r="H510" s="199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1:28" ht="15.75" customHeight="1">
      <c r="A511" s="184"/>
      <c r="B511" s="197"/>
      <c r="C511" s="197"/>
      <c r="D511" s="197"/>
      <c r="E511" s="197"/>
      <c r="F511" s="197"/>
      <c r="G511" s="198"/>
      <c r="H511" s="199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1:28" ht="15.75" customHeight="1">
      <c r="A512" s="184"/>
      <c r="B512" s="197"/>
      <c r="C512" s="197"/>
      <c r="D512" s="197"/>
      <c r="E512" s="197"/>
      <c r="F512" s="197"/>
      <c r="G512" s="198"/>
      <c r="H512" s="199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1:28" ht="15.75" customHeight="1">
      <c r="A513" s="184"/>
      <c r="B513" s="197"/>
      <c r="C513" s="197"/>
      <c r="D513" s="197"/>
      <c r="E513" s="197"/>
      <c r="F513" s="197"/>
      <c r="G513" s="198"/>
      <c r="H513" s="199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1:28" ht="15.75" customHeight="1">
      <c r="A514" s="184"/>
      <c r="B514" s="197"/>
      <c r="C514" s="197"/>
      <c r="D514" s="197"/>
      <c r="E514" s="197"/>
      <c r="F514" s="197"/>
      <c r="G514" s="198"/>
      <c r="H514" s="199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1:28" ht="15.75" customHeight="1">
      <c r="A515" s="184"/>
      <c r="B515" s="197"/>
      <c r="C515" s="197"/>
      <c r="D515" s="197"/>
      <c r="E515" s="197"/>
      <c r="F515" s="197"/>
      <c r="G515" s="198"/>
      <c r="H515" s="199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1:28" ht="15.75" customHeight="1">
      <c r="A516" s="184"/>
      <c r="B516" s="197"/>
      <c r="C516" s="197"/>
      <c r="D516" s="197"/>
      <c r="E516" s="197"/>
      <c r="F516" s="197"/>
      <c r="G516" s="198"/>
      <c r="H516" s="199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1:28" ht="15.75" customHeight="1">
      <c r="A517" s="184"/>
      <c r="B517" s="197"/>
      <c r="C517" s="197"/>
      <c r="D517" s="197"/>
      <c r="E517" s="197"/>
      <c r="F517" s="197"/>
      <c r="G517" s="198"/>
      <c r="H517" s="199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1:28" ht="15.75" customHeight="1">
      <c r="A518" s="184"/>
      <c r="B518" s="197"/>
      <c r="C518" s="197"/>
      <c r="D518" s="197"/>
      <c r="E518" s="197"/>
      <c r="F518" s="197"/>
      <c r="G518" s="198"/>
      <c r="H518" s="199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1:28" ht="15.75" customHeight="1">
      <c r="A519" s="184"/>
      <c r="B519" s="197"/>
      <c r="C519" s="197"/>
      <c r="D519" s="197"/>
      <c r="E519" s="197"/>
      <c r="F519" s="197"/>
      <c r="G519" s="198"/>
      <c r="H519" s="199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1:28" ht="15.75" customHeight="1">
      <c r="A520" s="184"/>
      <c r="B520" s="197"/>
      <c r="C520" s="197"/>
      <c r="D520" s="197"/>
      <c r="E520" s="197"/>
      <c r="F520" s="197"/>
      <c r="G520" s="198"/>
      <c r="H520" s="199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1:28" ht="15.75" customHeight="1">
      <c r="A521" s="184"/>
      <c r="B521" s="197"/>
      <c r="C521" s="197"/>
      <c r="D521" s="197"/>
      <c r="E521" s="197"/>
      <c r="F521" s="197"/>
      <c r="G521" s="198"/>
      <c r="H521" s="199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1:28" ht="15.75" customHeight="1">
      <c r="A522" s="184"/>
      <c r="B522" s="197"/>
      <c r="C522" s="197"/>
      <c r="D522" s="197"/>
      <c r="E522" s="197"/>
      <c r="F522" s="197"/>
      <c r="G522" s="198"/>
      <c r="H522" s="199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1:28" ht="15.75" customHeight="1">
      <c r="A523" s="184"/>
      <c r="B523" s="197"/>
      <c r="C523" s="197"/>
      <c r="D523" s="197"/>
      <c r="E523" s="197"/>
      <c r="F523" s="197"/>
      <c r="G523" s="198"/>
      <c r="H523" s="199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1:28" ht="15.75" customHeight="1">
      <c r="A524" s="184"/>
      <c r="B524" s="197"/>
      <c r="C524" s="197"/>
      <c r="D524" s="197"/>
      <c r="E524" s="197"/>
      <c r="F524" s="197"/>
      <c r="G524" s="198"/>
      <c r="H524" s="199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1:28" ht="15.75" customHeight="1">
      <c r="A525" s="184"/>
      <c r="B525" s="197"/>
      <c r="C525" s="197"/>
      <c r="D525" s="197"/>
      <c r="E525" s="197"/>
      <c r="F525" s="197"/>
      <c r="G525" s="198"/>
      <c r="H525" s="199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1:28" ht="15.75" customHeight="1">
      <c r="A526" s="184"/>
      <c r="B526" s="197"/>
      <c r="C526" s="197"/>
      <c r="D526" s="197"/>
      <c r="E526" s="197"/>
      <c r="F526" s="197"/>
      <c r="G526" s="198"/>
      <c r="H526" s="199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1:28" ht="15.75" customHeight="1">
      <c r="A527" s="184"/>
      <c r="B527" s="197"/>
      <c r="C527" s="197"/>
      <c r="D527" s="197"/>
      <c r="E527" s="197"/>
      <c r="F527" s="197"/>
      <c r="G527" s="198"/>
      <c r="H527" s="199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1:28" ht="15.75" customHeight="1">
      <c r="A528" s="184"/>
      <c r="B528" s="197"/>
      <c r="C528" s="197"/>
      <c r="D528" s="197"/>
      <c r="E528" s="197"/>
      <c r="F528" s="197"/>
      <c r="G528" s="198"/>
      <c r="H528" s="199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1:28" ht="15.75" customHeight="1">
      <c r="A529" s="184"/>
      <c r="B529" s="197"/>
      <c r="C529" s="197"/>
      <c r="D529" s="197"/>
      <c r="E529" s="197"/>
      <c r="F529" s="197"/>
      <c r="G529" s="198"/>
      <c r="H529" s="199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1:28" ht="15.75" customHeight="1">
      <c r="A530" s="184"/>
      <c r="B530" s="197"/>
      <c r="C530" s="197"/>
      <c r="D530" s="197"/>
      <c r="E530" s="197"/>
      <c r="F530" s="197"/>
      <c r="G530" s="198"/>
      <c r="H530" s="199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1:28" ht="15.75" customHeight="1">
      <c r="A531" s="184"/>
      <c r="B531" s="197"/>
      <c r="C531" s="197"/>
      <c r="D531" s="197"/>
      <c r="E531" s="197"/>
      <c r="F531" s="197"/>
      <c r="G531" s="198"/>
      <c r="H531" s="199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1:28" ht="15.75" customHeight="1">
      <c r="A532" s="184"/>
      <c r="B532" s="197"/>
      <c r="C532" s="197"/>
      <c r="D532" s="197"/>
      <c r="E532" s="197"/>
      <c r="F532" s="197"/>
      <c r="G532" s="198"/>
      <c r="H532" s="199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1:28" ht="15.75" customHeight="1">
      <c r="A533" s="184"/>
      <c r="B533" s="197"/>
      <c r="C533" s="197"/>
      <c r="D533" s="197"/>
      <c r="E533" s="197"/>
      <c r="F533" s="197"/>
      <c r="G533" s="198"/>
      <c r="H533" s="199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1:28" ht="15.75" customHeight="1">
      <c r="A534" s="184"/>
      <c r="B534" s="197"/>
      <c r="C534" s="197"/>
      <c r="D534" s="197"/>
      <c r="E534" s="197"/>
      <c r="F534" s="197"/>
      <c r="G534" s="198"/>
      <c r="H534" s="199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1:28" ht="15.75" customHeight="1">
      <c r="A535" s="184"/>
      <c r="B535" s="197"/>
      <c r="C535" s="197"/>
      <c r="D535" s="197"/>
      <c r="E535" s="197"/>
      <c r="F535" s="197"/>
      <c r="G535" s="198"/>
      <c r="H535" s="199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1:28" ht="15.75" customHeight="1">
      <c r="A536" s="184"/>
      <c r="B536" s="197"/>
      <c r="C536" s="197"/>
      <c r="D536" s="197"/>
      <c r="E536" s="197"/>
      <c r="F536" s="197"/>
      <c r="G536" s="198"/>
      <c r="H536" s="199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1:28" ht="15.75" customHeight="1">
      <c r="A537" s="184"/>
      <c r="B537" s="197"/>
      <c r="C537" s="197"/>
      <c r="D537" s="197"/>
      <c r="E537" s="197"/>
      <c r="F537" s="197"/>
      <c r="G537" s="198"/>
      <c r="H537" s="199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1:28" ht="15.75" customHeight="1">
      <c r="A538" s="184"/>
      <c r="B538" s="197"/>
      <c r="C538" s="197"/>
      <c r="D538" s="197"/>
      <c r="E538" s="197"/>
      <c r="F538" s="197"/>
      <c r="G538" s="198"/>
      <c r="H538" s="199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1:28" ht="15.75" customHeight="1">
      <c r="A539" s="184"/>
      <c r="B539" s="197"/>
      <c r="C539" s="197"/>
      <c r="D539" s="197"/>
      <c r="E539" s="197"/>
      <c r="F539" s="197"/>
      <c r="G539" s="198"/>
      <c r="H539" s="199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1:28" ht="15.75" customHeight="1">
      <c r="A540" s="184"/>
      <c r="B540" s="197"/>
      <c r="C540" s="197"/>
      <c r="D540" s="197"/>
      <c r="E540" s="197"/>
      <c r="F540" s="197"/>
      <c r="G540" s="198"/>
      <c r="H540" s="199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1:28" ht="15.75" customHeight="1">
      <c r="A541" s="184"/>
      <c r="B541" s="197"/>
      <c r="C541" s="197"/>
      <c r="D541" s="197"/>
      <c r="E541" s="197"/>
      <c r="F541" s="197"/>
      <c r="G541" s="198"/>
      <c r="H541" s="199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1:28" ht="15.75" customHeight="1">
      <c r="A542" s="184"/>
      <c r="B542" s="197"/>
      <c r="C542" s="197"/>
      <c r="D542" s="197"/>
      <c r="E542" s="197"/>
      <c r="F542" s="197"/>
      <c r="G542" s="198"/>
      <c r="H542" s="199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1:28" ht="15.75" customHeight="1">
      <c r="A543" s="184"/>
      <c r="B543" s="197"/>
      <c r="C543" s="197"/>
      <c r="D543" s="197"/>
      <c r="E543" s="197"/>
      <c r="F543" s="197"/>
      <c r="G543" s="198"/>
      <c r="H543" s="199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1:28" ht="15.75" customHeight="1">
      <c r="A544" s="184"/>
      <c r="B544" s="197"/>
      <c r="C544" s="197"/>
      <c r="D544" s="197"/>
      <c r="E544" s="197"/>
      <c r="F544" s="197"/>
      <c r="G544" s="198"/>
      <c r="H544" s="199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1:28" ht="15.75" customHeight="1">
      <c r="A545" s="184"/>
      <c r="B545" s="197"/>
      <c r="C545" s="197"/>
      <c r="D545" s="197"/>
      <c r="E545" s="197"/>
      <c r="F545" s="197"/>
      <c r="G545" s="198"/>
      <c r="H545" s="199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1:28" ht="15.75" customHeight="1">
      <c r="A546" s="184"/>
      <c r="B546" s="197"/>
      <c r="C546" s="197"/>
      <c r="D546" s="197"/>
      <c r="E546" s="197"/>
      <c r="F546" s="197"/>
      <c r="G546" s="198"/>
      <c r="H546" s="199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1:28" ht="15.75" customHeight="1">
      <c r="A547" s="184"/>
      <c r="B547" s="197"/>
      <c r="C547" s="197"/>
      <c r="D547" s="197"/>
      <c r="E547" s="197"/>
      <c r="F547" s="197"/>
      <c r="G547" s="198"/>
      <c r="H547" s="199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1:28" ht="15.75" customHeight="1">
      <c r="A548" s="184"/>
      <c r="B548" s="197"/>
      <c r="C548" s="197"/>
      <c r="D548" s="197"/>
      <c r="E548" s="197"/>
      <c r="F548" s="197"/>
      <c r="G548" s="198"/>
      <c r="H548" s="199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1:28" ht="15.75" customHeight="1">
      <c r="A549" s="184"/>
      <c r="B549" s="197"/>
      <c r="C549" s="197"/>
      <c r="D549" s="197"/>
      <c r="E549" s="197"/>
      <c r="F549" s="197"/>
      <c r="G549" s="198"/>
      <c r="H549" s="199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1:28" ht="15.75" customHeight="1">
      <c r="A550" s="184"/>
      <c r="B550" s="197"/>
      <c r="C550" s="197"/>
      <c r="D550" s="197"/>
      <c r="E550" s="197"/>
      <c r="F550" s="197"/>
      <c r="G550" s="198"/>
      <c r="H550" s="199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1:28" ht="15.75" customHeight="1">
      <c r="A551" s="184"/>
      <c r="B551" s="197"/>
      <c r="C551" s="197"/>
      <c r="D551" s="197"/>
      <c r="E551" s="197"/>
      <c r="F551" s="197"/>
      <c r="G551" s="198"/>
      <c r="H551" s="199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1:28" ht="15.75" customHeight="1">
      <c r="A552" s="184"/>
      <c r="B552" s="197"/>
      <c r="C552" s="197"/>
      <c r="D552" s="197"/>
      <c r="E552" s="197"/>
      <c r="F552" s="197"/>
      <c r="G552" s="198"/>
      <c r="H552" s="199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1:28" ht="15.75" customHeight="1">
      <c r="A553" s="184"/>
      <c r="B553" s="197"/>
      <c r="C553" s="197"/>
      <c r="D553" s="197"/>
      <c r="E553" s="197"/>
      <c r="F553" s="197"/>
      <c r="G553" s="198"/>
      <c r="H553" s="199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1:28" ht="15.75" customHeight="1">
      <c r="A554" s="184"/>
      <c r="B554" s="197"/>
      <c r="C554" s="197"/>
      <c r="D554" s="197"/>
      <c r="E554" s="197"/>
      <c r="F554" s="197"/>
      <c r="G554" s="198"/>
      <c r="H554" s="199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1:28" ht="15.75" customHeight="1">
      <c r="A555" s="184"/>
      <c r="B555" s="197"/>
      <c r="C555" s="197"/>
      <c r="D555" s="197"/>
      <c r="E555" s="197"/>
      <c r="F555" s="197"/>
      <c r="G555" s="198"/>
      <c r="H555" s="199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1:28" ht="15.75" customHeight="1">
      <c r="A556" s="184"/>
      <c r="B556" s="197"/>
      <c r="C556" s="197"/>
      <c r="D556" s="197"/>
      <c r="E556" s="197"/>
      <c r="F556" s="197"/>
      <c r="G556" s="198"/>
      <c r="H556" s="199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1:28" ht="15.75" customHeight="1">
      <c r="A557" s="184"/>
      <c r="B557" s="197"/>
      <c r="C557" s="197"/>
      <c r="D557" s="197"/>
      <c r="E557" s="197"/>
      <c r="F557" s="197"/>
      <c r="G557" s="198"/>
      <c r="H557" s="199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1:28" ht="15.75" customHeight="1">
      <c r="A558" s="184"/>
      <c r="B558" s="197"/>
      <c r="C558" s="197"/>
      <c r="D558" s="197"/>
      <c r="E558" s="197"/>
      <c r="F558" s="197"/>
      <c r="G558" s="198"/>
      <c r="H558" s="199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1:28" ht="15.75" customHeight="1">
      <c r="A559" s="184"/>
      <c r="B559" s="197"/>
      <c r="C559" s="197"/>
      <c r="D559" s="197"/>
      <c r="E559" s="197"/>
      <c r="F559" s="197"/>
      <c r="G559" s="198"/>
      <c r="H559" s="199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1:28" ht="15.75" customHeight="1">
      <c r="A560" s="184"/>
      <c r="B560" s="197"/>
      <c r="C560" s="197"/>
      <c r="D560" s="197"/>
      <c r="E560" s="197"/>
      <c r="F560" s="197"/>
      <c r="G560" s="198"/>
      <c r="H560" s="199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1:28" ht="15.75" customHeight="1">
      <c r="A561" s="184"/>
      <c r="B561" s="197"/>
      <c r="C561" s="197"/>
      <c r="D561" s="197"/>
      <c r="E561" s="197"/>
      <c r="F561" s="197"/>
      <c r="G561" s="198"/>
      <c r="H561" s="199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1:28" ht="15.75" customHeight="1">
      <c r="A562" s="184"/>
      <c r="B562" s="197"/>
      <c r="C562" s="197"/>
      <c r="D562" s="197"/>
      <c r="E562" s="197"/>
      <c r="F562" s="197"/>
      <c r="G562" s="198"/>
      <c r="H562" s="199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1:28" ht="15.75" customHeight="1">
      <c r="A563" s="184"/>
      <c r="B563" s="197"/>
      <c r="C563" s="197"/>
      <c r="D563" s="197"/>
      <c r="E563" s="197"/>
      <c r="F563" s="197"/>
      <c r="G563" s="198"/>
      <c r="H563" s="199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1:28" ht="15.75" customHeight="1">
      <c r="A564" s="184"/>
      <c r="B564" s="197"/>
      <c r="C564" s="197"/>
      <c r="D564" s="197"/>
      <c r="E564" s="197"/>
      <c r="F564" s="197"/>
      <c r="G564" s="198"/>
      <c r="H564" s="199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1:28" ht="15.75" customHeight="1">
      <c r="A565" s="184"/>
      <c r="B565" s="197"/>
      <c r="C565" s="197"/>
      <c r="D565" s="197"/>
      <c r="E565" s="197"/>
      <c r="F565" s="197"/>
      <c r="G565" s="198"/>
      <c r="H565" s="199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1:28" ht="15.75" customHeight="1">
      <c r="A566" s="184"/>
      <c r="B566" s="197"/>
      <c r="C566" s="197"/>
      <c r="D566" s="197"/>
      <c r="E566" s="197"/>
      <c r="F566" s="197"/>
      <c r="G566" s="198"/>
      <c r="H566" s="199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1:28" ht="15.75" customHeight="1">
      <c r="A567" s="184"/>
      <c r="B567" s="197"/>
      <c r="C567" s="197"/>
      <c r="D567" s="197"/>
      <c r="E567" s="197"/>
      <c r="F567" s="197"/>
      <c r="G567" s="198"/>
      <c r="H567" s="199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1:28" ht="15.75" customHeight="1">
      <c r="A568" s="184"/>
      <c r="B568" s="197"/>
      <c r="C568" s="197"/>
      <c r="D568" s="197"/>
      <c r="E568" s="197"/>
      <c r="F568" s="197"/>
      <c r="G568" s="198"/>
      <c r="H568" s="199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1:28" ht="15.75" customHeight="1">
      <c r="A569" s="184"/>
      <c r="B569" s="197"/>
      <c r="C569" s="197"/>
      <c r="D569" s="197"/>
      <c r="E569" s="197"/>
      <c r="F569" s="197"/>
      <c r="G569" s="198"/>
      <c r="H569" s="199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1:28" ht="15.75" customHeight="1">
      <c r="A570" s="184"/>
      <c r="B570" s="197"/>
      <c r="C570" s="197"/>
      <c r="D570" s="197"/>
      <c r="E570" s="197"/>
      <c r="F570" s="197"/>
      <c r="G570" s="198"/>
      <c r="H570" s="199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1:28" ht="15.75" customHeight="1">
      <c r="A571" s="184"/>
      <c r="B571" s="197"/>
      <c r="C571" s="197"/>
      <c r="D571" s="197"/>
      <c r="E571" s="197"/>
      <c r="F571" s="197"/>
      <c r="G571" s="198"/>
      <c r="H571" s="199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1:28" ht="15.75" customHeight="1">
      <c r="A572" s="184"/>
      <c r="B572" s="197"/>
      <c r="C572" s="197"/>
      <c r="D572" s="197"/>
      <c r="E572" s="197"/>
      <c r="F572" s="197"/>
      <c r="G572" s="198"/>
      <c r="H572" s="199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1:28" ht="15.75" customHeight="1">
      <c r="A573" s="184"/>
      <c r="B573" s="197"/>
      <c r="C573" s="197"/>
      <c r="D573" s="197"/>
      <c r="E573" s="197"/>
      <c r="F573" s="197"/>
      <c r="G573" s="198"/>
      <c r="H573" s="199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1:28" ht="15.75" customHeight="1">
      <c r="A574" s="184"/>
      <c r="B574" s="197"/>
      <c r="C574" s="197"/>
      <c r="D574" s="197"/>
      <c r="E574" s="197"/>
      <c r="F574" s="197"/>
      <c r="G574" s="198"/>
      <c r="H574" s="199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1:28" ht="15.75" customHeight="1">
      <c r="A575" s="184"/>
      <c r="B575" s="197"/>
      <c r="C575" s="197"/>
      <c r="D575" s="197"/>
      <c r="E575" s="197"/>
      <c r="F575" s="197"/>
      <c r="G575" s="198"/>
      <c r="H575" s="199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1:28" ht="15.75" customHeight="1">
      <c r="A576" s="184"/>
      <c r="B576" s="197"/>
      <c r="C576" s="197"/>
      <c r="D576" s="197"/>
      <c r="E576" s="197"/>
      <c r="F576" s="197"/>
      <c r="G576" s="198"/>
      <c r="H576" s="199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1:28" ht="15.75" customHeight="1">
      <c r="A577" s="184"/>
      <c r="B577" s="197"/>
      <c r="C577" s="197"/>
      <c r="D577" s="197"/>
      <c r="E577" s="197"/>
      <c r="F577" s="197"/>
      <c r="G577" s="198"/>
      <c r="H577" s="199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1:28" ht="15.75" customHeight="1">
      <c r="A578" s="184"/>
      <c r="B578" s="197"/>
      <c r="C578" s="197"/>
      <c r="D578" s="197"/>
      <c r="E578" s="197"/>
      <c r="F578" s="197"/>
      <c r="G578" s="198"/>
      <c r="H578" s="199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1:28" ht="15.75" customHeight="1">
      <c r="A579" s="184"/>
      <c r="B579" s="197"/>
      <c r="C579" s="197"/>
      <c r="D579" s="197"/>
      <c r="E579" s="197"/>
      <c r="F579" s="197"/>
      <c r="G579" s="198"/>
      <c r="H579" s="199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1:28" ht="15.75" customHeight="1">
      <c r="A580" s="184"/>
      <c r="B580" s="197"/>
      <c r="C580" s="197"/>
      <c r="D580" s="197"/>
      <c r="E580" s="197"/>
      <c r="F580" s="197"/>
      <c r="G580" s="198"/>
      <c r="H580" s="199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1:28" ht="15.75" customHeight="1">
      <c r="A581" s="184"/>
      <c r="B581" s="197"/>
      <c r="C581" s="197"/>
      <c r="D581" s="197"/>
      <c r="E581" s="197"/>
      <c r="F581" s="197"/>
      <c r="G581" s="198"/>
      <c r="H581" s="199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1:28" ht="15.75" customHeight="1">
      <c r="A582" s="184"/>
      <c r="B582" s="197"/>
      <c r="C582" s="197"/>
      <c r="D582" s="197"/>
      <c r="E582" s="197"/>
      <c r="F582" s="197"/>
      <c r="G582" s="198"/>
      <c r="H582" s="199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1:28" ht="15.75" customHeight="1">
      <c r="A583" s="184"/>
      <c r="B583" s="197"/>
      <c r="C583" s="197"/>
      <c r="D583" s="197"/>
      <c r="E583" s="197"/>
      <c r="F583" s="197"/>
      <c r="G583" s="198"/>
      <c r="H583" s="199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1:28" ht="15.75" customHeight="1">
      <c r="A584" s="184"/>
      <c r="B584" s="197"/>
      <c r="C584" s="197"/>
      <c r="D584" s="197"/>
      <c r="E584" s="197"/>
      <c r="F584" s="197"/>
      <c r="G584" s="198"/>
      <c r="H584" s="199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1:28" ht="15.75" customHeight="1">
      <c r="A585" s="184"/>
      <c r="B585" s="197"/>
      <c r="C585" s="197"/>
      <c r="D585" s="197"/>
      <c r="E585" s="197"/>
      <c r="F585" s="197"/>
      <c r="G585" s="198"/>
      <c r="H585" s="199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1:28" ht="15.75" customHeight="1">
      <c r="A586" s="184"/>
      <c r="B586" s="197"/>
      <c r="C586" s="197"/>
      <c r="D586" s="197"/>
      <c r="E586" s="197"/>
      <c r="F586" s="197"/>
      <c r="G586" s="198"/>
      <c r="H586" s="199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1:28" ht="15.75" customHeight="1">
      <c r="A587" s="184"/>
      <c r="B587" s="197"/>
      <c r="C587" s="197"/>
      <c r="D587" s="197"/>
      <c r="E587" s="197"/>
      <c r="F587" s="197"/>
      <c r="G587" s="198"/>
      <c r="H587" s="199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1:28" ht="15.75" customHeight="1">
      <c r="A588" s="184"/>
      <c r="B588" s="197"/>
      <c r="C588" s="197"/>
      <c r="D588" s="197"/>
      <c r="E588" s="197"/>
      <c r="F588" s="197"/>
      <c r="G588" s="198"/>
      <c r="H588" s="199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1:28" ht="15.75" customHeight="1">
      <c r="A589" s="184"/>
      <c r="B589" s="197"/>
      <c r="C589" s="197"/>
      <c r="D589" s="197"/>
      <c r="E589" s="197"/>
      <c r="F589" s="197"/>
      <c r="G589" s="198"/>
      <c r="H589" s="199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1:28" ht="15.75" customHeight="1">
      <c r="A590" s="184"/>
      <c r="B590" s="197"/>
      <c r="C590" s="197"/>
      <c r="D590" s="197"/>
      <c r="E590" s="197"/>
      <c r="F590" s="197"/>
      <c r="G590" s="198"/>
      <c r="H590" s="199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1:28" ht="15.75" customHeight="1">
      <c r="A591" s="184"/>
      <c r="B591" s="197"/>
      <c r="C591" s="197"/>
      <c r="D591" s="197"/>
      <c r="E591" s="197"/>
      <c r="F591" s="197"/>
      <c r="G591" s="198"/>
      <c r="H591" s="199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1:28" ht="15.75" customHeight="1">
      <c r="A592" s="184"/>
      <c r="B592" s="197"/>
      <c r="C592" s="197"/>
      <c r="D592" s="197"/>
      <c r="E592" s="197"/>
      <c r="F592" s="197"/>
      <c r="G592" s="198"/>
      <c r="H592" s="199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1:28" ht="15.75" customHeight="1">
      <c r="A593" s="184"/>
      <c r="B593" s="197"/>
      <c r="C593" s="197"/>
      <c r="D593" s="197"/>
      <c r="E593" s="197"/>
      <c r="F593" s="197"/>
      <c r="G593" s="198"/>
      <c r="H593" s="199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1:28" ht="15.75" customHeight="1">
      <c r="A594" s="184"/>
      <c r="B594" s="197"/>
      <c r="C594" s="197"/>
      <c r="D594" s="197"/>
      <c r="E594" s="197"/>
      <c r="F594" s="197"/>
      <c r="G594" s="198"/>
      <c r="H594" s="199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1:28" ht="15.75" customHeight="1">
      <c r="A595" s="184"/>
      <c r="B595" s="197"/>
      <c r="C595" s="197"/>
      <c r="D595" s="197"/>
      <c r="E595" s="197"/>
      <c r="F595" s="197"/>
      <c r="G595" s="198"/>
      <c r="H595" s="199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1:28" ht="15.75" customHeight="1">
      <c r="A596" s="184"/>
      <c r="B596" s="197"/>
      <c r="C596" s="197"/>
      <c r="D596" s="197"/>
      <c r="E596" s="197"/>
      <c r="F596" s="197"/>
      <c r="G596" s="198"/>
      <c r="H596" s="199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1:28" ht="15.75" customHeight="1">
      <c r="A597" s="184"/>
      <c r="B597" s="197"/>
      <c r="C597" s="197"/>
      <c r="D597" s="197"/>
      <c r="E597" s="197"/>
      <c r="F597" s="197"/>
      <c r="G597" s="198"/>
      <c r="H597" s="199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1:28" ht="15.75" customHeight="1">
      <c r="A598" s="184"/>
      <c r="B598" s="197"/>
      <c r="C598" s="197"/>
      <c r="D598" s="197"/>
      <c r="E598" s="197"/>
      <c r="F598" s="197"/>
      <c r="G598" s="198"/>
      <c r="H598" s="199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1:28" ht="15.75" customHeight="1">
      <c r="A599" s="184"/>
      <c r="B599" s="197"/>
      <c r="C599" s="197"/>
      <c r="D599" s="197"/>
      <c r="E599" s="197"/>
      <c r="F599" s="197"/>
      <c r="G599" s="198"/>
      <c r="H599" s="199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1:28" ht="15.75" customHeight="1">
      <c r="A600" s="184"/>
      <c r="B600" s="197"/>
      <c r="C600" s="197"/>
      <c r="D600" s="197"/>
      <c r="E600" s="197"/>
      <c r="F600" s="197"/>
      <c r="G600" s="198"/>
      <c r="H600" s="199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1:28" ht="15.75" customHeight="1">
      <c r="A601" s="184"/>
      <c r="B601" s="197"/>
      <c r="C601" s="197"/>
      <c r="D601" s="197"/>
      <c r="E601" s="197"/>
      <c r="F601" s="197"/>
      <c r="G601" s="198"/>
      <c r="H601" s="199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1:28" ht="15.75" customHeight="1">
      <c r="A602" s="184"/>
      <c r="B602" s="197"/>
      <c r="C602" s="197"/>
      <c r="D602" s="197"/>
      <c r="E602" s="197"/>
      <c r="F602" s="197"/>
      <c r="G602" s="198"/>
      <c r="H602" s="199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1:28" ht="15.75" customHeight="1">
      <c r="A603" s="184"/>
      <c r="B603" s="197"/>
      <c r="C603" s="197"/>
      <c r="D603" s="197"/>
      <c r="E603" s="197"/>
      <c r="F603" s="197"/>
      <c r="G603" s="198"/>
      <c r="H603" s="199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1:28" ht="15.75" customHeight="1">
      <c r="A604" s="184"/>
      <c r="B604" s="197"/>
      <c r="C604" s="197"/>
      <c r="D604" s="197"/>
      <c r="E604" s="197"/>
      <c r="F604" s="197"/>
      <c r="G604" s="198"/>
      <c r="H604" s="199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1:28" ht="15.75" customHeight="1">
      <c r="A605" s="184"/>
      <c r="B605" s="197"/>
      <c r="C605" s="197"/>
      <c r="D605" s="197"/>
      <c r="E605" s="197"/>
      <c r="F605" s="197"/>
      <c r="G605" s="198"/>
      <c r="H605" s="199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1:28" ht="15.75" customHeight="1">
      <c r="A606" s="184"/>
      <c r="B606" s="197"/>
      <c r="C606" s="197"/>
      <c r="D606" s="197"/>
      <c r="E606" s="197"/>
      <c r="F606" s="197"/>
      <c r="G606" s="198"/>
      <c r="H606" s="199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1:28" ht="15.75" customHeight="1">
      <c r="A607" s="184"/>
      <c r="B607" s="197"/>
      <c r="C607" s="197"/>
      <c r="D607" s="197"/>
      <c r="E607" s="197"/>
      <c r="F607" s="197"/>
      <c r="G607" s="198"/>
      <c r="H607" s="199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1:28" ht="15.75" customHeight="1">
      <c r="A608" s="184"/>
      <c r="B608" s="197"/>
      <c r="C608" s="197"/>
      <c r="D608" s="197"/>
      <c r="E608" s="197"/>
      <c r="F608" s="197"/>
      <c r="G608" s="198"/>
      <c r="H608" s="199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1:28" ht="15.75" customHeight="1">
      <c r="A609" s="184"/>
      <c r="B609" s="197"/>
      <c r="C609" s="197"/>
      <c r="D609" s="197"/>
      <c r="E609" s="197"/>
      <c r="F609" s="197"/>
      <c r="G609" s="198"/>
      <c r="H609" s="199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1:28" ht="15.75" customHeight="1">
      <c r="A610" s="184"/>
      <c r="B610" s="197"/>
      <c r="C610" s="197"/>
      <c r="D610" s="197"/>
      <c r="E610" s="197"/>
      <c r="F610" s="197"/>
      <c r="G610" s="198"/>
      <c r="H610" s="199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1:28" ht="15.75" customHeight="1">
      <c r="A611" s="184"/>
      <c r="B611" s="197"/>
      <c r="C611" s="197"/>
      <c r="D611" s="197"/>
      <c r="E611" s="197"/>
      <c r="F611" s="197"/>
      <c r="G611" s="198"/>
      <c r="H611" s="199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1:28" ht="15.75" customHeight="1">
      <c r="A612" s="184"/>
      <c r="B612" s="197"/>
      <c r="C612" s="197"/>
      <c r="D612" s="197"/>
      <c r="E612" s="197"/>
      <c r="F612" s="197"/>
      <c r="G612" s="198"/>
      <c r="H612" s="199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1:28" ht="15.75" customHeight="1">
      <c r="A613" s="184"/>
      <c r="B613" s="197"/>
      <c r="C613" s="197"/>
      <c r="D613" s="197"/>
      <c r="E613" s="197"/>
      <c r="F613" s="197"/>
      <c r="G613" s="198"/>
      <c r="H613" s="199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1:28" ht="15.75" customHeight="1">
      <c r="A614" s="184"/>
      <c r="B614" s="197"/>
      <c r="C614" s="197"/>
      <c r="D614" s="197"/>
      <c r="E614" s="197"/>
      <c r="F614" s="197"/>
      <c r="G614" s="198"/>
      <c r="H614" s="199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1:28" ht="15.75" customHeight="1">
      <c r="A615" s="184"/>
      <c r="B615" s="197"/>
      <c r="C615" s="197"/>
      <c r="D615" s="197"/>
      <c r="E615" s="197"/>
      <c r="F615" s="197"/>
      <c r="G615" s="198"/>
      <c r="H615" s="199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1:28" ht="15.75" customHeight="1">
      <c r="A616" s="184"/>
      <c r="B616" s="197"/>
      <c r="C616" s="197"/>
      <c r="D616" s="197"/>
      <c r="E616" s="197"/>
      <c r="F616" s="197"/>
      <c r="G616" s="198"/>
      <c r="H616" s="199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1:28" ht="15.75" customHeight="1">
      <c r="A617" s="184"/>
      <c r="B617" s="197"/>
      <c r="C617" s="197"/>
      <c r="D617" s="197"/>
      <c r="E617" s="197"/>
      <c r="F617" s="197"/>
      <c r="G617" s="198"/>
      <c r="H617" s="199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1:28" ht="15.75" customHeight="1">
      <c r="A618" s="184"/>
      <c r="B618" s="197"/>
      <c r="C618" s="197"/>
      <c r="D618" s="197"/>
      <c r="E618" s="197"/>
      <c r="F618" s="197"/>
      <c r="G618" s="198"/>
      <c r="H618" s="199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1:28" ht="15.75" customHeight="1">
      <c r="A619" s="184"/>
      <c r="B619" s="197"/>
      <c r="C619" s="197"/>
      <c r="D619" s="197"/>
      <c r="E619" s="197"/>
      <c r="F619" s="197"/>
      <c r="G619" s="198"/>
      <c r="H619" s="199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1:28" ht="15.75" customHeight="1">
      <c r="A620" s="184"/>
      <c r="B620" s="197"/>
      <c r="C620" s="197"/>
      <c r="D620" s="197"/>
      <c r="E620" s="197"/>
      <c r="F620" s="197"/>
      <c r="G620" s="198"/>
      <c r="H620" s="199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1:28" ht="15.75" customHeight="1">
      <c r="A621" s="184"/>
      <c r="B621" s="197"/>
      <c r="C621" s="197"/>
      <c r="D621" s="197"/>
      <c r="E621" s="197"/>
      <c r="F621" s="197"/>
      <c r="G621" s="198"/>
      <c r="H621" s="199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1:28" ht="15.75" customHeight="1">
      <c r="A622" s="184"/>
      <c r="B622" s="197"/>
      <c r="C622" s="197"/>
      <c r="D622" s="197"/>
      <c r="E622" s="197"/>
      <c r="F622" s="197"/>
      <c r="G622" s="198"/>
      <c r="H622" s="199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1:28" ht="15.75" customHeight="1">
      <c r="A623" s="184"/>
      <c r="B623" s="197"/>
      <c r="C623" s="197"/>
      <c r="D623" s="197"/>
      <c r="E623" s="197"/>
      <c r="F623" s="197"/>
      <c r="G623" s="198"/>
      <c r="H623" s="199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1:28" ht="15.75" customHeight="1">
      <c r="A624" s="184"/>
      <c r="B624" s="197"/>
      <c r="C624" s="197"/>
      <c r="D624" s="197"/>
      <c r="E624" s="197"/>
      <c r="F624" s="197"/>
      <c r="G624" s="198"/>
      <c r="H624" s="199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1:28" ht="15.75" customHeight="1">
      <c r="A625" s="184"/>
      <c r="B625" s="197"/>
      <c r="C625" s="197"/>
      <c r="D625" s="197"/>
      <c r="E625" s="197"/>
      <c r="F625" s="197"/>
      <c r="G625" s="198"/>
      <c r="H625" s="199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1:28" ht="15.75" customHeight="1">
      <c r="A626" s="184"/>
      <c r="B626" s="197"/>
      <c r="C626" s="197"/>
      <c r="D626" s="197"/>
      <c r="E626" s="197"/>
      <c r="F626" s="197"/>
      <c r="G626" s="198"/>
      <c r="H626" s="199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1:28" ht="15.75" customHeight="1">
      <c r="A627" s="184"/>
      <c r="B627" s="197"/>
      <c r="C627" s="197"/>
      <c r="D627" s="197"/>
      <c r="E627" s="197"/>
      <c r="F627" s="197"/>
      <c r="G627" s="198"/>
      <c r="H627" s="199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1:28" ht="15.75" customHeight="1">
      <c r="A628" s="184"/>
      <c r="B628" s="197"/>
      <c r="C628" s="197"/>
      <c r="D628" s="197"/>
      <c r="E628" s="197"/>
      <c r="F628" s="197"/>
      <c r="G628" s="198"/>
      <c r="H628" s="199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1:28" ht="15.75" customHeight="1">
      <c r="A629" s="184"/>
      <c r="B629" s="197"/>
      <c r="C629" s="197"/>
      <c r="D629" s="197"/>
      <c r="E629" s="197"/>
      <c r="F629" s="197"/>
      <c r="G629" s="198"/>
      <c r="H629" s="199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1:28" ht="15.75" customHeight="1">
      <c r="A630" s="184"/>
      <c r="B630" s="197"/>
      <c r="C630" s="197"/>
      <c r="D630" s="197"/>
      <c r="E630" s="197"/>
      <c r="F630" s="197"/>
      <c r="G630" s="198"/>
      <c r="H630" s="199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1:28" ht="15.75" customHeight="1">
      <c r="A631" s="184"/>
      <c r="B631" s="197"/>
      <c r="C631" s="197"/>
      <c r="D631" s="197"/>
      <c r="E631" s="197"/>
      <c r="F631" s="197"/>
      <c r="G631" s="198"/>
      <c r="H631" s="199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1:28" ht="15.75" customHeight="1">
      <c r="A632" s="184"/>
      <c r="B632" s="197"/>
      <c r="C632" s="197"/>
      <c r="D632" s="197"/>
      <c r="E632" s="197"/>
      <c r="F632" s="197"/>
      <c r="G632" s="198"/>
      <c r="H632" s="199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1:28" ht="15.75" customHeight="1">
      <c r="A633" s="184"/>
      <c r="B633" s="197"/>
      <c r="C633" s="197"/>
      <c r="D633" s="197"/>
      <c r="E633" s="197"/>
      <c r="F633" s="197"/>
      <c r="G633" s="198"/>
      <c r="H633" s="199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1:28" ht="15.75" customHeight="1">
      <c r="A634" s="184"/>
      <c r="B634" s="197"/>
      <c r="C634" s="197"/>
      <c r="D634" s="197"/>
      <c r="E634" s="197"/>
      <c r="F634" s="197"/>
      <c r="G634" s="198"/>
      <c r="H634" s="199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1:28" ht="15.75" customHeight="1">
      <c r="A635" s="184"/>
      <c r="B635" s="197"/>
      <c r="C635" s="197"/>
      <c r="D635" s="197"/>
      <c r="E635" s="197"/>
      <c r="F635" s="197"/>
      <c r="G635" s="198"/>
      <c r="H635" s="199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1:28" ht="15.75" customHeight="1">
      <c r="A636" s="184"/>
      <c r="B636" s="197"/>
      <c r="C636" s="197"/>
      <c r="D636" s="197"/>
      <c r="E636" s="197"/>
      <c r="F636" s="197"/>
      <c r="G636" s="198"/>
      <c r="H636" s="199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1:28" ht="15.75" customHeight="1">
      <c r="A637" s="184"/>
      <c r="B637" s="197"/>
      <c r="C637" s="197"/>
      <c r="D637" s="197"/>
      <c r="E637" s="197"/>
      <c r="F637" s="197"/>
      <c r="G637" s="198"/>
      <c r="H637" s="199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1:28" ht="15.75" customHeight="1">
      <c r="A638" s="184"/>
      <c r="B638" s="197"/>
      <c r="C638" s="197"/>
      <c r="D638" s="197"/>
      <c r="E638" s="197"/>
      <c r="F638" s="197"/>
      <c r="G638" s="198"/>
      <c r="H638" s="199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1:28" ht="15.75" customHeight="1">
      <c r="A639" s="184"/>
      <c r="B639" s="197"/>
      <c r="C639" s="197"/>
      <c r="D639" s="197"/>
      <c r="E639" s="197"/>
      <c r="F639" s="197"/>
      <c r="G639" s="198"/>
      <c r="H639" s="199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1:28" ht="15.75" customHeight="1">
      <c r="A640" s="184"/>
      <c r="B640" s="197"/>
      <c r="C640" s="197"/>
      <c r="D640" s="197"/>
      <c r="E640" s="197"/>
      <c r="F640" s="197"/>
      <c r="G640" s="198"/>
      <c r="H640" s="199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1:28" ht="15.75" customHeight="1">
      <c r="A641" s="184"/>
      <c r="B641" s="197"/>
      <c r="C641" s="197"/>
      <c r="D641" s="197"/>
      <c r="E641" s="197"/>
      <c r="F641" s="197"/>
      <c r="G641" s="198"/>
      <c r="H641" s="199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1:28" ht="15.75" customHeight="1">
      <c r="A642" s="184"/>
      <c r="B642" s="197"/>
      <c r="C642" s="197"/>
      <c r="D642" s="197"/>
      <c r="E642" s="197"/>
      <c r="F642" s="197"/>
      <c r="G642" s="198"/>
      <c r="H642" s="199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1:28" ht="15.75" customHeight="1">
      <c r="A643" s="184"/>
      <c r="B643" s="197"/>
      <c r="C643" s="197"/>
      <c r="D643" s="197"/>
      <c r="E643" s="197"/>
      <c r="F643" s="197"/>
      <c r="G643" s="198"/>
      <c r="H643" s="199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1:28" ht="15.75" customHeight="1">
      <c r="A644" s="184"/>
      <c r="B644" s="197"/>
      <c r="C644" s="197"/>
      <c r="D644" s="197"/>
      <c r="E644" s="197"/>
      <c r="F644" s="197"/>
      <c r="G644" s="198"/>
      <c r="H644" s="199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1:28" ht="15.75" customHeight="1">
      <c r="A645" s="184"/>
      <c r="B645" s="197"/>
      <c r="C645" s="197"/>
      <c r="D645" s="197"/>
      <c r="E645" s="197"/>
      <c r="F645" s="197"/>
      <c r="G645" s="198"/>
      <c r="H645" s="199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1:28" ht="15.75" customHeight="1">
      <c r="A646" s="184"/>
      <c r="B646" s="197"/>
      <c r="C646" s="197"/>
      <c r="D646" s="197"/>
      <c r="E646" s="197"/>
      <c r="F646" s="197"/>
      <c r="G646" s="198"/>
      <c r="H646" s="199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1:28" ht="15.75" customHeight="1">
      <c r="A647" s="184"/>
      <c r="B647" s="197"/>
      <c r="C647" s="197"/>
      <c r="D647" s="197"/>
      <c r="E647" s="197"/>
      <c r="F647" s="197"/>
      <c r="G647" s="198"/>
      <c r="H647" s="199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1:28" ht="15.75" customHeight="1">
      <c r="A648" s="184"/>
      <c r="B648" s="197"/>
      <c r="C648" s="197"/>
      <c r="D648" s="197"/>
      <c r="E648" s="197"/>
      <c r="F648" s="197"/>
      <c r="G648" s="198"/>
      <c r="H648" s="199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1:28" ht="15.75" customHeight="1">
      <c r="A649" s="184"/>
      <c r="B649" s="197"/>
      <c r="C649" s="197"/>
      <c r="D649" s="197"/>
      <c r="E649" s="197"/>
      <c r="F649" s="197"/>
      <c r="G649" s="198"/>
      <c r="H649" s="199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1:28" ht="15.75" customHeight="1">
      <c r="A650" s="184"/>
      <c r="B650" s="197"/>
      <c r="C650" s="197"/>
      <c r="D650" s="197"/>
      <c r="E650" s="197"/>
      <c r="F650" s="197"/>
      <c r="G650" s="198"/>
      <c r="H650" s="199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1:28" ht="15.75" customHeight="1">
      <c r="A651" s="184"/>
      <c r="B651" s="197"/>
      <c r="C651" s="197"/>
      <c r="D651" s="197"/>
      <c r="E651" s="197"/>
      <c r="F651" s="197"/>
      <c r="G651" s="198"/>
      <c r="H651" s="199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1:28" ht="15.75" customHeight="1">
      <c r="A652" s="184"/>
      <c r="B652" s="197"/>
      <c r="C652" s="197"/>
      <c r="D652" s="197"/>
      <c r="E652" s="197"/>
      <c r="F652" s="197"/>
      <c r="G652" s="198"/>
      <c r="H652" s="199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1:28" ht="15.75" customHeight="1">
      <c r="A653" s="184"/>
      <c r="B653" s="197"/>
      <c r="C653" s="197"/>
      <c r="D653" s="197"/>
      <c r="E653" s="197"/>
      <c r="F653" s="197"/>
      <c r="G653" s="198"/>
      <c r="H653" s="199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1:28" ht="15.75" customHeight="1">
      <c r="A654" s="184"/>
      <c r="B654" s="197"/>
      <c r="C654" s="197"/>
      <c r="D654" s="197"/>
      <c r="E654" s="197"/>
      <c r="F654" s="197"/>
      <c r="G654" s="198"/>
      <c r="H654" s="199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1:28" ht="15.75" customHeight="1">
      <c r="A655" s="184"/>
      <c r="B655" s="197"/>
      <c r="C655" s="197"/>
      <c r="D655" s="197"/>
      <c r="E655" s="197"/>
      <c r="F655" s="197"/>
      <c r="G655" s="198"/>
      <c r="H655" s="199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1:28" ht="15.75" customHeight="1">
      <c r="A656" s="184"/>
      <c r="B656" s="197"/>
      <c r="C656" s="197"/>
      <c r="D656" s="197"/>
      <c r="E656" s="197"/>
      <c r="F656" s="197"/>
      <c r="G656" s="198"/>
      <c r="H656" s="199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1:28" ht="15.75" customHeight="1">
      <c r="A657" s="184"/>
      <c r="B657" s="197"/>
      <c r="C657" s="197"/>
      <c r="D657" s="197"/>
      <c r="E657" s="197"/>
      <c r="F657" s="197"/>
      <c r="G657" s="198"/>
      <c r="H657" s="199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1:28" ht="15.75" customHeight="1">
      <c r="A658" s="184"/>
      <c r="B658" s="197"/>
      <c r="C658" s="197"/>
      <c r="D658" s="197"/>
      <c r="E658" s="197"/>
      <c r="F658" s="197"/>
      <c r="G658" s="198"/>
      <c r="H658" s="199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1:28" ht="15.75" customHeight="1">
      <c r="A659" s="184"/>
      <c r="B659" s="197"/>
      <c r="C659" s="197"/>
      <c r="D659" s="197"/>
      <c r="E659" s="197"/>
      <c r="F659" s="197"/>
      <c r="G659" s="198"/>
      <c r="H659" s="199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1:28" ht="15.75" customHeight="1">
      <c r="A660" s="184"/>
      <c r="B660" s="197"/>
      <c r="C660" s="197"/>
      <c r="D660" s="197"/>
      <c r="E660" s="197"/>
      <c r="F660" s="197"/>
      <c r="G660" s="198"/>
      <c r="H660" s="199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1:28" ht="15.75" customHeight="1">
      <c r="A661" s="184"/>
      <c r="B661" s="197"/>
      <c r="C661" s="197"/>
      <c r="D661" s="197"/>
      <c r="E661" s="197"/>
      <c r="F661" s="197"/>
      <c r="G661" s="198"/>
      <c r="H661" s="199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1:28" ht="15.75" customHeight="1">
      <c r="A662" s="184"/>
      <c r="B662" s="197"/>
      <c r="C662" s="197"/>
      <c r="D662" s="197"/>
      <c r="E662" s="197"/>
      <c r="F662" s="197"/>
      <c r="G662" s="198"/>
      <c r="H662" s="199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1:28" ht="15.75" customHeight="1">
      <c r="A663" s="184"/>
      <c r="B663" s="197"/>
      <c r="C663" s="197"/>
      <c r="D663" s="197"/>
      <c r="E663" s="197"/>
      <c r="F663" s="197"/>
      <c r="G663" s="198"/>
      <c r="H663" s="199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1:28" ht="15.75" customHeight="1">
      <c r="A664" s="184"/>
      <c r="B664" s="197"/>
      <c r="C664" s="197"/>
      <c r="D664" s="197"/>
      <c r="E664" s="197"/>
      <c r="F664" s="197"/>
      <c r="G664" s="198"/>
      <c r="H664" s="199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1:28" ht="15.75" customHeight="1">
      <c r="A665" s="184"/>
      <c r="B665" s="197"/>
      <c r="C665" s="197"/>
      <c r="D665" s="197"/>
      <c r="E665" s="197"/>
      <c r="F665" s="197"/>
      <c r="G665" s="198"/>
      <c r="H665" s="199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1:28" ht="15.75" customHeight="1">
      <c r="A666" s="184"/>
      <c r="B666" s="197"/>
      <c r="C666" s="197"/>
      <c r="D666" s="197"/>
      <c r="E666" s="197"/>
      <c r="F666" s="197"/>
      <c r="G666" s="198"/>
      <c r="H666" s="199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1:28" ht="15.75" customHeight="1">
      <c r="A667" s="184"/>
      <c r="B667" s="197"/>
      <c r="C667" s="197"/>
      <c r="D667" s="197"/>
      <c r="E667" s="197"/>
      <c r="F667" s="197"/>
      <c r="G667" s="198"/>
      <c r="H667" s="199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1:28" ht="15.75" customHeight="1">
      <c r="A668" s="184"/>
      <c r="B668" s="197"/>
      <c r="C668" s="197"/>
      <c r="D668" s="197"/>
      <c r="E668" s="197"/>
      <c r="F668" s="197"/>
      <c r="G668" s="198"/>
      <c r="H668" s="199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1:28" ht="15.75" customHeight="1">
      <c r="A669" s="184"/>
      <c r="B669" s="197"/>
      <c r="C669" s="197"/>
      <c r="D669" s="197"/>
      <c r="E669" s="197"/>
      <c r="F669" s="197"/>
      <c r="G669" s="198"/>
      <c r="H669" s="199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1:28" ht="15.75" customHeight="1">
      <c r="A670" s="184"/>
      <c r="B670" s="197"/>
      <c r="C670" s="197"/>
      <c r="D670" s="197"/>
      <c r="E670" s="197"/>
      <c r="F670" s="197"/>
      <c r="G670" s="198"/>
      <c r="H670" s="199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1:28" ht="15.75" customHeight="1">
      <c r="A671" s="184"/>
      <c r="B671" s="197"/>
      <c r="C671" s="197"/>
      <c r="D671" s="197"/>
      <c r="E671" s="197"/>
      <c r="F671" s="197"/>
      <c r="G671" s="198"/>
      <c r="H671" s="199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1:28" ht="15.75" customHeight="1">
      <c r="A672" s="184"/>
      <c r="B672" s="197"/>
      <c r="C672" s="197"/>
      <c r="D672" s="197"/>
      <c r="E672" s="197"/>
      <c r="F672" s="197"/>
      <c r="G672" s="198"/>
      <c r="H672" s="199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1:28" ht="15.75" customHeight="1">
      <c r="A673" s="184"/>
      <c r="B673" s="197"/>
      <c r="C673" s="197"/>
      <c r="D673" s="197"/>
      <c r="E673" s="197"/>
      <c r="F673" s="197"/>
      <c r="G673" s="198"/>
      <c r="H673" s="199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1:28" ht="15.75" customHeight="1">
      <c r="A674" s="184"/>
      <c r="B674" s="197"/>
      <c r="C674" s="197"/>
      <c r="D674" s="197"/>
      <c r="E674" s="197"/>
      <c r="F674" s="197"/>
      <c r="G674" s="198"/>
      <c r="H674" s="199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1:28" ht="15.75" customHeight="1">
      <c r="A675" s="184"/>
      <c r="B675" s="197"/>
      <c r="C675" s="197"/>
      <c r="D675" s="197"/>
      <c r="E675" s="197"/>
      <c r="F675" s="197"/>
      <c r="G675" s="198"/>
      <c r="H675" s="199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1:28" ht="15.75" customHeight="1">
      <c r="A676" s="184"/>
      <c r="B676" s="197"/>
      <c r="C676" s="197"/>
      <c r="D676" s="197"/>
      <c r="E676" s="197"/>
      <c r="F676" s="197"/>
      <c r="G676" s="198"/>
      <c r="H676" s="199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1:28" ht="15.75" customHeight="1">
      <c r="A677" s="184"/>
      <c r="B677" s="197"/>
      <c r="C677" s="197"/>
      <c r="D677" s="197"/>
      <c r="E677" s="197"/>
      <c r="F677" s="197"/>
      <c r="G677" s="198"/>
      <c r="H677" s="199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1:28" ht="15.75" customHeight="1">
      <c r="A678" s="184"/>
      <c r="B678" s="197"/>
      <c r="C678" s="197"/>
      <c r="D678" s="197"/>
      <c r="E678" s="197"/>
      <c r="F678" s="197"/>
      <c r="G678" s="198"/>
      <c r="H678" s="199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1:28" ht="15.75" customHeight="1">
      <c r="A679" s="184"/>
      <c r="B679" s="197"/>
      <c r="C679" s="197"/>
      <c r="D679" s="197"/>
      <c r="E679" s="197"/>
      <c r="F679" s="197"/>
      <c r="G679" s="198"/>
      <c r="H679" s="199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1:28" ht="15.75" customHeight="1">
      <c r="A680" s="184"/>
      <c r="B680" s="197"/>
      <c r="C680" s="197"/>
      <c r="D680" s="197"/>
      <c r="E680" s="197"/>
      <c r="F680" s="197"/>
      <c r="G680" s="198"/>
      <c r="H680" s="199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1:28" ht="15.75" customHeight="1">
      <c r="A681" s="184"/>
      <c r="B681" s="197"/>
      <c r="C681" s="197"/>
      <c r="D681" s="197"/>
      <c r="E681" s="197"/>
      <c r="F681" s="197"/>
      <c r="G681" s="198"/>
      <c r="H681" s="199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1:28" ht="15.75" customHeight="1">
      <c r="A682" s="184"/>
      <c r="B682" s="197"/>
      <c r="C682" s="197"/>
      <c r="D682" s="197"/>
      <c r="E682" s="197"/>
      <c r="F682" s="197"/>
      <c r="G682" s="198"/>
      <c r="H682" s="199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1:28" ht="15.75" customHeight="1">
      <c r="A683" s="184"/>
      <c r="B683" s="197"/>
      <c r="C683" s="197"/>
      <c r="D683" s="197"/>
      <c r="E683" s="197"/>
      <c r="F683" s="197"/>
      <c r="G683" s="198"/>
      <c r="H683" s="199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1:28" ht="15.75" customHeight="1">
      <c r="A684" s="184"/>
      <c r="B684" s="197"/>
      <c r="C684" s="197"/>
      <c r="D684" s="197"/>
      <c r="E684" s="197"/>
      <c r="F684" s="197"/>
      <c r="G684" s="198"/>
      <c r="H684" s="199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1:28" ht="15.75" customHeight="1">
      <c r="A685" s="184"/>
      <c r="B685" s="197"/>
      <c r="C685" s="197"/>
      <c r="D685" s="197"/>
      <c r="E685" s="197"/>
      <c r="F685" s="197"/>
      <c r="G685" s="198"/>
      <c r="H685" s="199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1:28" ht="15.75" customHeight="1">
      <c r="A686" s="184"/>
      <c r="B686" s="197"/>
      <c r="C686" s="197"/>
      <c r="D686" s="197"/>
      <c r="E686" s="197"/>
      <c r="F686" s="197"/>
      <c r="G686" s="198"/>
      <c r="H686" s="199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1:28" ht="15.75" customHeight="1">
      <c r="A687" s="184"/>
      <c r="B687" s="197"/>
      <c r="C687" s="197"/>
      <c r="D687" s="197"/>
      <c r="E687" s="197"/>
      <c r="F687" s="197"/>
      <c r="G687" s="198"/>
      <c r="H687" s="199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1:28" ht="15.75" customHeight="1">
      <c r="A688" s="184"/>
      <c r="B688" s="197"/>
      <c r="C688" s="197"/>
      <c r="D688" s="197"/>
      <c r="E688" s="197"/>
      <c r="F688" s="197"/>
      <c r="G688" s="198"/>
      <c r="H688" s="199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1:28" ht="15.75" customHeight="1">
      <c r="A689" s="184"/>
      <c r="B689" s="197"/>
      <c r="C689" s="197"/>
      <c r="D689" s="197"/>
      <c r="E689" s="197"/>
      <c r="F689" s="197"/>
      <c r="G689" s="198"/>
      <c r="H689" s="199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1:28" ht="15.75" customHeight="1">
      <c r="A690" s="184"/>
      <c r="B690" s="197"/>
      <c r="C690" s="197"/>
      <c r="D690" s="197"/>
      <c r="E690" s="197"/>
      <c r="F690" s="197"/>
      <c r="G690" s="198"/>
      <c r="H690" s="199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1:28" ht="15.75" customHeight="1">
      <c r="A691" s="184"/>
      <c r="B691" s="197"/>
      <c r="C691" s="197"/>
      <c r="D691" s="197"/>
      <c r="E691" s="197"/>
      <c r="F691" s="197"/>
      <c r="G691" s="198"/>
      <c r="H691" s="199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1:28" ht="15.75" customHeight="1">
      <c r="A692" s="184"/>
      <c r="B692" s="197"/>
      <c r="C692" s="197"/>
      <c r="D692" s="197"/>
      <c r="E692" s="197"/>
      <c r="F692" s="197"/>
      <c r="G692" s="198"/>
      <c r="H692" s="199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1:28" ht="15.75" customHeight="1">
      <c r="A693" s="184"/>
      <c r="B693" s="197"/>
      <c r="C693" s="197"/>
      <c r="D693" s="197"/>
      <c r="E693" s="197"/>
      <c r="F693" s="197"/>
      <c r="G693" s="198"/>
      <c r="H693" s="199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1:28" ht="15.75" customHeight="1">
      <c r="A694" s="184"/>
      <c r="B694" s="197"/>
      <c r="C694" s="197"/>
      <c r="D694" s="197"/>
      <c r="E694" s="197"/>
      <c r="F694" s="197"/>
      <c r="G694" s="198"/>
      <c r="H694" s="199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1:28" ht="15.75" customHeight="1">
      <c r="A695" s="184"/>
      <c r="B695" s="197"/>
      <c r="C695" s="197"/>
      <c r="D695" s="197"/>
      <c r="E695" s="197"/>
      <c r="F695" s="197"/>
      <c r="G695" s="198"/>
      <c r="H695" s="199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1:28" ht="15.75" customHeight="1">
      <c r="A696" s="184"/>
      <c r="B696" s="197"/>
      <c r="C696" s="197"/>
      <c r="D696" s="197"/>
      <c r="E696" s="197"/>
      <c r="F696" s="197"/>
      <c r="G696" s="198"/>
      <c r="H696" s="199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1:28" ht="15.75" customHeight="1">
      <c r="A697" s="184"/>
      <c r="B697" s="197"/>
      <c r="C697" s="197"/>
      <c r="D697" s="197"/>
      <c r="E697" s="197"/>
      <c r="F697" s="197"/>
      <c r="G697" s="198"/>
      <c r="H697" s="199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1:28" ht="15.75" customHeight="1">
      <c r="A698" s="184"/>
      <c r="B698" s="197"/>
      <c r="C698" s="197"/>
      <c r="D698" s="197"/>
      <c r="E698" s="197"/>
      <c r="F698" s="197"/>
      <c r="G698" s="198"/>
      <c r="H698" s="199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1:28" ht="15.75" customHeight="1">
      <c r="A699" s="184"/>
      <c r="B699" s="197"/>
      <c r="C699" s="197"/>
      <c r="D699" s="197"/>
      <c r="E699" s="197"/>
      <c r="F699" s="197"/>
      <c r="G699" s="198"/>
      <c r="H699" s="199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1:28" ht="15.75" customHeight="1">
      <c r="A700" s="184"/>
      <c r="B700" s="197"/>
      <c r="C700" s="197"/>
      <c r="D700" s="197"/>
      <c r="E700" s="197"/>
      <c r="F700" s="197"/>
      <c r="G700" s="198"/>
      <c r="H700" s="199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1:28" ht="15.75" customHeight="1">
      <c r="A701" s="184"/>
      <c r="B701" s="197"/>
      <c r="C701" s="197"/>
      <c r="D701" s="197"/>
      <c r="E701" s="197"/>
      <c r="F701" s="197"/>
      <c r="G701" s="198"/>
      <c r="H701" s="199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1:28" ht="15.75" customHeight="1">
      <c r="A702" s="184"/>
      <c r="B702" s="197"/>
      <c r="C702" s="197"/>
      <c r="D702" s="197"/>
      <c r="E702" s="197"/>
      <c r="F702" s="197"/>
      <c r="G702" s="198"/>
      <c r="H702" s="199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1:28" ht="15.75" customHeight="1">
      <c r="A703" s="184"/>
      <c r="B703" s="197"/>
      <c r="C703" s="197"/>
      <c r="D703" s="197"/>
      <c r="E703" s="197"/>
      <c r="F703" s="197"/>
      <c r="G703" s="198"/>
      <c r="H703" s="199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1:28" ht="15.75" customHeight="1">
      <c r="A704" s="184"/>
      <c r="B704" s="197"/>
      <c r="C704" s="197"/>
      <c r="D704" s="197"/>
      <c r="E704" s="197"/>
      <c r="F704" s="197"/>
      <c r="G704" s="198"/>
      <c r="H704" s="199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1:28" ht="15.75" customHeight="1">
      <c r="A705" s="184"/>
      <c r="B705" s="197"/>
      <c r="C705" s="197"/>
      <c r="D705" s="197"/>
      <c r="E705" s="197"/>
      <c r="F705" s="197"/>
      <c r="G705" s="198"/>
      <c r="H705" s="199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1:28" ht="15.75" customHeight="1">
      <c r="A706" s="184"/>
      <c r="B706" s="197"/>
      <c r="C706" s="197"/>
      <c r="D706" s="197"/>
      <c r="E706" s="197"/>
      <c r="F706" s="197"/>
      <c r="G706" s="198"/>
      <c r="H706" s="199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1:28" ht="15.75" customHeight="1">
      <c r="A707" s="184"/>
      <c r="B707" s="197"/>
      <c r="C707" s="197"/>
      <c r="D707" s="197"/>
      <c r="E707" s="197"/>
      <c r="F707" s="197"/>
      <c r="G707" s="198"/>
      <c r="H707" s="199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1:28" ht="15.75" customHeight="1">
      <c r="A708" s="184"/>
      <c r="B708" s="197"/>
      <c r="C708" s="197"/>
      <c r="D708" s="197"/>
      <c r="E708" s="197"/>
      <c r="F708" s="197"/>
      <c r="G708" s="198"/>
      <c r="H708" s="199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1:28" ht="15.75" customHeight="1">
      <c r="A709" s="184"/>
      <c r="B709" s="197"/>
      <c r="C709" s="197"/>
      <c r="D709" s="197"/>
      <c r="E709" s="197"/>
      <c r="F709" s="197"/>
      <c r="G709" s="198"/>
      <c r="H709" s="199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1:28" ht="15.75" customHeight="1">
      <c r="A710" s="184"/>
      <c r="B710" s="197"/>
      <c r="C710" s="197"/>
      <c r="D710" s="197"/>
      <c r="E710" s="197"/>
      <c r="F710" s="197"/>
      <c r="G710" s="198"/>
      <c r="H710" s="199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1:28" ht="15.75" customHeight="1">
      <c r="A711" s="184"/>
      <c r="B711" s="197"/>
      <c r="C711" s="197"/>
      <c r="D711" s="197"/>
      <c r="E711" s="197"/>
      <c r="F711" s="197"/>
      <c r="G711" s="198"/>
      <c r="H711" s="199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1:28" ht="15.75" customHeight="1">
      <c r="A712" s="184"/>
      <c r="B712" s="197"/>
      <c r="C712" s="197"/>
      <c r="D712" s="197"/>
      <c r="E712" s="197"/>
      <c r="F712" s="197"/>
      <c r="G712" s="198"/>
      <c r="H712" s="199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1:28" ht="15.75" customHeight="1">
      <c r="A713" s="184"/>
      <c r="B713" s="197"/>
      <c r="C713" s="197"/>
      <c r="D713" s="197"/>
      <c r="E713" s="197"/>
      <c r="F713" s="197"/>
      <c r="G713" s="198"/>
      <c r="H713" s="199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1:28" ht="15.75" customHeight="1">
      <c r="A714" s="184"/>
      <c r="B714" s="197"/>
      <c r="C714" s="197"/>
      <c r="D714" s="197"/>
      <c r="E714" s="197"/>
      <c r="F714" s="197"/>
      <c r="G714" s="198"/>
      <c r="H714" s="199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1:28" ht="15.75" customHeight="1">
      <c r="A715" s="184"/>
      <c r="B715" s="197"/>
      <c r="C715" s="197"/>
      <c r="D715" s="197"/>
      <c r="E715" s="197"/>
      <c r="F715" s="197"/>
      <c r="G715" s="198"/>
      <c r="H715" s="199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1:28" ht="15.75" customHeight="1">
      <c r="A716" s="184"/>
      <c r="B716" s="197"/>
      <c r="C716" s="197"/>
      <c r="D716" s="197"/>
      <c r="E716" s="197"/>
      <c r="F716" s="197"/>
      <c r="G716" s="198"/>
      <c r="H716" s="199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1:28" ht="15.75" customHeight="1">
      <c r="A717" s="184"/>
      <c r="B717" s="197"/>
      <c r="C717" s="197"/>
      <c r="D717" s="197"/>
      <c r="E717" s="197"/>
      <c r="F717" s="197"/>
      <c r="G717" s="198"/>
      <c r="H717" s="199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1:28" ht="15.75" customHeight="1">
      <c r="A718" s="184"/>
      <c r="B718" s="197"/>
      <c r="C718" s="197"/>
      <c r="D718" s="197"/>
      <c r="E718" s="197"/>
      <c r="F718" s="197"/>
      <c r="G718" s="198"/>
      <c r="H718" s="199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1:28" ht="15.75" customHeight="1">
      <c r="A719" s="184"/>
      <c r="B719" s="197"/>
      <c r="C719" s="197"/>
      <c r="D719" s="197"/>
      <c r="E719" s="197"/>
      <c r="F719" s="197"/>
      <c r="G719" s="198"/>
      <c r="H719" s="199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1:28" ht="15.75" customHeight="1">
      <c r="A720" s="184"/>
      <c r="B720" s="197"/>
      <c r="C720" s="197"/>
      <c r="D720" s="197"/>
      <c r="E720" s="197"/>
      <c r="F720" s="197"/>
      <c r="G720" s="198"/>
      <c r="H720" s="199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1:28" ht="15.75" customHeight="1">
      <c r="A721" s="184"/>
      <c r="B721" s="197"/>
      <c r="C721" s="197"/>
      <c r="D721" s="197"/>
      <c r="E721" s="197"/>
      <c r="F721" s="197"/>
      <c r="G721" s="198"/>
      <c r="H721" s="199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1:28" ht="15.75" customHeight="1">
      <c r="A722" s="184"/>
      <c r="B722" s="197"/>
      <c r="C722" s="197"/>
      <c r="D722" s="197"/>
      <c r="E722" s="197"/>
      <c r="F722" s="197"/>
      <c r="G722" s="198"/>
      <c r="H722" s="199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1:28" ht="15.75" customHeight="1">
      <c r="A723" s="184"/>
      <c r="B723" s="197"/>
      <c r="C723" s="197"/>
      <c r="D723" s="197"/>
      <c r="E723" s="197"/>
      <c r="F723" s="197"/>
      <c r="G723" s="198"/>
      <c r="H723" s="199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1:28" ht="15.75" customHeight="1">
      <c r="A724" s="184"/>
      <c r="B724" s="197"/>
      <c r="C724" s="197"/>
      <c r="D724" s="197"/>
      <c r="E724" s="197"/>
      <c r="F724" s="197"/>
      <c r="G724" s="198"/>
      <c r="H724" s="199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1:28" ht="15.75" customHeight="1">
      <c r="A725" s="184"/>
      <c r="B725" s="197"/>
      <c r="C725" s="197"/>
      <c r="D725" s="197"/>
      <c r="E725" s="197"/>
      <c r="F725" s="197"/>
      <c r="G725" s="198"/>
      <c r="H725" s="199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1:28" ht="15.75" customHeight="1">
      <c r="A726" s="184"/>
      <c r="B726" s="197"/>
      <c r="C726" s="197"/>
      <c r="D726" s="197"/>
      <c r="E726" s="197"/>
      <c r="F726" s="197"/>
      <c r="G726" s="198"/>
      <c r="H726" s="199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1:28" ht="15.75" customHeight="1">
      <c r="A727" s="184"/>
      <c r="B727" s="197"/>
      <c r="C727" s="197"/>
      <c r="D727" s="197"/>
      <c r="E727" s="197"/>
      <c r="F727" s="197"/>
      <c r="G727" s="198"/>
      <c r="H727" s="199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1:28" ht="15.75" customHeight="1">
      <c r="A728" s="184"/>
      <c r="B728" s="197"/>
      <c r="C728" s="197"/>
      <c r="D728" s="197"/>
      <c r="E728" s="197"/>
      <c r="F728" s="197"/>
      <c r="G728" s="198"/>
      <c r="H728" s="199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1:28" ht="15.75" customHeight="1">
      <c r="A729" s="184"/>
      <c r="B729" s="197"/>
      <c r="C729" s="197"/>
      <c r="D729" s="197"/>
      <c r="E729" s="197"/>
      <c r="F729" s="197"/>
      <c r="G729" s="198"/>
      <c r="H729" s="199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1:28" ht="15.75" customHeight="1">
      <c r="A730" s="184"/>
      <c r="B730" s="197"/>
      <c r="C730" s="197"/>
      <c r="D730" s="197"/>
      <c r="E730" s="197"/>
      <c r="F730" s="197"/>
      <c r="G730" s="198"/>
      <c r="H730" s="199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1:28" ht="15.75" customHeight="1">
      <c r="A731" s="184"/>
      <c r="B731" s="197"/>
      <c r="C731" s="197"/>
      <c r="D731" s="197"/>
      <c r="E731" s="197"/>
      <c r="F731" s="197"/>
      <c r="G731" s="198"/>
      <c r="H731" s="199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1:28" ht="15.75" customHeight="1">
      <c r="A732" s="184"/>
      <c r="B732" s="197"/>
      <c r="C732" s="197"/>
      <c r="D732" s="197"/>
      <c r="E732" s="197"/>
      <c r="F732" s="197"/>
      <c r="G732" s="198"/>
      <c r="H732" s="199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1:28" ht="15.75" customHeight="1">
      <c r="A733" s="184"/>
      <c r="B733" s="197"/>
      <c r="C733" s="197"/>
      <c r="D733" s="197"/>
      <c r="E733" s="197"/>
      <c r="F733" s="197"/>
      <c r="G733" s="198"/>
      <c r="H733" s="199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1:28" ht="15.75" customHeight="1">
      <c r="A734" s="184"/>
      <c r="B734" s="197"/>
      <c r="C734" s="197"/>
      <c r="D734" s="197"/>
      <c r="E734" s="197"/>
      <c r="F734" s="197"/>
      <c r="G734" s="198"/>
      <c r="H734" s="199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1:28" ht="15.75" customHeight="1">
      <c r="A735" s="184"/>
      <c r="B735" s="197"/>
      <c r="C735" s="197"/>
      <c r="D735" s="197"/>
      <c r="E735" s="197"/>
      <c r="F735" s="197"/>
      <c r="G735" s="198"/>
      <c r="H735" s="199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1:28" ht="15.75" customHeight="1">
      <c r="A736" s="184"/>
      <c r="B736" s="197"/>
      <c r="C736" s="197"/>
      <c r="D736" s="197"/>
      <c r="E736" s="197"/>
      <c r="F736" s="197"/>
      <c r="G736" s="198"/>
      <c r="H736" s="199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1:28" ht="15.75" customHeight="1">
      <c r="A737" s="184"/>
      <c r="B737" s="197"/>
      <c r="C737" s="197"/>
      <c r="D737" s="197"/>
      <c r="E737" s="197"/>
      <c r="F737" s="197"/>
      <c r="G737" s="198"/>
      <c r="H737" s="199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1:28" ht="15.75" customHeight="1">
      <c r="A738" s="184"/>
      <c r="B738" s="197"/>
      <c r="C738" s="197"/>
      <c r="D738" s="197"/>
      <c r="E738" s="197"/>
      <c r="F738" s="197"/>
      <c r="G738" s="198"/>
      <c r="H738" s="199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1:28" ht="15.75" customHeight="1">
      <c r="A739" s="184"/>
      <c r="B739" s="197"/>
      <c r="C739" s="197"/>
      <c r="D739" s="197"/>
      <c r="E739" s="197"/>
      <c r="F739" s="197"/>
      <c r="G739" s="198"/>
      <c r="H739" s="199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1:28" ht="15.75" customHeight="1">
      <c r="A740" s="184"/>
      <c r="B740" s="197"/>
      <c r="C740" s="197"/>
      <c r="D740" s="197"/>
      <c r="E740" s="197"/>
      <c r="F740" s="197"/>
      <c r="G740" s="198"/>
      <c r="H740" s="199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1:28" ht="15.75" customHeight="1">
      <c r="A741" s="184"/>
      <c r="B741" s="197"/>
      <c r="C741" s="197"/>
      <c r="D741" s="197"/>
      <c r="E741" s="197"/>
      <c r="F741" s="197"/>
      <c r="G741" s="198"/>
      <c r="H741" s="199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1:28" ht="15.75" customHeight="1">
      <c r="A742" s="184"/>
      <c r="B742" s="197"/>
      <c r="C742" s="197"/>
      <c r="D742" s="197"/>
      <c r="E742" s="197"/>
      <c r="F742" s="197"/>
      <c r="G742" s="198"/>
      <c r="H742" s="199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1:28" ht="15.75" customHeight="1">
      <c r="A743" s="184"/>
      <c r="B743" s="197"/>
      <c r="C743" s="197"/>
      <c r="D743" s="197"/>
      <c r="E743" s="197"/>
      <c r="F743" s="197"/>
      <c r="G743" s="198"/>
      <c r="H743" s="199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1:28" ht="15.75" customHeight="1">
      <c r="A744" s="184"/>
      <c r="B744" s="197"/>
      <c r="C744" s="197"/>
      <c r="D744" s="197"/>
      <c r="E744" s="197"/>
      <c r="F744" s="197"/>
      <c r="G744" s="198"/>
      <c r="H744" s="199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1:28" ht="15.75" customHeight="1">
      <c r="A745" s="184"/>
      <c r="B745" s="197"/>
      <c r="C745" s="197"/>
      <c r="D745" s="197"/>
      <c r="E745" s="197"/>
      <c r="F745" s="197"/>
      <c r="G745" s="198"/>
      <c r="H745" s="199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1:28" ht="15.75" customHeight="1">
      <c r="A746" s="184"/>
      <c r="B746" s="197"/>
      <c r="C746" s="197"/>
      <c r="D746" s="197"/>
      <c r="E746" s="197"/>
      <c r="F746" s="197"/>
      <c r="G746" s="198"/>
      <c r="H746" s="199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1:28" ht="15.75" customHeight="1">
      <c r="A747" s="184"/>
      <c r="B747" s="197"/>
      <c r="C747" s="197"/>
      <c r="D747" s="197"/>
      <c r="E747" s="197"/>
      <c r="F747" s="197"/>
      <c r="G747" s="198"/>
      <c r="H747" s="199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1:28" ht="15.75" customHeight="1">
      <c r="A748" s="184"/>
      <c r="B748" s="197"/>
      <c r="C748" s="197"/>
      <c r="D748" s="197"/>
      <c r="E748" s="197"/>
      <c r="F748" s="197"/>
      <c r="G748" s="198"/>
      <c r="H748" s="199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1:28" ht="15.75" customHeight="1">
      <c r="A749" s="184"/>
      <c r="B749" s="197"/>
      <c r="C749" s="197"/>
      <c r="D749" s="197"/>
      <c r="E749" s="197"/>
      <c r="F749" s="197"/>
      <c r="G749" s="198"/>
      <c r="H749" s="199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1:28" ht="15.75" customHeight="1">
      <c r="A750" s="184"/>
      <c r="B750" s="197"/>
      <c r="C750" s="197"/>
      <c r="D750" s="197"/>
      <c r="E750" s="197"/>
      <c r="F750" s="197"/>
      <c r="G750" s="198"/>
      <c r="H750" s="199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1:28" ht="15.75" customHeight="1">
      <c r="A751" s="184"/>
      <c r="B751" s="197"/>
      <c r="C751" s="197"/>
      <c r="D751" s="197"/>
      <c r="E751" s="197"/>
      <c r="F751" s="197"/>
      <c r="G751" s="198"/>
      <c r="H751" s="199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1:28" ht="15.75" customHeight="1">
      <c r="A752" s="184"/>
      <c r="B752" s="197"/>
      <c r="C752" s="197"/>
      <c r="D752" s="197"/>
      <c r="E752" s="197"/>
      <c r="F752" s="197"/>
      <c r="G752" s="198"/>
      <c r="H752" s="199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1:28" ht="15.75" customHeight="1">
      <c r="A753" s="184"/>
      <c r="B753" s="197"/>
      <c r="C753" s="197"/>
      <c r="D753" s="197"/>
      <c r="E753" s="197"/>
      <c r="F753" s="197"/>
      <c r="G753" s="198"/>
      <c r="H753" s="199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1:28" ht="15.75" customHeight="1">
      <c r="A754" s="184"/>
      <c r="B754" s="197"/>
      <c r="C754" s="197"/>
      <c r="D754" s="197"/>
      <c r="E754" s="197"/>
      <c r="F754" s="197"/>
      <c r="G754" s="198"/>
      <c r="H754" s="199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1:28" ht="15.75" customHeight="1">
      <c r="A755" s="184"/>
      <c r="B755" s="197"/>
      <c r="C755" s="197"/>
      <c r="D755" s="197"/>
      <c r="E755" s="197"/>
      <c r="F755" s="197"/>
      <c r="G755" s="198"/>
      <c r="H755" s="199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1:28" ht="15.75" customHeight="1">
      <c r="A756" s="184"/>
      <c r="B756" s="197"/>
      <c r="C756" s="197"/>
      <c r="D756" s="197"/>
      <c r="E756" s="197"/>
      <c r="F756" s="197"/>
      <c r="G756" s="198"/>
      <c r="H756" s="199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1:28" ht="15.75" customHeight="1">
      <c r="A757" s="184"/>
      <c r="B757" s="197"/>
      <c r="C757" s="197"/>
      <c r="D757" s="197"/>
      <c r="E757" s="197"/>
      <c r="F757" s="197"/>
      <c r="G757" s="198"/>
      <c r="H757" s="199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1:28" ht="15.75" customHeight="1">
      <c r="A758" s="184"/>
      <c r="B758" s="197"/>
      <c r="C758" s="197"/>
      <c r="D758" s="197"/>
      <c r="E758" s="197"/>
      <c r="F758" s="197"/>
      <c r="G758" s="198"/>
      <c r="H758" s="199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1:28" ht="15.75" customHeight="1">
      <c r="A759" s="184"/>
      <c r="B759" s="197"/>
      <c r="C759" s="197"/>
      <c r="D759" s="197"/>
      <c r="E759" s="197"/>
      <c r="F759" s="197"/>
      <c r="G759" s="198"/>
      <c r="H759" s="199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1:28" ht="15.75" customHeight="1">
      <c r="A760" s="184"/>
      <c r="B760" s="197"/>
      <c r="C760" s="197"/>
      <c r="D760" s="197"/>
      <c r="E760" s="197"/>
      <c r="F760" s="197"/>
      <c r="G760" s="198"/>
      <c r="H760" s="199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1:28" ht="15.75" customHeight="1">
      <c r="A761" s="184"/>
      <c r="B761" s="197"/>
      <c r="C761" s="197"/>
      <c r="D761" s="197"/>
      <c r="E761" s="197"/>
      <c r="F761" s="197"/>
      <c r="G761" s="198"/>
      <c r="H761" s="199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1:28" ht="15.75" customHeight="1">
      <c r="A762" s="184"/>
      <c r="B762" s="197"/>
      <c r="C762" s="197"/>
      <c r="D762" s="197"/>
      <c r="E762" s="197"/>
      <c r="F762" s="197"/>
      <c r="G762" s="198"/>
      <c r="H762" s="199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1:28" ht="15.75" customHeight="1">
      <c r="A763" s="184"/>
      <c r="B763" s="197"/>
      <c r="C763" s="197"/>
      <c r="D763" s="197"/>
      <c r="E763" s="197"/>
      <c r="F763" s="197"/>
      <c r="G763" s="198"/>
      <c r="H763" s="199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1:28" ht="15.75" customHeight="1">
      <c r="A764" s="184"/>
      <c r="B764" s="197"/>
      <c r="C764" s="197"/>
      <c r="D764" s="197"/>
      <c r="E764" s="197"/>
      <c r="F764" s="197"/>
      <c r="G764" s="198"/>
      <c r="H764" s="199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1:28" ht="15.75" customHeight="1">
      <c r="A765" s="184"/>
      <c r="B765" s="197"/>
      <c r="C765" s="197"/>
      <c r="D765" s="197"/>
      <c r="E765" s="197"/>
      <c r="F765" s="197"/>
      <c r="G765" s="198"/>
      <c r="H765" s="199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1:28" ht="15.75" customHeight="1">
      <c r="A766" s="184"/>
      <c r="B766" s="197"/>
      <c r="C766" s="197"/>
      <c r="D766" s="197"/>
      <c r="E766" s="197"/>
      <c r="F766" s="197"/>
      <c r="G766" s="198"/>
      <c r="H766" s="199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1:28" ht="15.75" customHeight="1">
      <c r="A767" s="184"/>
      <c r="B767" s="197"/>
      <c r="C767" s="197"/>
      <c r="D767" s="197"/>
      <c r="E767" s="197"/>
      <c r="F767" s="197"/>
      <c r="G767" s="198"/>
      <c r="H767" s="199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1:28" ht="15.75" customHeight="1">
      <c r="A768" s="184"/>
      <c r="B768" s="197"/>
      <c r="C768" s="197"/>
      <c r="D768" s="197"/>
      <c r="E768" s="197"/>
      <c r="F768" s="197"/>
      <c r="G768" s="198"/>
      <c r="H768" s="199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1:28" ht="15.75" customHeight="1">
      <c r="A769" s="184"/>
      <c r="B769" s="197"/>
      <c r="C769" s="197"/>
      <c r="D769" s="197"/>
      <c r="E769" s="197"/>
      <c r="F769" s="197"/>
      <c r="G769" s="198"/>
      <c r="H769" s="199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1:28" ht="15.75" customHeight="1">
      <c r="A770" s="184"/>
      <c r="B770" s="197"/>
      <c r="C770" s="197"/>
      <c r="D770" s="197"/>
      <c r="E770" s="197"/>
      <c r="F770" s="197"/>
      <c r="G770" s="198"/>
      <c r="H770" s="199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1:28" ht="15.75" customHeight="1">
      <c r="A771" s="184"/>
      <c r="B771" s="197"/>
      <c r="C771" s="197"/>
      <c r="D771" s="197"/>
      <c r="E771" s="197"/>
      <c r="F771" s="197"/>
      <c r="G771" s="198"/>
      <c r="H771" s="199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1:28" ht="15.75" customHeight="1">
      <c r="A772" s="184"/>
      <c r="B772" s="197"/>
      <c r="C772" s="197"/>
      <c r="D772" s="197"/>
      <c r="E772" s="197"/>
      <c r="F772" s="197"/>
      <c r="G772" s="198"/>
      <c r="H772" s="199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1:28" ht="15.75" customHeight="1">
      <c r="A773" s="184"/>
      <c r="B773" s="197"/>
      <c r="C773" s="197"/>
      <c r="D773" s="197"/>
      <c r="E773" s="197"/>
      <c r="F773" s="197"/>
      <c r="G773" s="198"/>
      <c r="H773" s="199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1:28" ht="15.75" customHeight="1">
      <c r="A774" s="184"/>
      <c r="B774" s="197"/>
      <c r="C774" s="197"/>
      <c r="D774" s="197"/>
      <c r="E774" s="197"/>
      <c r="F774" s="197"/>
      <c r="G774" s="198"/>
      <c r="H774" s="199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1:28" ht="15.75" customHeight="1">
      <c r="A775" s="184"/>
      <c r="B775" s="197"/>
      <c r="C775" s="197"/>
      <c r="D775" s="197"/>
      <c r="E775" s="197"/>
      <c r="F775" s="197"/>
      <c r="G775" s="198"/>
      <c r="H775" s="199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1:28" ht="15.75" customHeight="1">
      <c r="A776" s="184"/>
      <c r="B776" s="197"/>
      <c r="C776" s="197"/>
      <c r="D776" s="197"/>
      <c r="E776" s="197"/>
      <c r="F776" s="197"/>
      <c r="G776" s="198"/>
      <c r="H776" s="199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1:28" ht="15.75" customHeight="1">
      <c r="A777" s="184"/>
      <c r="B777" s="197"/>
      <c r="C777" s="197"/>
      <c r="D777" s="197"/>
      <c r="E777" s="197"/>
      <c r="F777" s="197"/>
      <c r="G777" s="198"/>
      <c r="H777" s="199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1:28" ht="15.75" customHeight="1">
      <c r="A778" s="184"/>
      <c r="B778" s="197"/>
      <c r="C778" s="197"/>
      <c r="D778" s="197"/>
      <c r="E778" s="197"/>
      <c r="F778" s="197"/>
      <c r="G778" s="198"/>
      <c r="H778" s="199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1:28" ht="15.75" customHeight="1">
      <c r="A779" s="184"/>
      <c r="B779" s="197"/>
      <c r="C779" s="197"/>
      <c r="D779" s="197"/>
      <c r="E779" s="197"/>
      <c r="F779" s="197"/>
      <c r="G779" s="198"/>
      <c r="H779" s="199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1:28" ht="15.75" customHeight="1">
      <c r="A780" s="184"/>
      <c r="B780" s="197"/>
      <c r="C780" s="197"/>
      <c r="D780" s="197"/>
      <c r="E780" s="197"/>
      <c r="F780" s="197"/>
      <c r="G780" s="198"/>
      <c r="H780" s="199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1:28" ht="15.75" customHeight="1">
      <c r="A781" s="184"/>
      <c r="B781" s="197"/>
      <c r="C781" s="197"/>
      <c r="D781" s="197"/>
      <c r="E781" s="197"/>
      <c r="F781" s="197"/>
      <c r="G781" s="198"/>
      <c r="H781" s="199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1:28" ht="15.75" customHeight="1">
      <c r="A782" s="184"/>
      <c r="B782" s="197"/>
      <c r="C782" s="197"/>
      <c r="D782" s="197"/>
      <c r="E782" s="197"/>
      <c r="F782" s="197"/>
      <c r="G782" s="198"/>
      <c r="H782" s="199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1:28" ht="15.75" customHeight="1">
      <c r="A783" s="184"/>
      <c r="B783" s="197"/>
      <c r="C783" s="197"/>
      <c r="D783" s="197"/>
      <c r="E783" s="197"/>
      <c r="F783" s="197"/>
      <c r="G783" s="198"/>
      <c r="H783" s="199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1:28" ht="15.75" customHeight="1">
      <c r="A784" s="184"/>
      <c r="B784" s="197"/>
      <c r="C784" s="197"/>
      <c r="D784" s="197"/>
      <c r="E784" s="197"/>
      <c r="F784" s="197"/>
      <c r="G784" s="198"/>
      <c r="H784" s="199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1:28" ht="15.75" customHeight="1">
      <c r="A785" s="184"/>
      <c r="B785" s="197"/>
      <c r="C785" s="197"/>
      <c r="D785" s="197"/>
      <c r="E785" s="197"/>
      <c r="F785" s="197"/>
      <c r="G785" s="198"/>
      <c r="H785" s="199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1:28" ht="15.75" customHeight="1">
      <c r="A786" s="184"/>
      <c r="B786" s="197"/>
      <c r="C786" s="197"/>
      <c r="D786" s="197"/>
      <c r="E786" s="197"/>
      <c r="F786" s="197"/>
      <c r="G786" s="198"/>
      <c r="H786" s="199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1:28" ht="15.75" customHeight="1">
      <c r="A787" s="184"/>
      <c r="B787" s="197"/>
      <c r="C787" s="197"/>
      <c r="D787" s="197"/>
      <c r="E787" s="197"/>
      <c r="F787" s="197"/>
      <c r="G787" s="198"/>
      <c r="H787" s="199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1:28" ht="15.75" customHeight="1">
      <c r="A788" s="184"/>
      <c r="B788" s="197"/>
      <c r="C788" s="197"/>
      <c r="D788" s="197"/>
      <c r="E788" s="197"/>
      <c r="F788" s="197"/>
      <c r="G788" s="198"/>
      <c r="H788" s="199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1:28" ht="15.75" customHeight="1">
      <c r="A789" s="184"/>
      <c r="B789" s="197"/>
      <c r="C789" s="197"/>
      <c r="D789" s="197"/>
      <c r="E789" s="197"/>
      <c r="F789" s="197"/>
      <c r="G789" s="198"/>
      <c r="H789" s="199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1:28" ht="15.75" customHeight="1">
      <c r="A790" s="184"/>
      <c r="B790" s="197"/>
      <c r="C790" s="197"/>
      <c r="D790" s="197"/>
      <c r="E790" s="197"/>
      <c r="F790" s="197"/>
      <c r="G790" s="198"/>
      <c r="H790" s="199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1:28" ht="15.75" customHeight="1">
      <c r="A791" s="184"/>
      <c r="B791" s="197"/>
      <c r="C791" s="197"/>
      <c r="D791" s="197"/>
      <c r="E791" s="197"/>
      <c r="F791" s="197"/>
      <c r="G791" s="198"/>
      <c r="H791" s="199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1:28" ht="15.75" customHeight="1">
      <c r="A792" s="184"/>
      <c r="B792" s="197"/>
      <c r="C792" s="197"/>
      <c r="D792" s="197"/>
      <c r="E792" s="197"/>
      <c r="F792" s="197"/>
      <c r="G792" s="198"/>
      <c r="H792" s="199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1:28" ht="15.75" customHeight="1">
      <c r="A793" s="184"/>
      <c r="B793" s="197"/>
      <c r="C793" s="197"/>
      <c r="D793" s="197"/>
      <c r="E793" s="197"/>
      <c r="F793" s="197"/>
      <c r="G793" s="198"/>
      <c r="H793" s="199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1:28" ht="15.75" customHeight="1">
      <c r="A794" s="184"/>
      <c r="B794" s="197"/>
      <c r="C794" s="197"/>
      <c r="D794" s="197"/>
      <c r="E794" s="197"/>
      <c r="F794" s="197"/>
      <c r="G794" s="198"/>
      <c r="H794" s="199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1:28" ht="15.75" customHeight="1">
      <c r="A795" s="184"/>
      <c r="B795" s="197"/>
      <c r="C795" s="197"/>
      <c r="D795" s="197"/>
      <c r="E795" s="197"/>
      <c r="F795" s="197"/>
      <c r="G795" s="198"/>
      <c r="H795" s="199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1:28" ht="15.75" customHeight="1">
      <c r="A796" s="184"/>
      <c r="B796" s="197"/>
      <c r="C796" s="197"/>
      <c r="D796" s="197"/>
      <c r="E796" s="197"/>
      <c r="F796" s="197"/>
      <c r="G796" s="198"/>
      <c r="H796" s="199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1:28" ht="15.75" customHeight="1">
      <c r="A797" s="184"/>
      <c r="B797" s="197"/>
      <c r="C797" s="197"/>
      <c r="D797" s="197"/>
      <c r="E797" s="197"/>
      <c r="F797" s="197"/>
      <c r="G797" s="198"/>
      <c r="H797" s="199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1:28" ht="15.75" customHeight="1">
      <c r="A798" s="184"/>
      <c r="B798" s="197"/>
      <c r="C798" s="197"/>
      <c r="D798" s="197"/>
      <c r="E798" s="197"/>
      <c r="F798" s="197"/>
      <c r="G798" s="198"/>
      <c r="H798" s="199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1:28" ht="15.75" customHeight="1">
      <c r="A799" s="184"/>
      <c r="B799" s="197"/>
      <c r="C799" s="197"/>
      <c r="D799" s="197"/>
      <c r="E799" s="197"/>
      <c r="F799" s="197"/>
      <c r="G799" s="198"/>
      <c r="H799" s="199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1:28" ht="15.75" customHeight="1">
      <c r="A800" s="184"/>
      <c r="B800" s="197"/>
      <c r="C800" s="197"/>
      <c r="D800" s="197"/>
      <c r="E800" s="197"/>
      <c r="F800" s="197"/>
      <c r="G800" s="198"/>
      <c r="H800" s="199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1:28" ht="15.75" customHeight="1">
      <c r="A801" s="184"/>
      <c r="B801" s="197"/>
      <c r="C801" s="197"/>
      <c r="D801" s="197"/>
      <c r="E801" s="197"/>
      <c r="F801" s="197"/>
      <c r="G801" s="198"/>
      <c r="H801" s="199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1:28" ht="15.75" customHeight="1">
      <c r="A802" s="184"/>
      <c r="B802" s="197"/>
      <c r="C802" s="197"/>
      <c r="D802" s="197"/>
      <c r="E802" s="197"/>
      <c r="F802" s="197"/>
      <c r="G802" s="198"/>
      <c r="H802" s="199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1:28" ht="15.75" customHeight="1">
      <c r="A803" s="184"/>
      <c r="B803" s="197"/>
      <c r="C803" s="197"/>
      <c r="D803" s="197"/>
      <c r="E803" s="197"/>
      <c r="F803" s="197"/>
      <c r="G803" s="198"/>
      <c r="H803" s="199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1:28" ht="15.75" customHeight="1">
      <c r="A804" s="184"/>
      <c r="B804" s="197"/>
      <c r="C804" s="197"/>
      <c r="D804" s="197"/>
      <c r="E804" s="197"/>
      <c r="F804" s="197"/>
      <c r="G804" s="198"/>
      <c r="H804" s="199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1:28" ht="15.75" customHeight="1">
      <c r="A805" s="184"/>
      <c r="B805" s="197"/>
      <c r="C805" s="197"/>
      <c r="D805" s="197"/>
      <c r="E805" s="197"/>
      <c r="F805" s="197"/>
      <c r="G805" s="198"/>
      <c r="H805" s="199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1:28" ht="15.75" customHeight="1">
      <c r="A806" s="184"/>
      <c r="B806" s="197"/>
      <c r="C806" s="197"/>
      <c r="D806" s="197"/>
      <c r="E806" s="197"/>
      <c r="F806" s="197"/>
      <c r="G806" s="198"/>
      <c r="H806" s="199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1:28" ht="15.75" customHeight="1">
      <c r="A807" s="184"/>
      <c r="B807" s="197"/>
      <c r="C807" s="197"/>
      <c r="D807" s="197"/>
      <c r="E807" s="197"/>
      <c r="F807" s="197"/>
      <c r="G807" s="198"/>
      <c r="H807" s="199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1:28" ht="15.75" customHeight="1">
      <c r="A808" s="184"/>
      <c r="B808" s="197"/>
      <c r="C808" s="197"/>
      <c r="D808" s="197"/>
      <c r="E808" s="197"/>
      <c r="F808" s="197"/>
      <c r="G808" s="198"/>
      <c r="H808" s="199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1:28" ht="15.75" customHeight="1">
      <c r="A809" s="184"/>
      <c r="B809" s="197"/>
      <c r="C809" s="197"/>
      <c r="D809" s="197"/>
      <c r="E809" s="197"/>
      <c r="F809" s="197"/>
      <c r="G809" s="198"/>
      <c r="H809" s="199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1:28" ht="15.75" customHeight="1">
      <c r="A810" s="184"/>
      <c r="B810" s="197"/>
      <c r="C810" s="197"/>
      <c r="D810" s="197"/>
      <c r="E810" s="197"/>
      <c r="F810" s="197"/>
      <c r="G810" s="198"/>
      <c r="H810" s="199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1:28" ht="15.75" customHeight="1">
      <c r="A811" s="184"/>
      <c r="B811" s="197"/>
      <c r="C811" s="197"/>
      <c r="D811" s="197"/>
      <c r="E811" s="197"/>
      <c r="F811" s="197"/>
      <c r="G811" s="198"/>
      <c r="H811" s="199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1:28" ht="15.75" customHeight="1">
      <c r="A812" s="184"/>
      <c r="B812" s="197"/>
      <c r="C812" s="197"/>
      <c r="D812" s="197"/>
      <c r="E812" s="197"/>
      <c r="F812" s="197"/>
      <c r="G812" s="198"/>
      <c r="H812" s="199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1:28" ht="15.75" customHeight="1">
      <c r="A813" s="184"/>
      <c r="B813" s="197"/>
      <c r="C813" s="197"/>
      <c r="D813" s="197"/>
      <c r="E813" s="197"/>
      <c r="F813" s="197"/>
      <c r="G813" s="198"/>
      <c r="H813" s="199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1:28" ht="15.75" customHeight="1">
      <c r="A814" s="184"/>
      <c r="B814" s="197"/>
      <c r="C814" s="197"/>
      <c r="D814" s="197"/>
      <c r="E814" s="197"/>
      <c r="F814" s="197"/>
      <c r="G814" s="198"/>
      <c r="H814" s="199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1:28" ht="15.75" customHeight="1">
      <c r="A815" s="184"/>
      <c r="B815" s="197"/>
      <c r="C815" s="197"/>
      <c r="D815" s="197"/>
      <c r="E815" s="197"/>
      <c r="F815" s="197"/>
      <c r="G815" s="198"/>
      <c r="H815" s="199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1:28" ht="15.75" customHeight="1">
      <c r="A816" s="184"/>
      <c r="B816" s="197"/>
      <c r="C816" s="197"/>
      <c r="D816" s="197"/>
      <c r="E816" s="197"/>
      <c r="F816" s="197"/>
      <c r="G816" s="198"/>
      <c r="H816" s="199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1:28" ht="15.75" customHeight="1">
      <c r="A817" s="184"/>
      <c r="B817" s="197"/>
      <c r="C817" s="197"/>
      <c r="D817" s="197"/>
      <c r="E817" s="197"/>
      <c r="F817" s="197"/>
      <c r="G817" s="198"/>
      <c r="H817" s="199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1:28" ht="15.75" customHeight="1">
      <c r="A818" s="184"/>
      <c r="B818" s="197"/>
      <c r="C818" s="197"/>
      <c r="D818" s="197"/>
      <c r="E818" s="197"/>
      <c r="F818" s="197"/>
      <c r="G818" s="198"/>
      <c r="H818" s="199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1:28" ht="15.75" customHeight="1">
      <c r="A819" s="184"/>
      <c r="B819" s="197"/>
      <c r="C819" s="197"/>
      <c r="D819" s="197"/>
      <c r="E819" s="197"/>
      <c r="F819" s="197"/>
      <c r="G819" s="198"/>
      <c r="H819" s="199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1:28" ht="15.75" customHeight="1">
      <c r="A820" s="184"/>
      <c r="B820" s="197"/>
      <c r="C820" s="197"/>
      <c r="D820" s="197"/>
      <c r="E820" s="197"/>
      <c r="F820" s="197"/>
      <c r="G820" s="198"/>
      <c r="H820" s="199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1:28" ht="15.75" customHeight="1">
      <c r="A821" s="184"/>
      <c r="B821" s="197"/>
      <c r="C821" s="197"/>
      <c r="D821" s="197"/>
      <c r="E821" s="197"/>
      <c r="F821" s="197"/>
      <c r="G821" s="198"/>
      <c r="H821" s="199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1:28" ht="15.75" customHeight="1">
      <c r="A822" s="184"/>
      <c r="B822" s="197"/>
      <c r="C822" s="197"/>
      <c r="D822" s="197"/>
      <c r="E822" s="197"/>
      <c r="F822" s="197"/>
      <c r="G822" s="198"/>
      <c r="H822" s="199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1:28" ht="15.75" customHeight="1">
      <c r="A823" s="184"/>
      <c r="B823" s="197"/>
      <c r="C823" s="197"/>
      <c r="D823" s="197"/>
      <c r="E823" s="197"/>
      <c r="F823" s="197"/>
      <c r="G823" s="198"/>
      <c r="H823" s="199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1:28" ht="15.75" customHeight="1">
      <c r="A824" s="184"/>
      <c r="B824" s="197"/>
      <c r="C824" s="197"/>
      <c r="D824" s="197"/>
      <c r="E824" s="197"/>
      <c r="F824" s="197"/>
      <c r="G824" s="198"/>
      <c r="H824" s="199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1:28" ht="15.75" customHeight="1">
      <c r="A825" s="184"/>
      <c r="B825" s="197"/>
      <c r="C825" s="197"/>
      <c r="D825" s="197"/>
      <c r="E825" s="197"/>
      <c r="F825" s="197"/>
      <c r="G825" s="198"/>
      <c r="H825" s="199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1:28" ht="15.75" customHeight="1">
      <c r="A826" s="184"/>
      <c r="B826" s="197"/>
      <c r="C826" s="197"/>
      <c r="D826" s="197"/>
      <c r="E826" s="197"/>
      <c r="F826" s="197"/>
      <c r="G826" s="198"/>
      <c r="H826" s="199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1:28" ht="15.75" customHeight="1">
      <c r="A827" s="184"/>
      <c r="B827" s="197"/>
      <c r="C827" s="197"/>
      <c r="D827" s="197"/>
      <c r="E827" s="197"/>
      <c r="F827" s="197"/>
      <c r="G827" s="198"/>
      <c r="H827" s="199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1:28" ht="15.75" customHeight="1">
      <c r="A828" s="184"/>
      <c r="B828" s="197"/>
      <c r="C828" s="197"/>
      <c r="D828" s="197"/>
      <c r="E828" s="197"/>
      <c r="F828" s="197"/>
      <c r="G828" s="198"/>
      <c r="H828" s="199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1:28" ht="15.75" customHeight="1">
      <c r="A829" s="184"/>
      <c r="B829" s="197"/>
      <c r="C829" s="197"/>
      <c r="D829" s="197"/>
      <c r="E829" s="197"/>
      <c r="F829" s="197"/>
      <c r="G829" s="198"/>
      <c r="H829" s="199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1:28" ht="15.75" customHeight="1">
      <c r="A830" s="184"/>
      <c r="B830" s="197"/>
      <c r="C830" s="197"/>
      <c r="D830" s="197"/>
      <c r="E830" s="197"/>
      <c r="F830" s="197"/>
      <c r="G830" s="198"/>
      <c r="H830" s="199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1:28" ht="15.75" customHeight="1">
      <c r="A831" s="184"/>
      <c r="B831" s="197"/>
      <c r="C831" s="197"/>
      <c r="D831" s="197"/>
      <c r="E831" s="197"/>
      <c r="F831" s="197"/>
      <c r="G831" s="198"/>
      <c r="H831" s="199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1:28" ht="15.75" customHeight="1">
      <c r="A832" s="184"/>
      <c r="B832" s="197"/>
      <c r="C832" s="197"/>
      <c r="D832" s="197"/>
      <c r="E832" s="197"/>
      <c r="F832" s="197"/>
      <c r="G832" s="198"/>
      <c r="H832" s="199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1:28" ht="15.75" customHeight="1">
      <c r="A833" s="184"/>
      <c r="B833" s="197"/>
      <c r="C833" s="197"/>
      <c r="D833" s="197"/>
      <c r="E833" s="197"/>
      <c r="F833" s="197"/>
      <c r="G833" s="198"/>
      <c r="H833" s="199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1:28" ht="15.75" customHeight="1">
      <c r="A834" s="184"/>
      <c r="B834" s="197"/>
      <c r="C834" s="197"/>
      <c r="D834" s="197"/>
      <c r="E834" s="197"/>
      <c r="F834" s="197"/>
      <c r="G834" s="198"/>
      <c r="H834" s="199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1:28" ht="15.75" customHeight="1">
      <c r="A835" s="184"/>
      <c r="B835" s="197"/>
      <c r="C835" s="197"/>
      <c r="D835" s="197"/>
      <c r="E835" s="197"/>
      <c r="F835" s="197"/>
      <c r="G835" s="198"/>
      <c r="H835" s="199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1:28" ht="15.75" customHeight="1">
      <c r="A836" s="184"/>
      <c r="B836" s="197"/>
      <c r="C836" s="197"/>
      <c r="D836" s="197"/>
      <c r="E836" s="197"/>
      <c r="F836" s="197"/>
      <c r="G836" s="198"/>
      <c r="H836" s="199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1:28" ht="15.75" customHeight="1">
      <c r="A837" s="184"/>
      <c r="B837" s="197"/>
      <c r="C837" s="197"/>
      <c r="D837" s="197"/>
      <c r="E837" s="197"/>
      <c r="F837" s="197"/>
      <c r="G837" s="198"/>
      <c r="H837" s="199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1:28" ht="15.75" customHeight="1">
      <c r="A838" s="184"/>
      <c r="B838" s="197"/>
      <c r="C838" s="197"/>
      <c r="D838" s="197"/>
      <c r="E838" s="197"/>
      <c r="F838" s="197"/>
      <c r="G838" s="198"/>
      <c r="H838" s="199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1:28" ht="15.75" customHeight="1">
      <c r="A839" s="184"/>
      <c r="B839" s="197"/>
      <c r="C839" s="197"/>
      <c r="D839" s="197"/>
      <c r="E839" s="197"/>
      <c r="F839" s="197"/>
      <c r="G839" s="198"/>
      <c r="H839" s="199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1:28" ht="15.75" customHeight="1">
      <c r="A840" s="184"/>
      <c r="B840" s="197"/>
      <c r="C840" s="197"/>
      <c r="D840" s="197"/>
      <c r="E840" s="197"/>
      <c r="F840" s="197"/>
      <c r="G840" s="198"/>
      <c r="H840" s="199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1:28" ht="15.75" customHeight="1">
      <c r="A841" s="184"/>
      <c r="B841" s="197"/>
      <c r="C841" s="197"/>
      <c r="D841" s="197"/>
      <c r="E841" s="197"/>
      <c r="F841" s="197"/>
      <c r="G841" s="198"/>
      <c r="H841" s="199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1:28" ht="15.75" customHeight="1">
      <c r="A842" s="184"/>
      <c r="B842" s="197"/>
      <c r="C842" s="197"/>
      <c r="D842" s="197"/>
      <c r="E842" s="197"/>
      <c r="F842" s="197"/>
      <c r="G842" s="198"/>
      <c r="H842" s="199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1:28" ht="15.75" customHeight="1">
      <c r="A843" s="184"/>
      <c r="B843" s="197"/>
      <c r="C843" s="197"/>
      <c r="D843" s="197"/>
      <c r="E843" s="197"/>
      <c r="F843" s="197"/>
      <c r="G843" s="198"/>
      <c r="H843" s="199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1:28" ht="15.75" customHeight="1">
      <c r="A844" s="184"/>
      <c r="B844" s="197"/>
      <c r="C844" s="197"/>
      <c r="D844" s="197"/>
      <c r="E844" s="197"/>
      <c r="F844" s="197"/>
      <c r="G844" s="198"/>
      <c r="H844" s="199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1:28" ht="15.75" customHeight="1">
      <c r="A845" s="184"/>
      <c r="B845" s="197"/>
      <c r="C845" s="197"/>
      <c r="D845" s="197"/>
      <c r="E845" s="197"/>
      <c r="F845" s="197"/>
      <c r="G845" s="198"/>
      <c r="H845" s="199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1:28" ht="15.75" customHeight="1">
      <c r="A846" s="184"/>
      <c r="B846" s="197"/>
      <c r="C846" s="197"/>
      <c r="D846" s="197"/>
      <c r="E846" s="197"/>
      <c r="F846" s="197"/>
      <c r="G846" s="198"/>
      <c r="H846" s="199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1:28" ht="15.75" customHeight="1">
      <c r="A847" s="184"/>
      <c r="B847" s="197"/>
      <c r="C847" s="197"/>
      <c r="D847" s="197"/>
      <c r="E847" s="197"/>
      <c r="F847" s="197"/>
      <c r="G847" s="198"/>
      <c r="H847" s="199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1:28" ht="15.75" customHeight="1">
      <c r="A848" s="184"/>
      <c r="B848" s="197"/>
      <c r="C848" s="197"/>
      <c r="D848" s="197"/>
      <c r="E848" s="197"/>
      <c r="F848" s="197"/>
      <c r="G848" s="198"/>
      <c r="H848" s="199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1:28" ht="15.75" customHeight="1">
      <c r="A849" s="184"/>
      <c r="B849" s="197"/>
      <c r="C849" s="197"/>
      <c r="D849" s="197"/>
      <c r="E849" s="197"/>
      <c r="F849" s="197"/>
      <c r="G849" s="198"/>
      <c r="H849" s="199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1:28" ht="15.75" customHeight="1">
      <c r="A850" s="184"/>
      <c r="B850" s="197"/>
      <c r="C850" s="197"/>
      <c r="D850" s="197"/>
      <c r="E850" s="197"/>
      <c r="F850" s="197"/>
      <c r="G850" s="198"/>
      <c r="H850" s="199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1:28" ht="15.75" customHeight="1">
      <c r="A851" s="184"/>
      <c r="B851" s="197"/>
      <c r="C851" s="197"/>
      <c r="D851" s="197"/>
      <c r="E851" s="197"/>
      <c r="F851" s="197"/>
      <c r="G851" s="198"/>
      <c r="H851" s="199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1:28" ht="15.75" customHeight="1">
      <c r="A852" s="184"/>
      <c r="B852" s="197"/>
      <c r="C852" s="197"/>
      <c r="D852" s="197"/>
      <c r="E852" s="197"/>
      <c r="F852" s="197"/>
      <c r="G852" s="198"/>
      <c r="H852" s="199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1:28" ht="15.75" customHeight="1">
      <c r="A853" s="184"/>
      <c r="B853" s="197"/>
      <c r="C853" s="197"/>
      <c r="D853" s="197"/>
      <c r="E853" s="197"/>
      <c r="F853" s="197"/>
      <c r="G853" s="198"/>
      <c r="H853" s="199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1:28" ht="15.75" customHeight="1">
      <c r="A854" s="184"/>
      <c r="B854" s="197"/>
      <c r="C854" s="197"/>
      <c r="D854" s="197"/>
      <c r="E854" s="197"/>
      <c r="F854" s="197"/>
      <c r="G854" s="198"/>
      <c r="H854" s="199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1:28" ht="15.75" customHeight="1">
      <c r="A855" s="184"/>
      <c r="B855" s="197"/>
      <c r="C855" s="197"/>
      <c r="D855" s="197"/>
      <c r="E855" s="197"/>
      <c r="F855" s="197"/>
      <c r="G855" s="198"/>
      <c r="H855" s="199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1:28" ht="15.75" customHeight="1">
      <c r="A856" s="184"/>
      <c r="B856" s="197"/>
      <c r="C856" s="197"/>
      <c r="D856" s="197"/>
      <c r="E856" s="197"/>
      <c r="F856" s="197"/>
      <c r="G856" s="198"/>
      <c r="H856" s="199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1:28" ht="15.75" customHeight="1">
      <c r="A857" s="184"/>
      <c r="B857" s="197"/>
      <c r="C857" s="197"/>
      <c r="D857" s="197"/>
      <c r="E857" s="197"/>
      <c r="F857" s="197"/>
      <c r="G857" s="198"/>
      <c r="H857" s="199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1:28" ht="15.75" customHeight="1">
      <c r="A858" s="184"/>
      <c r="B858" s="197"/>
      <c r="C858" s="197"/>
      <c r="D858" s="197"/>
      <c r="E858" s="197"/>
      <c r="F858" s="197"/>
      <c r="G858" s="198"/>
      <c r="H858" s="199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1:28" ht="15.75" customHeight="1">
      <c r="A859" s="184"/>
      <c r="B859" s="197"/>
      <c r="C859" s="197"/>
      <c r="D859" s="197"/>
      <c r="E859" s="197"/>
      <c r="F859" s="197"/>
      <c r="G859" s="198"/>
      <c r="H859" s="199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1:28" ht="15.75" customHeight="1">
      <c r="A860" s="184"/>
      <c r="B860" s="197"/>
      <c r="C860" s="197"/>
      <c r="D860" s="197"/>
      <c r="E860" s="197"/>
      <c r="F860" s="197"/>
      <c r="G860" s="198"/>
      <c r="H860" s="199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1:28" ht="15.75" customHeight="1">
      <c r="A861" s="184"/>
      <c r="B861" s="197"/>
      <c r="C861" s="197"/>
      <c r="D861" s="197"/>
      <c r="E861" s="197"/>
      <c r="F861" s="197"/>
      <c r="G861" s="198"/>
      <c r="H861" s="199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1:28" ht="15.75" customHeight="1">
      <c r="A862" s="184"/>
      <c r="B862" s="197"/>
      <c r="C862" s="197"/>
      <c r="D862" s="197"/>
      <c r="E862" s="197"/>
      <c r="F862" s="197"/>
      <c r="G862" s="198"/>
      <c r="H862" s="199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1:28" ht="15.75" customHeight="1">
      <c r="A863" s="184"/>
      <c r="B863" s="197"/>
      <c r="C863" s="197"/>
      <c r="D863" s="197"/>
      <c r="E863" s="197"/>
      <c r="F863" s="197"/>
      <c r="G863" s="198"/>
      <c r="H863" s="199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1:28" ht="15.75" customHeight="1">
      <c r="A864" s="184"/>
      <c r="B864" s="197"/>
      <c r="C864" s="197"/>
      <c r="D864" s="197"/>
      <c r="E864" s="197"/>
      <c r="F864" s="197"/>
      <c r="G864" s="198"/>
      <c r="H864" s="199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1:28" ht="15.75" customHeight="1">
      <c r="A865" s="184"/>
      <c r="B865" s="197"/>
      <c r="C865" s="197"/>
      <c r="D865" s="197"/>
      <c r="E865" s="197"/>
      <c r="F865" s="197"/>
      <c r="G865" s="198"/>
      <c r="H865" s="199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1:28" ht="15.75" customHeight="1">
      <c r="A866" s="184"/>
      <c r="B866" s="197"/>
      <c r="C866" s="197"/>
      <c r="D866" s="197"/>
      <c r="E866" s="197"/>
      <c r="F866" s="197"/>
      <c r="G866" s="198"/>
      <c r="H866" s="199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1:28" ht="15.75" customHeight="1">
      <c r="A867" s="184"/>
      <c r="B867" s="197"/>
      <c r="C867" s="197"/>
      <c r="D867" s="197"/>
      <c r="E867" s="197"/>
      <c r="F867" s="197"/>
      <c r="G867" s="198"/>
      <c r="H867" s="199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1:28" ht="15.75" customHeight="1">
      <c r="A868" s="184"/>
      <c r="B868" s="197"/>
      <c r="C868" s="197"/>
      <c r="D868" s="197"/>
      <c r="E868" s="197"/>
      <c r="F868" s="197"/>
      <c r="G868" s="198"/>
      <c r="H868" s="199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1:28" ht="15.75" customHeight="1">
      <c r="A869" s="184"/>
      <c r="B869" s="197"/>
      <c r="C869" s="197"/>
      <c r="D869" s="197"/>
      <c r="E869" s="197"/>
      <c r="F869" s="197"/>
      <c r="G869" s="198"/>
      <c r="H869" s="199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1:28" ht="15.75" customHeight="1">
      <c r="A870" s="184"/>
      <c r="B870" s="197"/>
      <c r="C870" s="197"/>
      <c r="D870" s="197"/>
      <c r="E870" s="197"/>
      <c r="F870" s="197"/>
      <c r="G870" s="198"/>
      <c r="H870" s="199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1:28" ht="15.75" customHeight="1">
      <c r="A871" s="184"/>
      <c r="B871" s="197"/>
      <c r="C871" s="197"/>
      <c r="D871" s="197"/>
      <c r="E871" s="197"/>
      <c r="F871" s="197"/>
      <c r="G871" s="198"/>
      <c r="H871" s="199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1:28" ht="15.75" customHeight="1">
      <c r="A872" s="184"/>
      <c r="B872" s="197"/>
      <c r="C872" s="197"/>
      <c r="D872" s="197"/>
      <c r="E872" s="197"/>
      <c r="F872" s="197"/>
      <c r="G872" s="198"/>
      <c r="H872" s="199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1:28" ht="15.75" customHeight="1">
      <c r="A873" s="184"/>
      <c r="B873" s="197"/>
      <c r="C873" s="197"/>
      <c r="D873" s="197"/>
      <c r="E873" s="197"/>
      <c r="F873" s="197"/>
      <c r="G873" s="198"/>
      <c r="H873" s="199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1:28" ht="15.75" customHeight="1">
      <c r="A874" s="184"/>
      <c r="B874" s="197"/>
      <c r="C874" s="197"/>
      <c r="D874" s="197"/>
      <c r="E874" s="197"/>
      <c r="F874" s="197"/>
      <c r="G874" s="198"/>
      <c r="H874" s="199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1:28" ht="15.75" customHeight="1">
      <c r="A875" s="184"/>
      <c r="B875" s="197"/>
      <c r="C875" s="197"/>
      <c r="D875" s="197"/>
      <c r="E875" s="197"/>
      <c r="F875" s="197"/>
      <c r="G875" s="198"/>
      <c r="H875" s="199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1:28" ht="15.75" customHeight="1">
      <c r="A876" s="184"/>
      <c r="B876" s="197"/>
      <c r="C876" s="197"/>
      <c r="D876" s="197"/>
      <c r="E876" s="197"/>
      <c r="F876" s="197"/>
      <c r="G876" s="198"/>
      <c r="H876" s="199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1:28" ht="15.75" customHeight="1">
      <c r="A877" s="184"/>
      <c r="B877" s="197"/>
      <c r="C877" s="197"/>
      <c r="D877" s="197"/>
      <c r="E877" s="197"/>
      <c r="F877" s="197"/>
      <c r="G877" s="198"/>
      <c r="H877" s="199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1:28" ht="15.75" customHeight="1">
      <c r="A878" s="184"/>
      <c r="B878" s="197"/>
      <c r="C878" s="197"/>
      <c r="D878" s="197"/>
      <c r="E878" s="197"/>
      <c r="F878" s="197"/>
      <c r="G878" s="198"/>
      <c r="H878" s="199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1:28" ht="15.75" customHeight="1">
      <c r="A879" s="184"/>
      <c r="B879" s="197"/>
      <c r="C879" s="197"/>
      <c r="D879" s="197"/>
      <c r="E879" s="197"/>
      <c r="F879" s="197"/>
      <c r="G879" s="198"/>
      <c r="H879" s="199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1:28" ht="15.75" customHeight="1">
      <c r="A880" s="184"/>
      <c r="B880" s="197"/>
      <c r="C880" s="197"/>
      <c r="D880" s="197"/>
      <c r="E880" s="197"/>
      <c r="F880" s="197"/>
      <c r="G880" s="198"/>
      <c r="H880" s="199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1:28" ht="15.75" customHeight="1">
      <c r="A881" s="184"/>
      <c r="B881" s="197"/>
      <c r="C881" s="197"/>
      <c r="D881" s="197"/>
      <c r="E881" s="197"/>
      <c r="F881" s="197"/>
      <c r="G881" s="198"/>
      <c r="H881" s="199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1:28" ht="15.75" customHeight="1">
      <c r="A882" s="184"/>
      <c r="B882" s="197"/>
      <c r="C882" s="197"/>
      <c r="D882" s="197"/>
      <c r="E882" s="197"/>
      <c r="F882" s="197"/>
      <c r="G882" s="198"/>
      <c r="H882" s="199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1:28" ht="15.75" customHeight="1">
      <c r="A883" s="184"/>
      <c r="B883" s="197"/>
      <c r="C883" s="197"/>
      <c r="D883" s="197"/>
      <c r="E883" s="197"/>
      <c r="F883" s="197"/>
      <c r="G883" s="198"/>
      <c r="H883" s="199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1:28" ht="15.75" customHeight="1">
      <c r="A884" s="184"/>
      <c r="B884" s="197"/>
      <c r="C884" s="197"/>
      <c r="D884" s="197"/>
      <c r="E884" s="197"/>
      <c r="F884" s="197"/>
      <c r="G884" s="198"/>
      <c r="H884" s="199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1:28" ht="15.75" customHeight="1">
      <c r="A885" s="184"/>
      <c r="B885" s="197"/>
      <c r="C885" s="197"/>
      <c r="D885" s="197"/>
      <c r="E885" s="197"/>
      <c r="F885" s="197"/>
      <c r="G885" s="198"/>
      <c r="H885" s="199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1:28" ht="15.75" customHeight="1">
      <c r="A886" s="184"/>
      <c r="B886" s="197"/>
      <c r="C886" s="197"/>
      <c r="D886" s="197"/>
      <c r="E886" s="197"/>
      <c r="F886" s="197"/>
      <c r="G886" s="198"/>
      <c r="H886" s="199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1:28" ht="15.75" customHeight="1">
      <c r="A887" s="184"/>
      <c r="B887" s="197"/>
      <c r="C887" s="197"/>
      <c r="D887" s="197"/>
      <c r="E887" s="197"/>
      <c r="F887" s="197"/>
      <c r="G887" s="198"/>
      <c r="H887" s="199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1:28" ht="15.75" customHeight="1">
      <c r="A888" s="184"/>
      <c r="B888" s="197"/>
      <c r="C888" s="197"/>
      <c r="D888" s="197"/>
      <c r="E888" s="197"/>
      <c r="F888" s="197"/>
      <c r="G888" s="198"/>
      <c r="H888" s="199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1:28" ht="15.75" customHeight="1">
      <c r="A889" s="184"/>
      <c r="B889" s="197"/>
      <c r="C889" s="197"/>
      <c r="D889" s="197"/>
      <c r="E889" s="197"/>
      <c r="F889" s="197"/>
      <c r="G889" s="198"/>
      <c r="H889" s="199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1:28" ht="15.75" customHeight="1">
      <c r="A890" s="184"/>
      <c r="B890" s="197"/>
      <c r="C890" s="197"/>
      <c r="D890" s="197"/>
      <c r="E890" s="197"/>
      <c r="F890" s="197"/>
      <c r="G890" s="198"/>
      <c r="H890" s="199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1:28" ht="15.75" customHeight="1">
      <c r="A891" s="184"/>
      <c r="B891" s="197"/>
      <c r="C891" s="197"/>
      <c r="D891" s="197"/>
      <c r="E891" s="197"/>
      <c r="F891" s="197"/>
      <c r="G891" s="198"/>
      <c r="H891" s="199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1:28" ht="15.75" customHeight="1">
      <c r="A892" s="184"/>
      <c r="B892" s="197"/>
      <c r="C892" s="197"/>
      <c r="D892" s="197"/>
      <c r="E892" s="197"/>
      <c r="F892" s="197"/>
      <c r="G892" s="198"/>
      <c r="H892" s="199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1:28" ht="15.75" customHeight="1">
      <c r="A893" s="184"/>
      <c r="B893" s="197"/>
      <c r="C893" s="197"/>
      <c r="D893" s="197"/>
      <c r="E893" s="197"/>
      <c r="F893" s="197"/>
      <c r="G893" s="198"/>
      <c r="H893" s="199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1:28" ht="15.75" customHeight="1">
      <c r="A894" s="184"/>
      <c r="B894" s="197"/>
      <c r="C894" s="197"/>
      <c r="D894" s="197"/>
      <c r="E894" s="197"/>
      <c r="F894" s="197"/>
      <c r="G894" s="198"/>
      <c r="H894" s="199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1:28" ht="15.75" customHeight="1">
      <c r="A895" s="184"/>
      <c r="B895" s="197"/>
      <c r="C895" s="197"/>
      <c r="D895" s="197"/>
      <c r="E895" s="197"/>
      <c r="F895" s="197"/>
      <c r="G895" s="198"/>
      <c r="H895" s="199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1:28" ht="15.75" customHeight="1">
      <c r="A896" s="184"/>
      <c r="B896" s="197"/>
      <c r="C896" s="197"/>
      <c r="D896" s="197"/>
      <c r="E896" s="197"/>
      <c r="F896" s="197"/>
      <c r="G896" s="198"/>
      <c r="H896" s="199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1:28" ht="15.75" customHeight="1">
      <c r="A897" s="184"/>
      <c r="B897" s="197"/>
      <c r="C897" s="197"/>
      <c r="D897" s="197"/>
      <c r="E897" s="197"/>
      <c r="F897" s="197"/>
      <c r="G897" s="198"/>
      <c r="H897" s="199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1:28" ht="15.75" customHeight="1">
      <c r="A898" s="184"/>
      <c r="B898" s="197"/>
      <c r="C898" s="197"/>
      <c r="D898" s="197"/>
      <c r="E898" s="197"/>
      <c r="F898" s="197"/>
      <c r="G898" s="198"/>
      <c r="H898" s="199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1:28" ht="15.75" customHeight="1">
      <c r="A899" s="184"/>
      <c r="B899" s="197"/>
      <c r="C899" s="197"/>
      <c r="D899" s="197"/>
      <c r="E899" s="197"/>
      <c r="F899" s="197"/>
      <c r="G899" s="198"/>
      <c r="H899" s="199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1:28" ht="15.75" customHeight="1">
      <c r="A900" s="184"/>
      <c r="B900" s="197"/>
      <c r="C900" s="197"/>
      <c r="D900" s="197"/>
      <c r="E900" s="197"/>
      <c r="F900" s="197"/>
      <c r="G900" s="198"/>
      <c r="H900" s="199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1:28" ht="15.75" customHeight="1">
      <c r="A901" s="184"/>
      <c r="B901" s="197"/>
      <c r="C901" s="197"/>
      <c r="D901" s="197"/>
      <c r="E901" s="197"/>
      <c r="F901" s="197"/>
      <c r="G901" s="198"/>
      <c r="H901" s="199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1:28" ht="15.75" customHeight="1">
      <c r="A902" s="184"/>
      <c r="B902" s="197"/>
      <c r="C902" s="197"/>
      <c r="D902" s="197"/>
      <c r="E902" s="197"/>
      <c r="F902" s="197"/>
      <c r="G902" s="198"/>
      <c r="H902" s="199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1:28" ht="15.75" customHeight="1">
      <c r="A903" s="184"/>
      <c r="B903" s="197"/>
      <c r="C903" s="197"/>
      <c r="D903" s="197"/>
      <c r="E903" s="197"/>
      <c r="F903" s="197"/>
      <c r="G903" s="198"/>
      <c r="H903" s="199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1:28" ht="15.75" customHeight="1">
      <c r="A904" s="184"/>
      <c r="B904" s="197"/>
      <c r="C904" s="197"/>
      <c r="D904" s="197"/>
      <c r="E904" s="197"/>
      <c r="F904" s="197"/>
      <c r="G904" s="198"/>
      <c r="H904" s="199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1:28" ht="15.75" customHeight="1">
      <c r="A905" s="184"/>
      <c r="B905" s="197"/>
      <c r="C905" s="197"/>
      <c r="D905" s="197"/>
      <c r="E905" s="197"/>
      <c r="F905" s="197"/>
      <c r="G905" s="198"/>
      <c r="H905" s="199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1:28" ht="15.75" customHeight="1">
      <c r="A906" s="184"/>
      <c r="B906" s="197"/>
      <c r="C906" s="197"/>
      <c r="D906" s="197"/>
      <c r="E906" s="197"/>
      <c r="F906" s="197"/>
      <c r="G906" s="198"/>
      <c r="H906" s="199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1:28" ht="15.75" customHeight="1">
      <c r="A907" s="184"/>
      <c r="B907" s="197"/>
      <c r="C907" s="197"/>
      <c r="D907" s="197"/>
      <c r="E907" s="197"/>
      <c r="F907" s="197"/>
      <c r="G907" s="198"/>
      <c r="H907" s="199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1:28" ht="15.75" customHeight="1">
      <c r="A908" s="184"/>
      <c r="B908" s="197"/>
      <c r="C908" s="197"/>
      <c r="D908" s="197"/>
      <c r="E908" s="197"/>
      <c r="F908" s="197"/>
      <c r="G908" s="198"/>
      <c r="H908" s="199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1:28" ht="15.75" customHeight="1">
      <c r="A909" s="184"/>
      <c r="B909" s="197"/>
      <c r="C909" s="197"/>
      <c r="D909" s="197"/>
      <c r="E909" s="197"/>
      <c r="F909" s="197"/>
      <c r="G909" s="198"/>
      <c r="H909" s="199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1:28" ht="15.75" customHeight="1">
      <c r="A910" s="184"/>
      <c r="B910" s="197"/>
      <c r="C910" s="197"/>
      <c r="D910" s="197"/>
      <c r="E910" s="197"/>
      <c r="F910" s="197"/>
      <c r="G910" s="198"/>
      <c r="H910" s="199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1:28" ht="15.75" customHeight="1">
      <c r="A911" s="184"/>
      <c r="B911" s="197"/>
      <c r="C911" s="197"/>
      <c r="D911" s="197"/>
      <c r="E911" s="197"/>
      <c r="F911" s="197"/>
      <c r="G911" s="198"/>
      <c r="H911" s="199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1:28" ht="15.75" customHeight="1">
      <c r="A912" s="184"/>
      <c r="B912" s="197"/>
      <c r="C912" s="197"/>
      <c r="D912" s="197"/>
      <c r="E912" s="197"/>
      <c r="F912" s="197"/>
      <c r="G912" s="198"/>
      <c r="H912" s="199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1:28" ht="15.75" customHeight="1">
      <c r="A913" s="184"/>
      <c r="B913" s="197"/>
      <c r="C913" s="197"/>
      <c r="D913" s="197"/>
      <c r="E913" s="197"/>
      <c r="F913" s="197"/>
      <c r="G913" s="198"/>
      <c r="H913" s="199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1:28" ht="15.75" customHeight="1">
      <c r="A914" s="184"/>
      <c r="B914" s="197"/>
      <c r="C914" s="197"/>
      <c r="D914" s="197"/>
      <c r="E914" s="197"/>
      <c r="F914" s="197"/>
      <c r="G914" s="198"/>
      <c r="H914" s="199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1:28" ht="15.75" customHeight="1">
      <c r="A915" s="184"/>
      <c r="B915" s="197"/>
      <c r="C915" s="197"/>
      <c r="D915" s="197"/>
      <c r="E915" s="197"/>
      <c r="F915" s="197"/>
      <c r="G915" s="198"/>
      <c r="H915" s="199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1:28" ht="15.75" customHeight="1">
      <c r="A916" s="184"/>
      <c r="B916" s="197"/>
      <c r="C916" s="197"/>
      <c r="D916" s="197"/>
      <c r="E916" s="197"/>
      <c r="F916" s="197"/>
      <c r="G916" s="198"/>
      <c r="H916" s="199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1:28" ht="15.75" customHeight="1">
      <c r="A917" s="184"/>
      <c r="B917" s="197"/>
      <c r="C917" s="197"/>
      <c r="D917" s="197"/>
      <c r="E917" s="197"/>
      <c r="F917" s="197"/>
      <c r="G917" s="198"/>
      <c r="H917" s="199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1:28" ht="15.75" customHeight="1">
      <c r="A918" s="184"/>
      <c r="B918" s="197"/>
      <c r="C918" s="197"/>
      <c r="D918" s="197"/>
      <c r="E918" s="197"/>
      <c r="F918" s="197"/>
      <c r="G918" s="198"/>
      <c r="H918" s="199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1:28" ht="15.75" customHeight="1">
      <c r="A919" s="184"/>
      <c r="B919" s="197"/>
      <c r="C919" s="197"/>
      <c r="D919" s="197"/>
      <c r="E919" s="197"/>
      <c r="F919" s="197"/>
      <c r="G919" s="198"/>
      <c r="H919" s="199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1:28" ht="15.75" customHeight="1">
      <c r="A920" s="184"/>
      <c r="B920" s="197"/>
      <c r="C920" s="197"/>
      <c r="D920" s="197"/>
      <c r="E920" s="197"/>
      <c r="F920" s="197"/>
      <c r="G920" s="198"/>
      <c r="H920" s="199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1:28" ht="15.75" customHeight="1">
      <c r="A921" s="184"/>
      <c r="B921" s="197"/>
      <c r="C921" s="197"/>
      <c r="D921" s="197"/>
      <c r="E921" s="197"/>
      <c r="F921" s="197"/>
      <c r="G921" s="198"/>
      <c r="H921" s="199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1:28" ht="15.75" customHeight="1">
      <c r="A922" s="184"/>
      <c r="B922" s="197"/>
      <c r="C922" s="197"/>
      <c r="D922" s="197"/>
      <c r="E922" s="197"/>
      <c r="F922" s="197"/>
      <c r="G922" s="198"/>
      <c r="H922" s="199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1:28" ht="15.75" customHeight="1">
      <c r="A923" s="184"/>
      <c r="B923" s="197"/>
      <c r="C923" s="197"/>
      <c r="D923" s="197"/>
      <c r="E923" s="197"/>
      <c r="F923" s="197"/>
      <c r="G923" s="198"/>
      <c r="H923" s="199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1:28" ht="15.75" customHeight="1">
      <c r="A924" s="184"/>
      <c r="B924" s="197"/>
      <c r="C924" s="197"/>
      <c r="D924" s="197"/>
      <c r="E924" s="197"/>
      <c r="F924" s="197"/>
      <c r="G924" s="198"/>
      <c r="H924" s="199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1:28" ht="15.75" customHeight="1">
      <c r="A925" s="184"/>
      <c r="B925" s="197"/>
      <c r="C925" s="197"/>
      <c r="D925" s="197"/>
      <c r="E925" s="197"/>
      <c r="F925" s="197"/>
      <c r="G925" s="198"/>
      <c r="H925" s="199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1:28" ht="15.75" customHeight="1">
      <c r="A926" s="184"/>
      <c r="B926" s="197"/>
      <c r="C926" s="197"/>
      <c r="D926" s="197"/>
      <c r="E926" s="197"/>
      <c r="F926" s="197"/>
      <c r="G926" s="198"/>
      <c r="H926" s="199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1:28" ht="15.75" customHeight="1">
      <c r="A927" s="184"/>
      <c r="B927" s="197"/>
      <c r="C927" s="197"/>
      <c r="D927" s="197"/>
      <c r="E927" s="197"/>
      <c r="F927" s="197"/>
      <c r="G927" s="198"/>
      <c r="H927" s="199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1:28" ht="15.75" customHeight="1">
      <c r="A928" s="184"/>
      <c r="B928" s="197"/>
      <c r="C928" s="197"/>
      <c r="D928" s="197"/>
      <c r="E928" s="197"/>
      <c r="F928" s="197"/>
      <c r="G928" s="198"/>
      <c r="H928" s="199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1:28" ht="15.75" customHeight="1">
      <c r="A929" s="184"/>
      <c r="B929" s="197"/>
      <c r="C929" s="197"/>
      <c r="D929" s="197"/>
      <c r="E929" s="197"/>
      <c r="F929" s="197"/>
      <c r="G929" s="198"/>
      <c r="H929" s="199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1:28" ht="15.75" customHeight="1">
      <c r="A930" s="184"/>
      <c r="B930" s="197"/>
      <c r="C930" s="197"/>
      <c r="D930" s="197"/>
      <c r="E930" s="197"/>
      <c r="F930" s="197"/>
      <c r="G930" s="198"/>
      <c r="H930" s="199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1:28" ht="15.75" customHeight="1">
      <c r="A931" s="184"/>
      <c r="B931" s="197"/>
      <c r="C931" s="197"/>
      <c r="D931" s="197"/>
      <c r="E931" s="197"/>
      <c r="F931" s="197"/>
      <c r="G931" s="198"/>
      <c r="H931" s="199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1:28" ht="15.75" customHeight="1">
      <c r="A932" s="184"/>
      <c r="B932" s="197"/>
      <c r="C932" s="197"/>
      <c r="D932" s="197"/>
      <c r="E932" s="197"/>
      <c r="F932" s="197"/>
      <c r="G932" s="198"/>
      <c r="H932" s="199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1:28" ht="15.75" customHeight="1">
      <c r="A933" s="184"/>
      <c r="B933" s="197"/>
      <c r="C933" s="197"/>
      <c r="D933" s="197"/>
      <c r="E933" s="197"/>
      <c r="F933" s="197"/>
      <c r="G933" s="198"/>
      <c r="H933" s="199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1:28" ht="15.75" customHeight="1">
      <c r="A934" s="184"/>
      <c r="B934" s="197"/>
      <c r="C934" s="197"/>
      <c r="D934" s="197"/>
      <c r="E934" s="197"/>
      <c r="F934" s="197"/>
      <c r="G934" s="198"/>
      <c r="H934" s="199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1:28" ht="15.75" customHeight="1">
      <c r="A935" s="184"/>
      <c r="B935" s="197"/>
      <c r="C935" s="197"/>
      <c r="D935" s="197"/>
      <c r="E935" s="197"/>
      <c r="F935" s="197"/>
      <c r="G935" s="198"/>
      <c r="H935" s="199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1:28" ht="15.75" customHeight="1">
      <c r="A936" s="184"/>
      <c r="B936" s="197"/>
      <c r="C936" s="197"/>
      <c r="D936" s="197"/>
      <c r="E936" s="197"/>
      <c r="F936" s="197"/>
      <c r="G936" s="198"/>
      <c r="H936" s="199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1:28" ht="15.75" customHeight="1">
      <c r="A937" s="184"/>
      <c r="B937" s="197"/>
      <c r="C937" s="197"/>
      <c r="D937" s="197"/>
      <c r="E937" s="197"/>
      <c r="F937" s="197"/>
      <c r="G937" s="198"/>
      <c r="H937" s="199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1:28" ht="15.75" customHeight="1">
      <c r="A938" s="184"/>
      <c r="B938" s="197"/>
      <c r="C938" s="197"/>
      <c r="D938" s="197"/>
      <c r="E938" s="197"/>
      <c r="F938" s="197"/>
      <c r="G938" s="198"/>
      <c r="H938" s="199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1:28" ht="15.75" customHeight="1">
      <c r="A939" s="184"/>
      <c r="B939" s="197"/>
      <c r="C939" s="197"/>
      <c r="D939" s="197"/>
      <c r="E939" s="197"/>
      <c r="F939" s="197"/>
      <c r="G939" s="198"/>
      <c r="H939" s="199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1:28" ht="15.75" customHeight="1">
      <c r="A940" s="184"/>
      <c r="B940" s="197"/>
      <c r="C940" s="197"/>
      <c r="D940" s="197"/>
      <c r="E940" s="197"/>
      <c r="F940" s="197"/>
      <c r="G940" s="198"/>
      <c r="H940" s="199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1:28" ht="15.75" customHeight="1">
      <c r="A941" s="184"/>
      <c r="B941" s="197"/>
      <c r="C941" s="197"/>
      <c r="D941" s="197"/>
      <c r="E941" s="197"/>
      <c r="F941" s="197"/>
      <c r="G941" s="198"/>
      <c r="H941" s="199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1:28" ht="15.75" customHeight="1">
      <c r="A942" s="184"/>
      <c r="B942" s="197"/>
      <c r="C942" s="197"/>
      <c r="D942" s="197"/>
      <c r="E942" s="197"/>
      <c r="F942" s="197"/>
      <c r="G942" s="198"/>
      <c r="H942" s="199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1:28" ht="15.75" customHeight="1">
      <c r="A943" s="184"/>
      <c r="B943" s="197"/>
      <c r="C943" s="197"/>
      <c r="D943" s="197"/>
      <c r="E943" s="197"/>
      <c r="F943" s="197"/>
      <c r="G943" s="198"/>
      <c r="H943" s="199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1:28" ht="15.75" customHeight="1">
      <c r="A944" s="184"/>
      <c r="B944" s="197"/>
      <c r="C944" s="197"/>
      <c r="D944" s="197"/>
      <c r="E944" s="197"/>
      <c r="F944" s="197"/>
      <c r="G944" s="198"/>
      <c r="H944" s="199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1:28" ht="15.75" customHeight="1">
      <c r="A945" s="184"/>
      <c r="B945" s="197"/>
      <c r="C945" s="197"/>
      <c r="D945" s="197"/>
      <c r="E945" s="197"/>
      <c r="F945" s="197"/>
      <c r="G945" s="198"/>
      <c r="H945" s="199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1:28" ht="15.75" customHeight="1">
      <c r="A946" s="184"/>
      <c r="B946" s="197"/>
      <c r="C946" s="197"/>
      <c r="D946" s="197"/>
      <c r="E946" s="197"/>
      <c r="F946" s="197"/>
      <c r="G946" s="198"/>
      <c r="H946" s="199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1:28" ht="15.75" customHeight="1">
      <c r="A947" s="184"/>
      <c r="B947" s="197"/>
      <c r="C947" s="197"/>
      <c r="D947" s="197"/>
      <c r="E947" s="197"/>
      <c r="F947" s="197"/>
      <c r="G947" s="198"/>
      <c r="H947" s="199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1:28" ht="15.75" customHeight="1">
      <c r="A948" s="184"/>
      <c r="B948" s="197"/>
      <c r="C948" s="197"/>
      <c r="D948" s="197"/>
      <c r="E948" s="197"/>
      <c r="F948" s="197"/>
      <c r="G948" s="198"/>
      <c r="H948" s="199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1:28" ht="15.75" customHeight="1">
      <c r="A949" s="184"/>
      <c r="B949" s="197"/>
      <c r="C949" s="197"/>
      <c r="D949" s="197"/>
      <c r="E949" s="197"/>
      <c r="F949" s="197"/>
      <c r="G949" s="198"/>
      <c r="H949" s="199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1:28" ht="15.75" customHeight="1">
      <c r="A950" s="184"/>
      <c r="B950" s="197"/>
      <c r="C950" s="197"/>
      <c r="D950" s="197"/>
      <c r="E950" s="197"/>
      <c r="F950" s="197"/>
      <c r="G950" s="198"/>
      <c r="H950" s="199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1:28" ht="15.75" customHeight="1">
      <c r="A951" s="184"/>
      <c r="B951" s="197"/>
      <c r="C951" s="197"/>
      <c r="D951" s="197"/>
      <c r="E951" s="197"/>
      <c r="F951" s="197"/>
      <c r="G951" s="198"/>
      <c r="H951" s="199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1:28" ht="15.75" customHeight="1">
      <c r="A952" s="184"/>
      <c r="B952" s="197"/>
      <c r="C952" s="197"/>
      <c r="D952" s="197"/>
      <c r="E952" s="197"/>
      <c r="F952" s="197"/>
      <c r="G952" s="198"/>
      <c r="H952" s="199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1:28" ht="15.75" customHeight="1">
      <c r="A953" s="184"/>
      <c r="B953" s="197"/>
      <c r="C953" s="197"/>
      <c r="D953" s="197"/>
      <c r="E953" s="197"/>
      <c r="F953" s="197"/>
      <c r="G953" s="198"/>
      <c r="H953" s="199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1:28" ht="15.75" customHeight="1">
      <c r="A954" s="184"/>
      <c r="B954" s="197"/>
      <c r="C954" s="197"/>
      <c r="D954" s="197"/>
      <c r="E954" s="197"/>
      <c r="F954" s="197"/>
      <c r="G954" s="198"/>
      <c r="H954" s="199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1:28" ht="15.75" customHeight="1">
      <c r="A955" s="184"/>
      <c r="B955" s="197"/>
      <c r="C955" s="197"/>
      <c r="D955" s="197"/>
      <c r="E955" s="197"/>
      <c r="F955" s="197"/>
      <c r="G955" s="198"/>
      <c r="H955" s="199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1:28" ht="15.75" customHeight="1">
      <c r="A956" s="184"/>
      <c r="B956" s="197"/>
      <c r="C956" s="197"/>
      <c r="D956" s="197"/>
      <c r="E956" s="197"/>
      <c r="F956" s="197"/>
      <c r="G956" s="198"/>
      <c r="H956" s="199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1:28" ht="15.75" customHeight="1">
      <c r="A957" s="184"/>
      <c r="B957" s="197"/>
      <c r="C957" s="197"/>
      <c r="D957" s="197"/>
      <c r="E957" s="197"/>
      <c r="F957" s="197"/>
      <c r="G957" s="198"/>
      <c r="H957" s="199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1:28" ht="15.75" customHeight="1">
      <c r="A958" s="184"/>
      <c r="B958" s="197"/>
      <c r="C958" s="197"/>
      <c r="D958" s="197"/>
      <c r="E958" s="197"/>
      <c r="F958" s="197"/>
      <c r="G958" s="198"/>
      <c r="H958" s="199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1:28" ht="15.75" customHeight="1">
      <c r="A959" s="184"/>
      <c r="B959" s="197"/>
      <c r="C959" s="197"/>
      <c r="D959" s="197"/>
      <c r="E959" s="197"/>
      <c r="F959" s="197"/>
      <c r="G959" s="198"/>
      <c r="H959" s="199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1:28" ht="15.75" customHeight="1">
      <c r="A960" s="184"/>
      <c r="B960" s="197"/>
      <c r="C960" s="197"/>
      <c r="D960" s="197"/>
      <c r="E960" s="197"/>
      <c r="F960" s="197"/>
      <c r="G960" s="198"/>
      <c r="H960" s="199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1:28" ht="15.75" customHeight="1">
      <c r="A961" s="184"/>
      <c r="B961" s="197"/>
      <c r="C961" s="197"/>
      <c r="D961" s="197"/>
      <c r="E961" s="197"/>
      <c r="F961" s="197"/>
      <c r="G961" s="198"/>
      <c r="H961" s="199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1:28" ht="15.75" customHeight="1">
      <c r="A962" s="184"/>
      <c r="B962" s="197"/>
      <c r="C962" s="197"/>
      <c r="D962" s="197"/>
      <c r="E962" s="197"/>
      <c r="F962" s="197"/>
      <c r="G962" s="198"/>
      <c r="H962" s="199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1:28" ht="15.75" customHeight="1">
      <c r="A963" s="184"/>
      <c r="B963" s="197"/>
      <c r="C963" s="197"/>
      <c r="D963" s="197"/>
      <c r="E963" s="197"/>
      <c r="F963" s="197"/>
      <c r="G963" s="198"/>
      <c r="H963" s="199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1:28" ht="15.75" customHeight="1">
      <c r="A964" s="184"/>
      <c r="B964" s="197"/>
      <c r="C964" s="197"/>
      <c r="D964" s="197"/>
      <c r="E964" s="197"/>
      <c r="F964" s="197"/>
      <c r="G964" s="198"/>
      <c r="H964" s="199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1:28" ht="15.75" customHeight="1">
      <c r="A965" s="184"/>
      <c r="B965" s="197"/>
      <c r="C965" s="197"/>
      <c r="D965" s="197"/>
      <c r="E965" s="197"/>
      <c r="F965" s="197"/>
      <c r="G965" s="198"/>
      <c r="H965" s="199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1:28" ht="15.75" customHeight="1">
      <c r="A966" s="184"/>
      <c r="B966" s="197"/>
      <c r="C966" s="197"/>
      <c r="D966" s="197"/>
      <c r="E966" s="197"/>
      <c r="F966" s="197"/>
      <c r="G966" s="198"/>
      <c r="H966" s="199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1:28" ht="15.75" customHeight="1">
      <c r="A967" s="184"/>
      <c r="B967" s="197"/>
      <c r="C967" s="197"/>
      <c r="D967" s="197"/>
      <c r="E967" s="197"/>
      <c r="F967" s="197"/>
      <c r="G967" s="198"/>
      <c r="H967" s="199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1:28" ht="15.75" customHeight="1">
      <c r="A968" s="184"/>
      <c r="B968" s="197"/>
      <c r="C968" s="197"/>
      <c r="D968" s="197"/>
      <c r="E968" s="197"/>
      <c r="F968" s="197"/>
      <c r="G968" s="198"/>
      <c r="H968" s="199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1:28" ht="15.75" customHeight="1">
      <c r="A969" s="184"/>
      <c r="B969" s="197"/>
      <c r="C969" s="197"/>
      <c r="D969" s="197"/>
      <c r="E969" s="197"/>
      <c r="F969" s="197"/>
      <c r="G969" s="198"/>
      <c r="H969" s="199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1:28" ht="15.75" customHeight="1">
      <c r="A970" s="184"/>
      <c r="B970" s="197"/>
      <c r="C970" s="197"/>
      <c r="D970" s="197"/>
      <c r="E970" s="197"/>
      <c r="F970" s="197"/>
      <c r="G970" s="198"/>
      <c r="H970" s="199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1:28" ht="15.75" customHeight="1">
      <c r="A971" s="184"/>
      <c r="B971" s="197"/>
      <c r="C971" s="197"/>
      <c r="D971" s="197"/>
      <c r="E971" s="197"/>
      <c r="F971" s="197"/>
      <c r="G971" s="198"/>
      <c r="H971" s="199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1:28" ht="15.75" customHeight="1">
      <c r="A972" s="184"/>
      <c r="B972" s="197"/>
      <c r="C972" s="197"/>
      <c r="D972" s="197"/>
      <c r="E972" s="197"/>
      <c r="F972" s="197"/>
      <c r="G972" s="198"/>
      <c r="H972" s="199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1:28" ht="15.75" customHeight="1">
      <c r="A973" s="184"/>
      <c r="B973" s="197"/>
      <c r="C973" s="197"/>
      <c r="D973" s="197"/>
      <c r="E973" s="197"/>
      <c r="F973" s="197"/>
      <c r="G973" s="198"/>
      <c r="H973" s="199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1:28" ht="15.75" customHeight="1">
      <c r="A974" s="184"/>
      <c r="B974" s="197"/>
      <c r="C974" s="197"/>
      <c r="D974" s="197"/>
      <c r="E974" s="197"/>
      <c r="F974" s="197"/>
      <c r="G974" s="198"/>
      <c r="H974" s="199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1:28" ht="15.75" customHeight="1">
      <c r="A975" s="184"/>
      <c r="B975" s="197"/>
      <c r="C975" s="197"/>
      <c r="D975" s="197"/>
      <c r="E975" s="197"/>
      <c r="F975" s="197"/>
      <c r="G975" s="198"/>
      <c r="H975" s="199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1:28" ht="15.75" customHeight="1">
      <c r="A976" s="184"/>
      <c r="B976" s="197"/>
      <c r="C976" s="197"/>
      <c r="D976" s="197"/>
      <c r="E976" s="197"/>
      <c r="F976" s="197"/>
      <c r="G976" s="198"/>
      <c r="H976" s="199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1:28" ht="15.75" customHeight="1">
      <c r="A977" s="184"/>
      <c r="B977" s="197"/>
      <c r="C977" s="197"/>
      <c r="D977" s="197"/>
      <c r="E977" s="197"/>
      <c r="F977" s="197"/>
      <c r="G977" s="198"/>
      <c r="H977" s="199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1:28" ht="15.75" customHeight="1">
      <c r="A978" s="184"/>
      <c r="B978" s="197"/>
      <c r="C978" s="197"/>
      <c r="D978" s="197"/>
      <c r="E978" s="197"/>
      <c r="F978" s="197"/>
      <c r="G978" s="198"/>
      <c r="H978" s="199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1:28" ht="15.75" customHeight="1">
      <c r="A979" s="184"/>
      <c r="B979" s="197"/>
      <c r="C979" s="197"/>
      <c r="D979" s="197"/>
      <c r="E979" s="197"/>
      <c r="F979" s="197"/>
      <c r="G979" s="198"/>
      <c r="H979" s="199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1:28" ht="15.75" customHeight="1">
      <c r="A980" s="184"/>
      <c r="B980" s="197"/>
      <c r="C980" s="197"/>
      <c r="D980" s="197"/>
      <c r="E980" s="197"/>
      <c r="F980" s="197"/>
      <c r="G980" s="198"/>
      <c r="H980" s="199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1:28" ht="15.75" customHeight="1">
      <c r="A981" s="184"/>
      <c r="B981" s="197"/>
      <c r="C981" s="197"/>
      <c r="D981" s="197"/>
      <c r="E981" s="197"/>
      <c r="F981" s="197"/>
      <c r="G981" s="198"/>
      <c r="H981" s="199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1:28" ht="15.75" customHeight="1">
      <c r="A982" s="184"/>
      <c r="B982" s="197"/>
      <c r="C982" s="197"/>
      <c r="D982" s="197"/>
      <c r="E982" s="197"/>
      <c r="F982" s="197"/>
      <c r="G982" s="198"/>
      <c r="H982" s="199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1:28" ht="15.75" customHeight="1">
      <c r="A983" s="184"/>
      <c r="B983" s="197"/>
      <c r="C983" s="197"/>
      <c r="D983" s="197"/>
      <c r="E983" s="197"/>
      <c r="F983" s="197"/>
      <c r="G983" s="198"/>
      <c r="H983" s="199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1:28" ht="15.75" customHeight="1">
      <c r="A984" s="184"/>
      <c r="B984" s="197"/>
      <c r="C984" s="197"/>
      <c r="D984" s="197"/>
      <c r="E984" s="197"/>
      <c r="F984" s="197"/>
      <c r="G984" s="198"/>
      <c r="H984" s="199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1:28" ht="15.75" customHeight="1">
      <c r="A985" s="184"/>
      <c r="B985" s="197"/>
      <c r="C985" s="197"/>
      <c r="D985" s="197"/>
      <c r="E985" s="197"/>
      <c r="F985" s="197"/>
      <c r="G985" s="198"/>
      <c r="H985" s="199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1:28" ht="15.75" customHeight="1">
      <c r="A986" s="184"/>
      <c r="B986" s="197"/>
      <c r="C986" s="197"/>
      <c r="D986" s="197"/>
      <c r="E986" s="197"/>
      <c r="F986" s="197"/>
      <c r="G986" s="198"/>
      <c r="H986" s="199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1:28" ht="15.75" customHeight="1">
      <c r="A987" s="184"/>
      <c r="B987" s="197"/>
      <c r="C987" s="197"/>
      <c r="D987" s="197"/>
      <c r="E987" s="197"/>
      <c r="F987" s="197"/>
      <c r="G987" s="198"/>
      <c r="H987" s="199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1:28" ht="15.75" customHeight="1">
      <c r="A988" s="184"/>
      <c r="B988" s="197"/>
      <c r="C988" s="197"/>
      <c r="D988" s="197"/>
      <c r="E988" s="197"/>
      <c r="F988" s="197"/>
      <c r="G988" s="198"/>
      <c r="H988" s="199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1:28" ht="15.75" customHeight="1">
      <c r="A989" s="184"/>
      <c r="B989" s="197"/>
      <c r="C989" s="197"/>
      <c r="D989" s="197"/>
      <c r="E989" s="197"/>
      <c r="F989" s="197"/>
      <c r="G989" s="198"/>
      <c r="H989" s="199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1:28" ht="15.75" customHeight="1">
      <c r="A990" s="184"/>
      <c r="B990" s="197"/>
      <c r="C990" s="197"/>
      <c r="D990" s="197"/>
      <c r="E990" s="197"/>
      <c r="F990" s="197"/>
      <c r="G990" s="198"/>
      <c r="H990" s="199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1:28" ht="15.75" customHeight="1">
      <c r="A991" s="184"/>
      <c r="B991" s="197"/>
      <c r="C991" s="197"/>
      <c r="D991" s="197"/>
      <c r="E991" s="197"/>
      <c r="F991" s="197"/>
      <c r="G991" s="198"/>
      <c r="H991" s="199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1:28" ht="15.75" customHeight="1">
      <c r="A992" s="184"/>
      <c r="B992" s="197"/>
      <c r="C992" s="197"/>
      <c r="D992" s="197"/>
      <c r="E992" s="197"/>
      <c r="F992" s="197"/>
      <c r="G992" s="198"/>
      <c r="H992" s="199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1:28" ht="15.75" customHeight="1">
      <c r="A993" s="184"/>
      <c r="B993" s="197"/>
      <c r="C993" s="197"/>
      <c r="D993" s="197"/>
      <c r="E993" s="197"/>
      <c r="F993" s="197"/>
      <c r="G993" s="198"/>
      <c r="H993" s="199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1:28" ht="15.75" customHeight="1">
      <c r="A994" s="184"/>
      <c r="B994" s="197"/>
      <c r="C994" s="197"/>
      <c r="D994" s="197"/>
      <c r="E994" s="197"/>
      <c r="F994" s="197"/>
      <c r="G994" s="198"/>
      <c r="H994" s="199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1:28" ht="15.75" customHeight="1">
      <c r="A995" s="184"/>
      <c r="B995" s="197"/>
      <c r="C995" s="197"/>
      <c r="D995" s="197"/>
      <c r="E995" s="197"/>
      <c r="F995" s="197"/>
      <c r="G995" s="198"/>
      <c r="H995" s="199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1:28" ht="15.75" customHeight="1">
      <c r="A996" s="184"/>
      <c r="B996" s="197"/>
      <c r="C996" s="197"/>
      <c r="D996" s="197"/>
      <c r="E996" s="197"/>
      <c r="F996" s="197"/>
      <c r="G996" s="198"/>
      <c r="H996" s="199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1:28" ht="15.75" customHeight="1">
      <c r="A997" s="184"/>
      <c r="B997" s="197"/>
      <c r="C997" s="197"/>
      <c r="D997" s="197"/>
      <c r="E997" s="197"/>
      <c r="F997" s="197"/>
      <c r="G997" s="198"/>
      <c r="H997" s="199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1:28" ht="15.75" customHeight="1">
      <c r="A998" s="184"/>
      <c r="B998" s="197"/>
      <c r="C998" s="197"/>
      <c r="D998" s="197"/>
      <c r="E998" s="197"/>
      <c r="F998" s="197"/>
      <c r="G998" s="198"/>
      <c r="H998" s="199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1:28" ht="15.75" customHeight="1">
      <c r="A999" s="184"/>
      <c r="B999" s="197"/>
      <c r="C999" s="197"/>
      <c r="D999" s="197"/>
      <c r="E999" s="197"/>
      <c r="F999" s="197"/>
      <c r="G999" s="198"/>
      <c r="H999" s="199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1:28" ht="15.75" customHeight="1">
      <c r="A1000" s="184"/>
      <c r="B1000" s="197"/>
      <c r="C1000" s="197"/>
      <c r="D1000" s="197"/>
      <c r="E1000" s="197"/>
      <c r="F1000" s="197"/>
      <c r="G1000" s="198"/>
      <c r="H1000" s="199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</sheetData>
  <mergeCells count="2">
    <mergeCell ref="A1:H1"/>
    <mergeCell ref="A3:A11"/>
  </mergeCells>
  <dataValidations count="3">
    <dataValidation type="custom" allowBlank="1" showInputMessage="1" showErrorMessage="1" prompt="Double-quotes needed - &quot;Strings must begin and end with double-quotes&quot;" sqref="H4" xr:uid="{8C2A07CF-3AA2-41A4-BD8B-050D3C000C8F}">
      <formula1>AND(EXACT(LEFT(H4,1),""""),EXACT(RIGHT(H4,1),""""))</formula1>
    </dataValidation>
    <dataValidation type="custom" allowBlank="1" showInputMessage="1" showErrorMessage="1" prompt="Strings in arrays - [&quot;String&quot;, &quot;arrays&quot;, &quot;need&quot;, &quot;double&quot;, &quot;quotes&quot;, &quot;and&quot;, &quot;square&quot;, &quot;brackets&quot;]" sqref="H5:H10" xr:uid="{00000000-0002-0000-0B00-000001000000}">
      <formula1>AND(EXACT(LEFT(H5,1),"["),EXACT(RIGHT(H5,1),"]"),OR(LEN(H5)&lt;4, LEN(H5)-LEN(SUBSTITUTE(H5,"""",""))&gt;=2))</formula1>
    </dataValidation>
    <dataValidation type="custom" allowBlank="1" showInputMessage="1" showErrorMessage="1" prompt="Curly braces and quoted strings - {&quot;Objects&quot;: &quot;need&quot;, &quot;double&quot;: &quot;quotes&quot;, &quot;curly&quot;: &quot;brackets&quot;, &quot;and&quot;: &quot;colons&quot;}" sqref="H11" xr:uid="{00000000-0002-0000-0B00-000002000000}">
      <formula1>AND(EXACT(LEFT(H11,1),"{"),EXACT(RIGHT(H11,1),"}"),OR(LEN(H11)&lt;4, AND(LEN(H11)-LEN(SUBSTITUTE(H11,"""",""))&gt;=2,LEN(H11)-LEN(SUBSTITUTE(H11,":",""))&gt;=1)))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8" width="10.453125" hidden="1" customWidth="1"/>
  </cols>
  <sheetData>
    <row r="1" spans="1:28" ht="47.25" customHeight="1">
      <c r="A1" s="221" t="s">
        <v>509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ht="15.75" customHeight="1">
      <c r="A3" s="218" t="s">
        <v>106</v>
      </c>
      <c r="B3" s="173"/>
      <c r="C3" s="173"/>
      <c r="D3" s="173"/>
      <c r="E3" s="173"/>
      <c r="F3" s="173"/>
      <c r="G3" s="6"/>
      <c r="H3" s="174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8"/>
      <c r="W3" s="188"/>
      <c r="X3" s="188"/>
      <c r="Y3" s="188"/>
      <c r="Z3" s="188"/>
      <c r="AA3" s="188"/>
      <c r="AB3" s="188"/>
    </row>
    <row r="4" spans="1:28" ht="31">
      <c r="A4" s="224"/>
      <c r="B4" s="8" t="s">
        <v>432</v>
      </c>
      <c r="C4" s="8"/>
      <c r="D4" s="8" t="s">
        <v>11</v>
      </c>
      <c r="E4" s="10" t="s">
        <v>510</v>
      </c>
      <c r="F4" s="8" t="s">
        <v>511</v>
      </c>
      <c r="G4" s="11" t="s">
        <v>19</v>
      </c>
      <c r="H4" s="119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24"/>
      <c r="B5" s="8" t="s">
        <v>40</v>
      </c>
      <c r="C5" s="8"/>
      <c r="D5" s="8" t="s">
        <v>512</v>
      </c>
      <c r="E5" s="10" t="s">
        <v>513</v>
      </c>
      <c r="F5" s="8" t="s">
        <v>514</v>
      </c>
      <c r="G5" s="11" t="s">
        <v>19</v>
      </c>
      <c r="H5" s="119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5">
      <c r="A6" s="224"/>
      <c r="B6" s="8" t="s">
        <v>19</v>
      </c>
      <c r="C6" s="8"/>
      <c r="D6" s="8" t="s">
        <v>515</v>
      </c>
      <c r="E6" s="10" t="s">
        <v>73</v>
      </c>
      <c r="F6" s="10" t="s">
        <v>516</v>
      </c>
      <c r="G6" s="11" t="s">
        <v>58</v>
      </c>
      <c r="H6" s="20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1">
      <c r="A7" s="224"/>
      <c r="B7" s="8" t="s">
        <v>517</v>
      </c>
      <c r="C7" s="8"/>
      <c r="D7" s="206" t="s">
        <v>518</v>
      </c>
      <c r="E7" s="10" t="s">
        <v>85</v>
      </c>
      <c r="F7" s="8" t="s">
        <v>519</v>
      </c>
      <c r="G7" s="11" t="s">
        <v>58</v>
      </c>
      <c r="H7" s="1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6.5">
      <c r="A8" s="219"/>
      <c r="B8" s="14" t="s">
        <v>33</v>
      </c>
      <c r="C8" s="14"/>
      <c r="D8" s="14" t="s">
        <v>11</v>
      </c>
      <c r="E8" s="16" t="s">
        <v>520</v>
      </c>
      <c r="F8" s="14" t="s">
        <v>521</v>
      </c>
      <c r="G8" s="17" t="s">
        <v>19</v>
      </c>
      <c r="H8" s="119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86" customHeight="1">
      <c r="A9" s="179"/>
      <c r="B9" s="180"/>
      <c r="C9" s="181"/>
      <c r="D9" s="181"/>
      <c r="E9" s="181"/>
      <c r="F9" s="181"/>
      <c r="G9" s="182"/>
      <c r="H9" s="183" t="str">
        <f>"{ 
    """ &amp; B4 &amp; """: " &amp; H4 &amp; ",
    """ &amp; B5 &amp; """: " &amp; H5 &amp; ",
    """ &amp; B6 &amp; """: " &amp; H6 &amp; ",
    """ &amp; B7 &amp; """: " &amp; H7 &amp; ",
    """ &amp; B8 &amp; """: " &amp; H8 &amp; "
} "</f>
        <v xml:space="preserve">{ 
    "name": ,
    "type": ,
    "mandatory": ,
    "defaultValue": ,
    "description": 
} </v>
      </c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</row>
    <row r="10" spans="1:28" ht="14.5">
      <c r="A10" s="184"/>
      <c r="B10" s="197"/>
      <c r="C10" s="197"/>
      <c r="D10" s="197"/>
      <c r="E10" s="197"/>
      <c r="F10" s="197"/>
      <c r="G10" s="198"/>
      <c r="H10" s="199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</row>
    <row r="11" spans="1:28" ht="14.5">
      <c r="A11" s="184"/>
      <c r="B11" s="197"/>
      <c r="C11" s="197"/>
      <c r="D11" s="197"/>
      <c r="E11" s="197"/>
      <c r="F11" s="197"/>
      <c r="G11" s="198"/>
      <c r="H11" s="199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</row>
    <row r="12" spans="1:28" ht="14.5">
      <c r="A12" s="184"/>
      <c r="B12" s="197"/>
      <c r="C12" s="197"/>
      <c r="D12" s="197"/>
      <c r="E12" s="197"/>
      <c r="F12" s="197"/>
      <c r="G12" s="198"/>
      <c r="H12" s="199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spans="1:28" ht="14.5">
      <c r="A13" s="184"/>
      <c r="B13" s="197"/>
      <c r="C13" s="197"/>
      <c r="D13" s="197"/>
      <c r="E13" s="197"/>
      <c r="F13" s="197"/>
      <c r="G13" s="198"/>
      <c r="H13" s="199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spans="1:28" ht="14.5">
      <c r="A14" s="184"/>
      <c r="B14" s="197"/>
      <c r="C14" s="197"/>
      <c r="D14" s="197"/>
      <c r="E14" s="197"/>
      <c r="F14" s="197"/>
      <c r="G14" s="198"/>
      <c r="H14" s="199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spans="1:28" ht="14.5">
      <c r="A15" s="184"/>
      <c r="B15" s="197"/>
      <c r="C15" s="197"/>
      <c r="D15" s="197"/>
      <c r="E15" s="197"/>
      <c r="F15" s="197"/>
      <c r="G15" s="198"/>
      <c r="H15" s="199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4.5">
      <c r="A16" s="184"/>
      <c r="B16" s="197"/>
      <c r="C16" s="197"/>
      <c r="D16" s="197"/>
      <c r="E16" s="197"/>
      <c r="F16" s="197"/>
      <c r="G16" s="198"/>
      <c r="H16" s="199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1:28" ht="14.5">
      <c r="A17" s="184"/>
      <c r="B17" s="197"/>
      <c r="C17" s="197"/>
      <c r="D17" s="197"/>
      <c r="E17" s="197"/>
      <c r="F17" s="197"/>
      <c r="G17" s="198"/>
      <c r="H17" s="199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1:28" ht="14.5">
      <c r="A18" s="184"/>
      <c r="B18" s="197"/>
      <c r="C18" s="197"/>
      <c r="D18" s="197"/>
      <c r="E18" s="197"/>
      <c r="F18" s="197"/>
      <c r="G18" s="198"/>
      <c r="H18" s="199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1:28" ht="14.5">
      <c r="A19" s="184"/>
      <c r="B19" s="197"/>
      <c r="C19" s="197"/>
      <c r="D19" s="197"/>
      <c r="E19" s="197"/>
      <c r="F19" s="197"/>
      <c r="G19" s="198"/>
      <c r="H19" s="199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1:28" ht="14.5">
      <c r="A20" s="184"/>
      <c r="B20" s="197"/>
      <c r="C20" s="197"/>
      <c r="D20" s="197"/>
      <c r="E20" s="197"/>
      <c r="F20" s="197"/>
      <c r="G20" s="198"/>
      <c r="H20" s="199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1:28" ht="15.75" customHeight="1">
      <c r="A21" s="184"/>
      <c r="B21" s="197"/>
      <c r="C21" s="197"/>
      <c r="D21" s="197"/>
      <c r="E21" s="197"/>
      <c r="F21" s="197"/>
      <c r="G21" s="198"/>
      <c r="H21" s="199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1:28" ht="15.75" customHeight="1">
      <c r="A22" s="184"/>
      <c r="B22" s="197"/>
      <c r="C22" s="197"/>
      <c r="D22" s="197"/>
      <c r="E22" s="197"/>
      <c r="F22" s="197"/>
      <c r="G22" s="198"/>
      <c r="H22" s="199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1:28" ht="15.75" customHeight="1">
      <c r="A23" s="184"/>
      <c r="B23" s="197"/>
      <c r="C23" s="197"/>
      <c r="D23" s="197"/>
      <c r="E23" s="197"/>
      <c r="F23" s="197"/>
      <c r="G23" s="198"/>
      <c r="H23" s="199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1:28" ht="15.75" customHeight="1">
      <c r="A24" s="184"/>
      <c r="B24" s="197"/>
      <c r="C24" s="197"/>
      <c r="D24" s="197"/>
      <c r="E24" s="197"/>
      <c r="F24" s="197"/>
      <c r="G24" s="198"/>
      <c r="H24" s="199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1:28" ht="15.75" customHeight="1">
      <c r="A25" s="184"/>
      <c r="B25" s="197"/>
      <c r="C25" s="197"/>
      <c r="D25" s="197"/>
      <c r="E25" s="197"/>
      <c r="F25" s="197"/>
      <c r="G25" s="198"/>
      <c r="H25" s="199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1:28" ht="15.75" customHeight="1">
      <c r="A26" s="184"/>
      <c r="B26" s="197"/>
      <c r="C26" s="197"/>
      <c r="D26" s="197"/>
      <c r="E26" s="197"/>
      <c r="F26" s="197"/>
      <c r="G26" s="198"/>
      <c r="H26" s="199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1:28" ht="15.75" customHeight="1">
      <c r="A27" s="184"/>
      <c r="B27" s="197"/>
      <c r="C27" s="197"/>
      <c r="D27" s="197"/>
      <c r="E27" s="197"/>
      <c r="F27" s="197"/>
      <c r="G27" s="198"/>
      <c r="H27" s="199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1:28" ht="15.75" customHeight="1">
      <c r="A28" s="184"/>
      <c r="B28" s="197"/>
      <c r="C28" s="197"/>
      <c r="D28" s="197"/>
      <c r="E28" s="197"/>
      <c r="F28" s="197"/>
      <c r="G28" s="198"/>
      <c r="H28" s="199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1:28" ht="15.75" customHeight="1">
      <c r="A29" s="184"/>
      <c r="B29" s="197"/>
      <c r="C29" s="197"/>
      <c r="D29" s="197"/>
      <c r="E29" s="197"/>
      <c r="F29" s="197"/>
      <c r="G29" s="198"/>
      <c r="H29" s="199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1:28" ht="15.75" customHeight="1">
      <c r="A30" s="184"/>
      <c r="B30" s="197"/>
      <c r="C30" s="197"/>
      <c r="D30" s="197"/>
      <c r="E30" s="197"/>
      <c r="F30" s="197"/>
      <c r="G30" s="198"/>
      <c r="H30" s="199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1:28" ht="15.75" customHeight="1">
      <c r="A31" s="184"/>
      <c r="B31" s="197"/>
      <c r="C31" s="197"/>
      <c r="D31" s="197"/>
      <c r="E31" s="197"/>
      <c r="F31" s="197"/>
      <c r="G31" s="198"/>
      <c r="H31" s="199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1:28" ht="15.75" customHeight="1">
      <c r="A32" s="184"/>
      <c r="B32" s="197"/>
      <c r="C32" s="197"/>
      <c r="D32" s="197"/>
      <c r="E32" s="197"/>
      <c r="F32" s="197"/>
      <c r="G32" s="198"/>
      <c r="H32" s="199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1:28" ht="15.75" customHeight="1">
      <c r="A33" s="184"/>
      <c r="B33" s="197"/>
      <c r="C33" s="197"/>
      <c r="D33" s="197"/>
      <c r="E33" s="197"/>
      <c r="F33" s="197"/>
      <c r="G33" s="198"/>
      <c r="H33" s="199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1:28" ht="15.75" customHeight="1">
      <c r="A34" s="184"/>
      <c r="B34" s="197"/>
      <c r="C34" s="197"/>
      <c r="D34" s="197"/>
      <c r="E34" s="197"/>
      <c r="F34" s="197"/>
      <c r="G34" s="198"/>
      <c r="H34" s="199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1:28" ht="15.75" customHeight="1">
      <c r="A35" s="184"/>
      <c r="B35" s="197"/>
      <c r="C35" s="197"/>
      <c r="D35" s="197"/>
      <c r="E35" s="197"/>
      <c r="F35" s="197"/>
      <c r="G35" s="198"/>
      <c r="H35" s="199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1:28" ht="15.75" customHeight="1">
      <c r="A36" s="184"/>
      <c r="B36" s="197"/>
      <c r="C36" s="197"/>
      <c r="D36" s="197"/>
      <c r="E36" s="197"/>
      <c r="F36" s="197"/>
      <c r="G36" s="198"/>
      <c r="H36" s="199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1:28" ht="15.75" customHeight="1">
      <c r="A37" s="184"/>
      <c r="B37" s="197"/>
      <c r="C37" s="197"/>
      <c r="D37" s="197"/>
      <c r="E37" s="197"/>
      <c r="F37" s="197"/>
      <c r="G37" s="198"/>
      <c r="H37" s="199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1:28" ht="15.75" customHeight="1">
      <c r="A38" s="184"/>
      <c r="B38" s="197"/>
      <c r="C38" s="197"/>
      <c r="D38" s="197"/>
      <c r="E38" s="197"/>
      <c r="F38" s="197"/>
      <c r="G38" s="198"/>
      <c r="H38" s="199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1:28" ht="15.75" customHeight="1">
      <c r="A39" s="184"/>
      <c r="B39" s="197"/>
      <c r="C39" s="197"/>
      <c r="D39" s="197"/>
      <c r="E39" s="197"/>
      <c r="F39" s="197"/>
      <c r="G39" s="198"/>
      <c r="H39" s="199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1:28" ht="15.75" customHeight="1">
      <c r="A40" s="184"/>
      <c r="B40" s="197"/>
      <c r="C40" s="197"/>
      <c r="D40" s="197"/>
      <c r="E40" s="197"/>
      <c r="F40" s="197"/>
      <c r="G40" s="198"/>
      <c r="H40" s="199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1:28" ht="15.75" customHeight="1">
      <c r="A41" s="184"/>
      <c r="B41" s="197"/>
      <c r="C41" s="197"/>
      <c r="D41" s="197"/>
      <c r="E41" s="197"/>
      <c r="F41" s="197"/>
      <c r="G41" s="198"/>
      <c r="H41" s="199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1:28" ht="15.75" customHeight="1">
      <c r="A42" s="184"/>
      <c r="B42" s="197"/>
      <c r="C42" s="197"/>
      <c r="D42" s="197"/>
      <c r="E42" s="197"/>
      <c r="F42" s="197"/>
      <c r="G42" s="198"/>
      <c r="H42" s="199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1:28" ht="15.75" customHeight="1">
      <c r="A43" s="184"/>
      <c r="B43" s="197"/>
      <c r="C43" s="197"/>
      <c r="D43" s="197"/>
      <c r="E43" s="197"/>
      <c r="F43" s="197"/>
      <c r="G43" s="198"/>
      <c r="H43" s="199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1:28" ht="15.75" customHeight="1">
      <c r="A44" s="184"/>
      <c r="B44" s="197"/>
      <c r="C44" s="197"/>
      <c r="D44" s="197"/>
      <c r="E44" s="197"/>
      <c r="F44" s="197"/>
      <c r="G44" s="198"/>
      <c r="H44" s="199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1:28" ht="15.75" customHeight="1">
      <c r="A45" s="184"/>
      <c r="B45" s="197"/>
      <c r="C45" s="197"/>
      <c r="D45" s="197"/>
      <c r="E45" s="197"/>
      <c r="F45" s="197"/>
      <c r="G45" s="198"/>
      <c r="H45" s="199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1:28" ht="15.75" customHeight="1">
      <c r="A46" s="184"/>
      <c r="B46" s="197"/>
      <c r="C46" s="197"/>
      <c r="D46" s="197"/>
      <c r="E46" s="197"/>
      <c r="F46" s="197"/>
      <c r="G46" s="198"/>
      <c r="H46" s="199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1:28" ht="15.75" customHeight="1">
      <c r="A47" s="184"/>
      <c r="B47" s="197"/>
      <c r="C47" s="197"/>
      <c r="D47" s="197"/>
      <c r="E47" s="197"/>
      <c r="F47" s="197"/>
      <c r="G47" s="198"/>
      <c r="H47" s="199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1:28" ht="15.75" customHeight="1">
      <c r="A48" s="184"/>
      <c r="B48" s="197"/>
      <c r="C48" s="197"/>
      <c r="D48" s="197"/>
      <c r="E48" s="197"/>
      <c r="F48" s="197"/>
      <c r="G48" s="198"/>
      <c r="H48" s="199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1:28" ht="15.75" customHeight="1">
      <c r="A49" s="184"/>
      <c r="B49" s="197"/>
      <c r="C49" s="197"/>
      <c r="D49" s="197"/>
      <c r="E49" s="197"/>
      <c r="F49" s="197"/>
      <c r="G49" s="198"/>
      <c r="H49" s="199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1:28" ht="15.75" customHeight="1">
      <c r="A50" s="184"/>
      <c r="B50" s="197"/>
      <c r="C50" s="197"/>
      <c r="D50" s="197"/>
      <c r="E50" s="197"/>
      <c r="F50" s="197"/>
      <c r="G50" s="198"/>
      <c r="H50" s="199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1:28" ht="15.75" customHeight="1">
      <c r="A51" s="184"/>
      <c r="B51" s="197"/>
      <c r="C51" s="197"/>
      <c r="D51" s="197"/>
      <c r="E51" s="197"/>
      <c r="F51" s="197"/>
      <c r="G51" s="198"/>
      <c r="H51" s="19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1:28" ht="15.75" customHeight="1">
      <c r="A52" s="184"/>
      <c r="B52" s="197"/>
      <c r="C52" s="197"/>
      <c r="D52" s="197"/>
      <c r="E52" s="197"/>
      <c r="F52" s="197"/>
      <c r="G52" s="198"/>
      <c r="H52" s="19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1:28" ht="15.75" customHeight="1">
      <c r="A53" s="184"/>
      <c r="B53" s="197"/>
      <c r="C53" s="197"/>
      <c r="D53" s="197"/>
      <c r="E53" s="197"/>
      <c r="F53" s="197"/>
      <c r="G53" s="198"/>
      <c r="H53" s="19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1:28" ht="15.75" customHeight="1">
      <c r="A54" s="184"/>
      <c r="B54" s="197"/>
      <c r="C54" s="197"/>
      <c r="D54" s="197"/>
      <c r="E54" s="197"/>
      <c r="F54" s="197"/>
      <c r="G54" s="198"/>
      <c r="H54" s="19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1:28" ht="15.75" customHeight="1">
      <c r="A55" s="184"/>
      <c r="B55" s="197"/>
      <c r="C55" s="197"/>
      <c r="D55" s="197"/>
      <c r="E55" s="197"/>
      <c r="F55" s="197"/>
      <c r="G55" s="198"/>
      <c r="H55" s="199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1:28" ht="15.75" customHeight="1">
      <c r="A56" s="184"/>
      <c r="B56" s="197"/>
      <c r="C56" s="197"/>
      <c r="D56" s="197"/>
      <c r="E56" s="197"/>
      <c r="F56" s="197"/>
      <c r="G56" s="198"/>
      <c r="H56" s="199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1:28" ht="15.75" customHeight="1">
      <c r="A57" s="184"/>
      <c r="B57" s="197"/>
      <c r="C57" s="197"/>
      <c r="D57" s="197"/>
      <c r="E57" s="197"/>
      <c r="F57" s="197"/>
      <c r="G57" s="198"/>
      <c r="H57" s="199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1:28" ht="15.75" customHeight="1">
      <c r="A58" s="184"/>
      <c r="B58" s="197"/>
      <c r="C58" s="197"/>
      <c r="D58" s="197"/>
      <c r="E58" s="197"/>
      <c r="F58" s="197"/>
      <c r="G58" s="198"/>
      <c r="H58" s="199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1:28" ht="15.75" customHeight="1">
      <c r="A59" s="184"/>
      <c r="B59" s="197"/>
      <c r="C59" s="197"/>
      <c r="D59" s="197"/>
      <c r="E59" s="197"/>
      <c r="F59" s="197"/>
      <c r="G59" s="198"/>
      <c r="H59" s="199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1:28" ht="15.75" customHeight="1">
      <c r="A60" s="184"/>
      <c r="B60" s="197"/>
      <c r="C60" s="197"/>
      <c r="D60" s="197"/>
      <c r="E60" s="197"/>
      <c r="F60" s="197"/>
      <c r="G60" s="198"/>
      <c r="H60" s="199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1:28" ht="15.75" customHeight="1">
      <c r="A61" s="184"/>
      <c r="B61" s="197"/>
      <c r="C61" s="197"/>
      <c r="D61" s="197"/>
      <c r="E61" s="197"/>
      <c r="F61" s="197"/>
      <c r="G61" s="198"/>
      <c r="H61" s="19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1:28" ht="15.75" customHeight="1">
      <c r="A62" s="184"/>
      <c r="B62" s="197"/>
      <c r="C62" s="197"/>
      <c r="D62" s="197"/>
      <c r="E62" s="197"/>
      <c r="F62" s="197"/>
      <c r="G62" s="198"/>
      <c r="H62" s="199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1:28" ht="15.75" customHeight="1">
      <c r="A63" s="184"/>
      <c r="B63" s="197"/>
      <c r="C63" s="197"/>
      <c r="D63" s="197"/>
      <c r="E63" s="197"/>
      <c r="F63" s="197"/>
      <c r="G63" s="198"/>
      <c r="H63" s="199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1:28" ht="15.75" customHeight="1">
      <c r="A64" s="184"/>
      <c r="B64" s="197"/>
      <c r="C64" s="197"/>
      <c r="D64" s="197"/>
      <c r="E64" s="197"/>
      <c r="F64" s="197"/>
      <c r="G64" s="198"/>
      <c r="H64" s="199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1:28" ht="15.75" customHeight="1">
      <c r="A65" s="184"/>
      <c r="B65" s="197"/>
      <c r="C65" s="197"/>
      <c r="D65" s="197"/>
      <c r="E65" s="197"/>
      <c r="F65" s="197"/>
      <c r="G65" s="198"/>
      <c r="H65" s="199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1:28" ht="15.75" customHeight="1">
      <c r="A66" s="184"/>
      <c r="B66" s="197"/>
      <c r="C66" s="197"/>
      <c r="D66" s="197"/>
      <c r="E66" s="197"/>
      <c r="F66" s="197"/>
      <c r="G66" s="198"/>
      <c r="H66" s="199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1:28" ht="15.75" customHeight="1">
      <c r="A67" s="184"/>
      <c r="B67" s="197"/>
      <c r="C67" s="197"/>
      <c r="D67" s="197"/>
      <c r="E67" s="197"/>
      <c r="F67" s="197"/>
      <c r="G67" s="198"/>
      <c r="H67" s="199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1:28" ht="15.75" customHeight="1">
      <c r="A68" s="184"/>
      <c r="B68" s="197"/>
      <c r="C68" s="197"/>
      <c r="D68" s="197"/>
      <c r="E68" s="197"/>
      <c r="F68" s="197"/>
      <c r="G68" s="198"/>
      <c r="H68" s="199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1:28" ht="15.75" customHeight="1">
      <c r="A69" s="184"/>
      <c r="B69" s="197"/>
      <c r="C69" s="197"/>
      <c r="D69" s="197"/>
      <c r="E69" s="197"/>
      <c r="F69" s="197"/>
      <c r="G69" s="198"/>
      <c r="H69" s="199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1:28" ht="15.75" customHeight="1">
      <c r="A70" s="184"/>
      <c r="B70" s="197"/>
      <c r="C70" s="197"/>
      <c r="D70" s="197"/>
      <c r="E70" s="197"/>
      <c r="F70" s="197"/>
      <c r="G70" s="198"/>
      <c r="H70" s="199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1:28" ht="15.75" customHeight="1">
      <c r="A71" s="184"/>
      <c r="B71" s="197"/>
      <c r="C71" s="197"/>
      <c r="D71" s="197"/>
      <c r="E71" s="197"/>
      <c r="F71" s="197"/>
      <c r="G71" s="198"/>
      <c r="H71" s="199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1:28" ht="15.75" customHeight="1">
      <c r="A72" s="184"/>
      <c r="B72" s="197"/>
      <c r="C72" s="197"/>
      <c r="D72" s="197"/>
      <c r="E72" s="197"/>
      <c r="F72" s="197"/>
      <c r="G72" s="198"/>
      <c r="H72" s="199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1:28" ht="15.75" customHeight="1">
      <c r="A73" s="184"/>
      <c r="B73" s="197"/>
      <c r="C73" s="197"/>
      <c r="D73" s="197"/>
      <c r="E73" s="197"/>
      <c r="F73" s="197"/>
      <c r="G73" s="198"/>
      <c r="H73" s="199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1:28" ht="15.75" customHeight="1">
      <c r="A74" s="184"/>
      <c r="B74" s="197"/>
      <c r="C74" s="197"/>
      <c r="D74" s="197"/>
      <c r="E74" s="197"/>
      <c r="F74" s="197"/>
      <c r="G74" s="198"/>
      <c r="H74" s="199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1:28" ht="15.75" customHeight="1">
      <c r="A75" s="184"/>
      <c r="B75" s="197"/>
      <c r="C75" s="197"/>
      <c r="D75" s="197"/>
      <c r="E75" s="197"/>
      <c r="F75" s="197"/>
      <c r="G75" s="198"/>
      <c r="H75" s="199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1:28" ht="15.75" customHeight="1">
      <c r="A76" s="184"/>
      <c r="B76" s="197"/>
      <c r="C76" s="197"/>
      <c r="D76" s="197"/>
      <c r="E76" s="197"/>
      <c r="F76" s="197"/>
      <c r="G76" s="198"/>
      <c r="H76" s="199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1:28" ht="15.75" customHeight="1">
      <c r="A77" s="184"/>
      <c r="B77" s="197"/>
      <c r="C77" s="197"/>
      <c r="D77" s="197"/>
      <c r="E77" s="197"/>
      <c r="F77" s="197"/>
      <c r="G77" s="198"/>
      <c r="H77" s="199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1:28" ht="15.75" customHeight="1">
      <c r="A78" s="184"/>
      <c r="B78" s="197"/>
      <c r="C78" s="197"/>
      <c r="D78" s="197"/>
      <c r="E78" s="197"/>
      <c r="F78" s="197"/>
      <c r="G78" s="198"/>
      <c r="H78" s="199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1:28" ht="15.75" customHeight="1">
      <c r="A79" s="184"/>
      <c r="B79" s="197"/>
      <c r="C79" s="197"/>
      <c r="D79" s="197"/>
      <c r="E79" s="197"/>
      <c r="F79" s="197"/>
      <c r="G79" s="198"/>
      <c r="H79" s="199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1:28" ht="15.75" customHeight="1">
      <c r="A80" s="184"/>
      <c r="B80" s="197"/>
      <c r="C80" s="197"/>
      <c r="D80" s="197"/>
      <c r="E80" s="197"/>
      <c r="F80" s="197"/>
      <c r="G80" s="198"/>
      <c r="H80" s="199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1:28" ht="15.75" customHeight="1">
      <c r="A81" s="184"/>
      <c r="B81" s="197"/>
      <c r="C81" s="197"/>
      <c r="D81" s="197"/>
      <c r="E81" s="197"/>
      <c r="F81" s="197"/>
      <c r="G81" s="198"/>
      <c r="H81" s="199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1:28" ht="15.75" customHeight="1">
      <c r="A82" s="184"/>
      <c r="B82" s="197"/>
      <c r="C82" s="197"/>
      <c r="D82" s="197"/>
      <c r="E82" s="197"/>
      <c r="F82" s="197"/>
      <c r="G82" s="198"/>
      <c r="H82" s="199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1:28" ht="15.75" customHeight="1">
      <c r="A83" s="184"/>
      <c r="B83" s="197"/>
      <c r="C83" s="197"/>
      <c r="D83" s="197"/>
      <c r="E83" s="197"/>
      <c r="F83" s="197"/>
      <c r="G83" s="198"/>
      <c r="H83" s="199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1:28" ht="15.75" customHeight="1">
      <c r="A84" s="184"/>
      <c r="B84" s="197"/>
      <c r="C84" s="197"/>
      <c r="D84" s="197"/>
      <c r="E84" s="197"/>
      <c r="F84" s="197"/>
      <c r="G84" s="198"/>
      <c r="H84" s="199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1:28" ht="15.75" customHeight="1">
      <c r="A85" s="184"/>
      <c r="B85" s="197"/>
      <c r="C85" s="197"/>
      <c r="D85" s="197"/>
      <c r="E85" s="197"/>
      <c r="F85" s="197"/>
      <c r="G85" s="198"/>
      <c r="H85" s="199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1:28" ht="15.75" customHeight="1">
      <c r="A86" s="184"/>
      <c r="B86" s="197"/>
      <c r="C86" s="197"/>
      <c r="D86" s="197"/>
      <c r="E86" s="197"/>
      <c r="F86" s="197"/>
      <c r="G86" s="198"/>
      <c r="H86" s="199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1:28" ht="15.75" customHeight="1">
      <c r="A87" s="184"/>
      <c r="B87" s="197"/>
      <c r="C87" s="197"/>
      <c r="D87" s="197"/>
      <c r="E87" s="197"/>
      <c r="F87" s="197"/>
      <c r="G87" s="198"/>
      <c r="H87" s="199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1:28" ht="15.75" customHeight="1">
      <c r="A88" s="184"/>
      <c r="B88" s="197"/>
      <c r="C88" s="197"/>
      <c r="D88" s="197"/>
      <c r="E88" s="197"/>
      <c r="F88" s="197"/>
      <c r="G88" s="198"/>
      <c r="H88" s="199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1:28" ht="15.75" customHeight="1">
      <c r="A89" s="184"/>
      <c r="B89" s="197"/>
      <c r="C89" s="197"/>
      <c r="D89" s="197"/>
      <c r="E89" s="197"/>
      <c r="F89" s="197"/>
      <c r="G89" s="198"/>
      <c r="H89" s="199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1:28" ht="15.75" customHeight="1">
      <c r="A90" s="184"/>
      <c r="B90" s="197"/>
      <c r="C90" s="197"/>
      <c r="D90" s="197"/>
      <c r="E90" s="197"/>
      <c r="F90" s="197"/>
      <c r="G90" s="198"/>
      <c r="H90" s="199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1:28" ht="15.75" customHeight="1">
      <c r="A91" s="184"/>
      <c r="B91" s="197"/>
      <c r="C91" s="197"/>
      <c r="D91" s="197"/>
      <c r="E91" s="197"/>
      <c r="F91" s="197"/>
      <c r="G91" s="198"/>
      <c r="H91" s="199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1:28" ht="15.75" customHeight="1">
      <c r="A92" s="184"/>
      <c r="B92" s="197"/>
      <c r="C92" s="197"/>
      <c r="D92" s="197"/>
      <c r="E92" s="197"/>
      <c r="F92" s="197"/>
      <c r="G92" s="198"/>
      <c r="H92" s="199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1:28" ht="15.75" customHeight="1">
      <c r="A93" s="184"/>
      <c r="B93" s="197"/>
      <c r="C93" s="197"/>
      <c r="D93" s="197"/>
      <c r="E93" s="197"/>
      <c r="F93" s="197"/>
      <c r="G93" s="198"/>
      <c r="H93" s="199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1:28" ht="15.75" customHeight="1">
      <c r="A94" s="184"/>
      <c r="B94" s="197"/>
      <c r="C94" s="197"/>
      <c r="D94" s="197"/>
      <c r="E94" s="197"/>
      <c r="F94" s="197"/>
      <c r="G94" s="198"/>
      <c r="H94" s="199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1:28" ht="15.75" customHeight="1">
      <c r="A95" s="184"/>
      <c r="B95" s="197"/>
      <c r="C95" s="197"/>
      <c r="D95" s="197"/>
      <c r="E95" s="197"/>
      <c r="F95" s="197"/>
      <c r="G95" s="198"/>
      <c r="H95" s="199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1:28" ht="15.75" customHeight="1">
      <c r="A96" s="184"/>
      <c r="B96" s="197"/>
      <c r="C96" s="197"/>
      <c r="D96" s="197"/>
      <c r="E96" s="197"/>
      <c r="F96" s="197"/>
      <c r="G96" s="198"/>
      <c r="H96" s="199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1:28" ht="15.75" customHeight="1">
      <c r="A97" s="184"/>
      <c r="B97" s="197"/>
      <c r="C97" s="197"/>
      <c r="D97" s="197"/>
      <c r="E97" s="197"/>
      <c r="F97" s="197"/>
      <c r="G97" s="198"/>
      <c r="H97" s="199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1:28" ht="15.75" customHeight="1">
      <c r="A98" s="184"/>
      <c r="B98" s="197"/>
      <c r="C98" s="197"/>
      <c r="D98" s="197"/>
      <c r="E98" s="197"/>
      <c r="F98" s="197"/>
      <c r="G98" s="198"/>
      <c r="H98" s="199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1:28" ht="15.75" customHeight="1">
      <c r="A99" s="184"/>
      <c r="B99" s="197"/>
      <c r="C99" s="197"/>
      <c r="D99" s="197"/>
      <c r="E99" s="197"/>
      <c r="F99" s="197"/>
      <c r="G99" s="198"/>
      <c r="H99" s="199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1:28" ht="15.75" customHeight="1">
      <c r="A100" s="184"/>
      <c r="B100" s="197"/>
      <c r="C100" s="197"/>
      <c r="D100" s="197"/>
      <c r="E100" s="197"/>
      <c r="F100" s="197"/>
      <c r="G100" s="198"/>
      <c r="H100" s="199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1:28" ht="15.75" customHeight="1">
      <c r="A101" s="184"/>
      <c r="B101" s="197"/>
      <c r="C101" s="197"/>
      <c r="D101" s="197"/>
      <c r="E101" s="197"/>
      <c r="F101" s="197"/>
      <c r="G101" s="198"/>
      <c r="H101" s="199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1:28" ht="15.75" customHeight="1">
      <c r="A102" s="184"/>
      <c r="B102" s="197"/>
      <c r="C102" s="197"/>
      <c r="D102" s="197"/>
      <c r="E102" s="197"/>
      <c r="F102" s="197"/>
      <c r="G102" s="198"/>
      <c r="H102" s="199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1:28" ht="15.75" customHeight="1">
      <c r="A103" s="184"/>
      <c r="B103" s="197"/>
      <c r="C103" s="197"/>
      <c r="D103" s="197"/>
      <c r="E103" s="197"/>
      <c r="F103" s="197"/>
      <c r="G103" s="198"/>
      <c r="H103" s="199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1:28" ht="15.75" customHeight="1">
      <c r="A104" s="184"/>
      <c r="B104" s="197"/>
      <c r="C104" s="197"/>
      <c r="D104" s="197"/>
      <c r="E104" s="197"/>
      <c r="F104" s="197"/>
      <c r="G104" s="198"/>
      <c r="H104" s="199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1:28" ht="15.75" customHeight="1">
      <c r="A105" s="184"/>
      <c r="B105" s="197"/>
      <c r="C105" s="197"/>
      <c r="D105" s="197"/>
      <c r="E105" s="197"/>
      <c r="F105" s="197"/>
      <c r="G105" s="198"/>
      <c r="H105" s="199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1:28" ht="15.75" customHeight="1">
      <c r="A106" s="184"/>
      <c r="B106" s="197"/>
      <c r="C106" s="197"/>
      <c r="D106" s="197"/>
      <c r="E106" s="197"/>
      <c r="F106" s="197"/>
      <c r="G106" s="198"/>
      <c r="H106" s="199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1:28" ht="15.75" customHeight="1">
      <c r="A107" s="184"/>
      <c r="B107" s="197"/>
      <c r="C107" s="197"/>
      <c r="D107" s="197"/>
      <c r="E107" s="197"/>
      <c r="F107" s="197"/>
      <c r="G107" s="198"/>
      <c r="H107" s="199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1:28" ht="15.75" customHeight="1">
      <c r="A108" s="184"/>
      <c r="B108" s="197"/>
      <c r="C108" s="197"/>
      <c r="D108" s="197"/>
      <c r="E108" s="197"/>
      <c r="F108" s="197"/>
      <c r="G108" s="198"/>
      <c r="H108" s="199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1:28" ht="15.75" customHeight="1">
      <c r="A109" s="184"/>
      <c r="B109" s="197"/>
      <c r="C109" s="197"/>
      <c r="D109" s="197"/>
      <c r="E109" s="197"/>
      <c r="F109" s="197"/>
      <c r="G109" s="198"/>
      <c r="H109" s="199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1:28" ht="15.75" customHeight="1">
      <c r="A110" s="184"/>
      <c r="B110" s="197"/>
      <c r="C110" s="197"/>
      <c r="D110" s="197"/>
      <c r="E110" s="197"/>
      <c r="F110" s="197"/>
      <c r="G110" s="198"/>
      <c r="H110" s="199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1:28" ht="15.75" customHeight="1">
      <c r="A111" s="184"/>
      <c r="B111" s="197"/>
      <c r="C111" s="197"/>
      <c r="D111" s="197"/>
      <c r="E111" s="197"/>
      <c r="F111" s="197"/>
      <c r="G111" s="198"/>
      <c r="H111" s="199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1:28" ht="15.75" customHeight="1">
      <c r="A112" s="184"/>
      <c r="B112" s="197"/>
      <c r="C112" s="197"/>
      <c r="D112" s="197"/>
      <c r="E112" s="197"/>
      <c r="F112" s="197"/>
      <c r="G112" s="198"/>
      <c r="H112" s="199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1:28" ht="15.75" customHeight="1">
      <c r="A113" s="184"/>
      <c r="B113" s="197"/>
      <c r="C113" s="197"/>
      <c r="D113" s="197"/>
      <c r="E113" s="197"/>
      <c r="F113" s="197"/>
      <c r="G113" s="198"/>
      <c r="H113" s="199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1:28" ht="15.75" customHeight="1">
      <c r="A114" s="184"/>
      <c r="B114" s="197"/>
      <c r="C114" s="197"/>
      <c r="D114" s="197"/>
      <c r="E114" s="197"/>
      <c r="F114" s="197"/>
      <c r="G114" s="198"/>
      <c r="H114" s="199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1:28" ht="15.75" customHeight="1">
      <c r="A115" s="184"/>
      <c r="B115" s="197"/>
      <c r="C115" s="197"/>
      <c r="D115" s="197"/>
      <c r="E115" s="197"/>
      <c r="F115" s="197"/>
      <c r="G115" s="198"/>
      <c r="H115" s="199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1:28" ht="15.75" customHeight="1">
      <c r="A116" s="184"/>
      <c r="B116" s="197"/>
      <c r="C116" s="197"/>
      <c r="D116" s="197"/>
      <c r="E116" s="197"/>
      <c r="F116" s="197"/>
      <c r="G116" s="198"/>
      <c r="H116" s="199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1:28" ht="15.75" customHeight="1">
      <c r="A117" s="184"/>
      <c r="B117" s="197"/>
      <c r="C117" s="197"/>
      <c r="D117" s="197"/>
      <c r="E117" s="197"/>
      <c r="F117" s="197"/>
      <c r="G117" s="198"/>
      <c r="H117" s="199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1:28" ht="15.75" customHeight="1">
      <c r="A118" s="184"/>
      <c r="B118" s="197"/>
      <c r="C118" s="197"/>
      <c r="D118" s="197"/>
      <c r="E118" s="197"/>
      <c r="F118" s="197"/>
      <c r="G118" s="198"/>
      <c r="H118" s="199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1:28" ht="15.75" customHeight="1">
      <c r="A119" s="184"/>
      <c r="B119" s="197"/>
      <c r="C119" s="197"/>
      <c r="D119" s="197"/>
      <c r="E119" s="197"/>
      <c r="F119" s="197"/>
      <c r="G119" s="198"/>
      <c r="H119" s="199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1:28" ht="15.75" customHeight="1">
      <c r="A120" s="184"/>
      <c r="B120" s="197"/>
      <c r="C120" s="197"/>
      <c r="D120" s="197"/>
      <c r="E120" s="197"/>
      <c r="F120" s="197"/>
      <c r="G120" s="198"/>
      <c r="H120" s="199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1:28" ht="15.75" customHeight="1">
      <c r="A121" s="184"/>
      <c r="B121" s="197"/>
      <c r="C121" s="197"/>
      <c r="D121" s="197"/>
      <c r="E121" s="197"/>
      <c r="F121" s="197"/>
      <c r="G121" s="198"/>
      <c r="H121" s="199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1:28" ht="15.75" customHeight="1">
      <c r="A122" s="184"/>
      <c r="B122" s="197"/>
      <c r="C122" s="197"/>
      <c r="D122" s="197"/>
      <c r="E122" s="197"/>
      <c r="F122" s="197"/>
      <c r="G122" s="198"/>
      <c r="H122" s="199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1:28" ht="15.75" customHeight="1">
      <c r="A123" s="184"/>
      <c r="B123" s="197"/>
      <c r="C123" s="197"/>
      <c r="D123" s="197"/>
      <c r="E123" s="197"/>
      <c r="F123" s="197"/>
      <c r="G123" s="198"/>
      <c r="H123" s="199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1:28" ht="15.75" customHeight="1">
      <c r="A124" s="184"/>
      <c r="B124" s="197"/>
      <c r="C124" s="197"/>
      <c r="D124" s="197"/>
      <c r="E124" s="197"/>
      <c r="F124" s="197"/>
      <c r="G124" s="198"/>
      <c r="H124" s="199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1:28" ht="15.75" customHeight="1">
      <c r="A125" s="184"/>
      <c r="B125" s="197"/>
      <c r="C125" s="197"/>
      <c r="D125" s="197"/>
      <c r="E125" s="197"/>
      <c r="F125" s="197"/>
      <c r="G125" s="198"/>
      <c r="H125" s="199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1:28" ht="15.75" customHeight="1">
      <c r="A126" s="184"/>
      <c r="B126" s="197"/>
      <c r="C126" s="197"/>
      <c r="D126" s="197"/>
      <c r="E126" s="197"/>
      <c r="F126" s="197"/>
      <c r="G126" s="198"/>
      <c r="H126" s="199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1:28" ht="15.75" customHeight="1">
      <c r="A127" s="184"/>
      <c r="B127" s="197"/>
      <c r="C127" s="197"/>
      <c r="D127" s="197"/>
      <c r="E127" s="197"/>
      <c r="F127" s="197"/>
      <c r="G127" s="198"/>
      <c r="H127" s="199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1:28" ht="15.75" customHeight="1">
      <c r="A128" s="184"/>
      <c r="B128" s="197"/>
      <c r="C128" s="197"/>
      <c r="D128" s="197"/>
      <c r="E128" s="197"/>
      <c r="F128" s="197"/>
      <c r="G128" s="198"/>
      <c r="H128" s="199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1:28" ht="15.75" customHeight="1">
      <c r="A129" s="184"/>
      <c r="B129" s="197"/>
      <c r="C129" s="197"/>
      <c r="D129" s="197"/>
      <c r="E129" s="197"/>
      <c r="F129" s="197"/>
      <c r="G129" s="198"/>
      <c r="H129" s="199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1:28" ht="15.75" customHeight="1">
      <c r="A130" s="184"/>
      <c r="B130" s="197"/>
      <c r="C130" s="197"/>
      <c r="D130" s="197"/>
      <c r="E130" s="197"/>
      <c r="F130" s="197"/>
      <c r="G130" s="198"/>
      <c r="H130" s="199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1:28" ht="15.75" customHeight="1">
      <c r="A131" s="184"/>
      <c r="B131" s="197"/>
      <c r="C131" s="197"/>
      <c r="D131" s="197"/>
      <c r="E131" s="197"/>
      <c r="F131" s="197"/>
      <c r="G131" s="198"/>
      <c r="H131" s="199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1:28" ht="15.75" customHeight="1">
      <c r="A132" s="184"/>
      <c r="B132" s="197"/>
      <c r="C132" s="197"/>
      <c r="D132" s="197"/>
      <c r="E132" s="197"/>
      <c r="F132" s="197"/>
      <c r="G132" s="198"/>
      <c r="H132" s="199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1:28" ht="15.75" customHeight="1">
      <c r="A133" s="184"/>
      <c r="B133" s="197"/>
      <c r="C133" s="197"/>
      <c r="D133" s="197"/>
      <c r="E133" s="197"/>
      <c r="F133" s="197"/>
      <c r="G133" s="198"/>
      <c r="H133" s="199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1:28" ht="15.75" customHeight="1">
      <c r="A134" s="184"/>
      <c r="B134" s="197"/>
      <c r="C134" s="197"/>
      <c r="D134" s="197"/>
      <c r="E134" s="197"/>
      <c r="F134" s="197"/>
      <c r="G134" s="198"/>
      <c r="H134" s="199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1:28" ht="15.75" customHeight="1">
      <c r="A135" s="184"/>
      <c r="B135" s="197"/>
      <c r="C135" s="197"/>
      <c r="D135" s="197"/>
      <c r="E135" s="197"/>
      <c r="F135" s="197"/>
      <c r="G135" s="198"/>
      <c r="H135" s="199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1:28" ht="15.75" customHeight="1">
      <c r="A136" s="184"/>
      <c r="B136" s="197"/>
      <c r="C136" s="197"/>
      <c r="D136" s="197"/>
      <c r="E136" s="197"/>
      <c r="F136" s="197"/>
      <c r="G136" s="198"/>
      <c r="H136" s="199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1:28" ht="15.75" customHeight="1">
      <c r="A137" s="184"/>
      <c r="B137" s="197"/>
      <c r="C137" s="197"/>
      <c r="D137" s="197"/>
      <c r="E137" s="197"/>
      <c r="F137" s="197"/>
      <c r="G137" s="198"/>
      <c r="H137" s="199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1:28" ht="15.75" customHeight="1">
      <c r="A138" s="184"/>
      <c r="B138" s="197"/>
      <c r="C138" s="197"/>
      <c r="D138" s="197"/>
      <c r="E138" s="197"/>
      <c r="F138" s="197"/>
      <c r="G138" s="198"/>
      <c r="H138" s="199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1:28" ht="15.75" customHeight="1">
      <c r="A139" s="184"/>
      <c r="B139" s="197"/>
      <c r="C139" s="197"/>
      <c r="D139" s="197"/>
      <c r="E139" s="197"/>
      <c r="F139" s="197"/>
      <c r="G139" s="198"/>
      <c r="H139" s="199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1:28" ht="15.75" customHeight="1">
      <c r="A140" s="184"/>
      <c r="B140" s="197"/>
      <c r="C140" s="197"/>
      <c r="D140" s="197"/>
      <c r="E140" s="197"/>
      <c r="F140" s="197"/>
      <c r="G140" s="198"/>
      <c r="H140" s="199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1:28" ht="15.75" customHeight="1">
      <c r="A141" s="184"/>
      <c r="B141" s="197"/>
      <c r="C141" s="197"/>
      <c r="D141" s="197"/>
      <c r="E141" s="197"/>
      <c r="F141" s="197"/>
      <c r="G141" s="198"/>
      <c r="H141" s="199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1:28" ht="15.75" customHeight="1">
      <c r="A142" s="184"/>
      <c r="B142" s="197"/>
      <c r="C142" s="197"/>
      <c r="D142" s="197"/>
      <c r="E142" s="197"/>
      <c r="F142" s="197"/>
      <c r="G142" s="198"/>
      <c r="H142" s="199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1:28" ht="15.75" customHeight="1">
      <c r="A143" s="184"/>
      <c r="B143" s="197"/>
      <c r="C143" s="197"/>
      <c r="D143" s="197"/>
      <c r="E143" s="197"/>
      <c r="F143" s="197"/>
      <c r="G143" s="198"/>
      <c r="H143" s="199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1:28" ht="15.75" customHeight="1">
      <c r="A144" s="184"/>
      <c r="B144" s="197"/>
      <c r="C144" s="197"/>
      <c r="D144" s="197"/>
      <c r="E144" s="197"/>
      <c r="F144" s="197"/>
      <c r="G144" s="198"/>
      <c r="H144" s="199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1:28" ht="15.75" customHeight="1">
      <c r="A145" s="184"/>
      <c r="B145" s="197"/>
      <c r="C145" s="197"/>
      <c r="D145" s="197"/>
      <c r="E145" s="197"/>
      <c r="F145" s="197"/>
      <c r="G145" s="198"/>
      <c r="H145" s="199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1:28" ht="15.75" customHeight="1">
      <c r="A146" s="184"/>
      <c r="B146" s="197"/>
      <c r="C146" s="197"/>
      <c r="D146" s="197"/>
      <c r="E146" s="197"/>
      <c r="F146" s="197"/>
      <c r="G146" s="198"/>
      <c r="H146" s="199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1:28" ht="15.75" customHeight="1">
      <c r="A147" s="184"/>
      <c r="B147" s="197"/>
      <c r="C147" s="197"/>
      <c r="D147" s="197"/>
      <c r="E147" s="197"/>
      <c r="F147" s="197"/>
      <c r="G147" s="198"/>
      <c r="H147" s="199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1:28" ht="15.75" customHeight="1">
      <c r="A148" s="184"/>
      <c r="B148" s="197"/>
      <c r="C148" s="197"/>
      <c r="D148" s="197"/>
      <c r="E148" s="197"/>
      <c r="F148" s="197"/>
      <c r="G148" s="198"/>
      <c r="H148" s="199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1:28" ht="15.75" customHeight="1">
      <c r="A149" s="184"/>
      <c r="B149" s="197"/>
      <c r="C149" s="197"/>
      <c r="D149" s="197"/>
      <c r="E149" s="197"/>
      <c r="F149" s="197"/>
      <c r="G149" s="198"/>
      <c r="H149" s="199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1:28" ht="15.75" customHeight="1">
      <c r="A150" s="184"/>
      <c r="B150" s="197"/>
      <c r="C150" s="197"/>
      <c r="D150" s="197"/>
      <c r="E150" s="197"/>
      <c r="F150" s="197"/>
      <c r="G150" s="198"/>
      <c r="H150" s="199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1:28" ht="15.75" customHeight="1">
      <c r="A151" s="184"/>
      <c r="B151" s="197"/>
      <c r="C151" s="197"/>
      <c r="D151" s="197"/>
      <c r="E151" s="197"/>
      <c r="F151" s="197"/>
      <c r="G151" s="198"/>
      <c r="H151" s="199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1:28" ht="15.75" customHeight="1">
      <c r="A152" s="184"/>
      <c r="B152" s="197"/>
      <c r="C152" s="197"/>
      <c r="D152" s="197"/>
      <c r="E152" s="197"/>
      <c r="F152" s="197"/>
      <c r="G152" s="198"/>
      <c r="H152" s="199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1:28" ht="15.75" customHeight="1">
      <c r="A153" s="184"/>
      <c r="B153" s="197"/>
      <c r="C153" s="197"/>
      <c r="D153" s="197"/>
      <c r="E153" s="197"/>
      <c r="F153" s="197"/>
      <c r="G153" s="198"/>
      <c r="H153" s="199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1:28" ht="15.75" customHeight="1">
      <c r="A154" s="184"/>
      <c r="B154" s="197"/>
      <c r="C154" s="197"/>
      <c r="D154" s="197"/>
      <c r="E154" s="197"/>
      <c r="F154" s="197"/>
      <c r="G154" s="198"/>
      <c r="H154" s="199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1:28" ht="15.75" customHeight="1">
      <c r="A155" s="184"/>
      <c r="B155" s="197"/>
      <c r="C155" s="197"/>
      <c r="D155" s="197"/>
      <c r="E155" s="197"/>
      <c r="F155" s="197"/>
      <c r="G155" s="198"/>
      <c r="H155" s="199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1:28" ht="15.75" customHeight="1">
      <c r="A156" s="184"/>
      <c r="B156" s="197"/>
      <c r="C156" s="197"/>
      <c r="D156" s="197"/>
      <c r="E156" s="197"/>
      <c r="F156" s="197"/>
      <c r="G156" s="198"/>
      <c r="H156" s="199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1:28" ht="15.75" customHeight="1">
      <c r="A157" s="184"/>
      <c r="B157" s="197"/>
      <c r="C157" s="197"/>
      <c r="D157" s="197"/>
      <c r="E157" s="197"/>
      <c r="F157" s="197"/>
      <c r="G157" s="198"/>
      <c r="H157" s="199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1:28" ht="15.75" customHeight="1">
      <c r="A158" s="184"/>
      <c r="B158" s="197"/>
      <c r="C158" s="197"/>
      <c r="D158" s="197"/>
      <c r="E158" s="197"/>
      <c r="F158" s="197"/>
      <c r="G158" s="198"/>
      <c r="H158" s="199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1:28" ht="15.75" customHeight="1">
      <c r="A159" s="184"/>
      <c r="B159" s="197"/>
      <c r="C159" s="197"/>
      <c r="D159" s="197"/>
      <c r="E159" s="197"/>
      <c r="F159" s="197"/>
      <c r="G159" s="198"/>
      <c r="H159" s="199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1:28" ht="15.75" customHeight="1">
      <c r="A160" s="184"/>
      <c r="B160" s="197"/>
      <c r="C160" s="197"/>
      <c r="D160" s="197"/>
      <c r="E160" s="197"/>
      <c r="F160" s="197"/>
      <c r="G160" s="198"/>
      <c r="H160" s="199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1:28" ht="15.75" customHeight="1">
      <c r="A161" s="184"/>
      <c r="B161" s="197"/>
      <c r="C161" s="197"/>
      <c r="D161" s="197"/>
      <c r="E161" s="197"/>
      <c r="F161" s="197"/>
      <c r="G161" s="198"/>
      <c r="H161" s="199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1:28" ht="15.75" customHeight="1">
      <c r="A162" s="184"/>
      <c r="B162" s="197"/>
      <c r="C162" s="197"/>
      <c r="D162" s="197"/>
      <c r="E162" s="197"/>
      <c r="F162" s="197"/>
      <c r="G162" s="198"/>
      <c r="H162" s="199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1:28" ht="15.75" customHeight="1">
      <c r="A163" s="184"/>
      <c r="B163" s="197"/>
      <c r="C163" s="197"/>
      <c r="D163" s="197"/>
      <c r="E163" s="197"/>
      <c r="F163" s="197"/>
      <c r="G163" s="198"/>
      <c r="H163" s="199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1:28" ht="15.75" customHeight="1">
      <c r="A164" s="184"/>
      <c r="B164" s="197"/>
      <c r="C164" s="197"/>
      <c r="D164" s="197"/>
      <c r="E164" s="197"/>
      <c r="F164" s="197"/>
      <c r="G164" s="198"/>
      <c r="H164" s="199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1:28" ht="15.75" customHeight="1">
      <c r="A165" s="184"/>
      <c r="B165" s="197"/>
      <c r="C165" s="197"/>
      <c r="D165" s="197"/>
      <c r="E165" s="197"/>
      <c r="F165" s="197"/>
      <c r="G165" s="198"/>
      <c r="H165" s="199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1:28" ht="15.75" customHeight="1">
      <c r="A166" s="184"/>
      <c r="B166" s="197"/>
      <c r="C166" s="197"/>
      <c r="D166" s="197"/>
      <c r="E166" s="197"/>
      <c r="F166" s="197"/>
      <c r="G166" s="198"/>
      <c r="H166" s="199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1:28" ht="15.75" customHeight="1">
      <c r="A167" s="184"/>
      <c r="B167" s="197"/>
      <c r="C167" s="197"/>
      <c r="D167" s="197"/>
      <c r="E167" s="197"/>
      <c r="F167" s="197"/>
      <c r="G167" s="198"/>
      <c r="H167" s="199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1:28" ht="15.75" customHeight="1">
      <c r="A168" s="184"/>
      <c r="B168" s="197"/>
      <c r="C168" s="197"/>
      <c r="D168" s="197"/>
      <c r="E168" s="197"/>
      <c r="F168" s="197"/>
      <c r="G168" s="198"/>
      <c r="H168" s="199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1:28" ht="15.75" customHeight="1">
      <c r="A169" s="184"/>
      <c r="B169" s="197"/>
      <c r="C169" s="197"/>
      <c r="D169" s="197"/>
      <c r="E169" s="197"/>
      <c r="F169" s="197"/>
      <c r="G169" s="198"/>
      <c r="H169" s="199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1:28" ht="15.75" customHeight="1">
      <c r="A170" s="184"/>
      <c r="B170" s="197"/>
      <c r="C170" s="197"/>
      <c r="D170" s="197"/>
      <c r="E170" s="197"/>
      <c r="F170" s="197"/>
      <c r="G170" s="198"/>
      <c r="H170" s="199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1:28" ht="15.75" customHeight="1">
      <c r="A171" s="184"/>
      <c r="B171" s="197"/>
      <c r="C171" s="197"/>
      <c r="D171" s="197"/>
      <c r="E171" s="197"/>
      <c r="F171" s="197"/>
      <c r="G171" s="198"/>
      <c r="H171" s="199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1:28" ht="15.75" customHeight="1">
      <c r="A172" s="184"/>
      <c r="B172" s="197"/>
      <c r="C172" s="197"/>
      <c r="D172" s="197"/>
      <c r="E172" s="197"/>
      <c r="F172" s="197"/>
      <c r="G172" s="198"/>
      <c r="H172" s="199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1:28" ht="15.75" customHeight="1">
      <c r="A173" s="184"/>
      <c r="B173" s="197"/>
      <c r="C173" s="197"/>
      <c r="D173" s="197"/>
      <c r="E173" s="197"/>
      <c r="F173" s="197"/>
      <c r="G173" s="198"/>
      <c r="H173" s="199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1:28" ht="15.75" customHeight="1">
      <c r="A174" s="184"/>
      <c r="B174" s="197"/>
      <c r="C174" s="197"/>
      <c r="D174" s="197"/>
      <c r="E174" s="197"/>
      <c r="F174" s="197"/>
      <c r="G174" s="198"/>
      <c r="H174" s="199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1:28" ht="15.75" customHeight="1">
      <c r="A175" s="184"/>
      <c r="B175" s="197"/>
      <c r="C175" s="197"/>
      <c r="D175" s="197"/>
      <c r="E175" s="197"/>
      <c r="F175" s="197"/>
      <c r="G175" s="198"/>
      <c r="H175" s="199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1:28" ht="15.75" customHeight="1">
      <c r="A176" s="184"/>
      <c r="B176" s="197"/>
      <c r="C176" s="197"/>
      <c r="D176" s="197"/>
      <c r="E176" s="197"/>
      <c r="F176" s="197"/>
      <c r="G176" s="198"/>
      <c r="H176" s="199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1:28" ht="15.75" customHeight="1">
      <c r="A177" s="184"/>
      <c r="B177" s="197"/>
      <c r="C177" s="197"/>
      <c r="D177" s="197"/>
      <c r="E177" s="197"/>
      <c r="F177" s="197"/>
      <c r="G177" s="198"/>
      <c r="H177" s="199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1:28" ht="15.75" customHeight="1">
      <c r="A178" s="184"/>
      <c r="B178" s="197"/>
      <c r="C178" s="197"/>
      <c r="D178" s="197"/>
      <c r="E178" s="197"/>
      <c r="F178" s="197"/>
      <c r="G178" s="198"/>
      <c r="H178" s="199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1:28" ht="15.75" customHeight="1">
      <c r="A179" s="184"/>
      <c r="B179" s="197"/>
      <c r="C179" s="197"/>
      <c r="D179" s="197"/>
      <c r="E179" s="197"/>
      <c r="F179" s="197"/>
      <c r="G179" s="198"/>
      <c r="H179" s="199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1:28" ht="15.75" customHeight="1">
      <c r="A180" s="184"/>
      <c r="B180" s="197"/>
      <c r="C180" s="197"/>
      <c r="D180" s="197"/>
      <c r="E180" s="197"/>
      <c r="F180" s="197"/>
      <c r="G180" s="198"/>
      <c r="H180" s="199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1:28" ht="15.75" customHeight="1">
      <c r="A181" s="184"/>
      <c r="B181" s="197"/>
      <c r="C181" s="197"/>
      <c r="D181" s="197"/>
      <c r="E181" s="197"/>
      <c r="F181" s="197"/>
      <c r="G181" s="198"/>
      <c r="H181" s="199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1:28" ht="15.75" customHeight="1">
      <c r="A182" s="184"/>
      <c r="B182" s="197"/>
      <c r="C182" s="197"/>
      <c r="D182" s="197"/>
      <c r="E182" s="197"/>
      <c r="F182" s="197"/>
      <c r="G182" s="198"/>
      <c r="H182" s="199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1:28" ht="15.75" customHeight="1">
      <c r="A183" s="184"/>
      <c r="B183" s="197"/>
      <c r="C183" s="197"/>
      <c r="D183" s="197"/>
      <c r="E183" s="197"/>
      <c r="F183" s="197"/>
      <c r="G183" s="198"/>
      <c r="H183" s="199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1:28" ht="15.75" customHeight="1">
      <c r="A184" s="184"/>
      <c r="B184" s="197"/>
      <c r="C184" s="197"/>
      <c r="D184" s="197"/>
      <c r="E184" s="197"/>
      <c r="F184" s="197"/>
      <c r="G184" s="198"/>
      <c r="H184" s="199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1:28" ht="15.75" customHeight="1">
      <c r="A185" s="184"/>
      <c r="B185" s="197"/>
      <c r="C185" s="197"/>
      <c r="D185" s="197"/>
      <c r="E185" s="197"/>
      <c r="F185" s="197"/>
      <c r="G185" s="198"/>
      <c r="H185" s="199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1:28" ht="15.75" customHeight="1">
      <c r="A186" s="184"/>
      <c r="B186" s="197"/>
      <c r="C186" s="197"/>
      <c r="D186" s="197"/>
      <c r="E186" s="197"/>
      <c r="F186" s="197"/>
      <c r="G186" s="198"/>
      <c r="H186" s="199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1:28" ht="15.75" customHeight="1">
      <c r="A187" s="184"/>
      <c r="B187" s="197"/>
      <c r="C187" s="197"/>
      <c r="D187" s="197"/>
      <c r="E187" s="197"/>
      <c r="F187" s="197"/>
      <c r="G187" s="198"/>
      <c r="H187" s="199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1:28" ht="15.75" customHeight="1">
      <c r="A188" s="184"/>
      <c r="B188" s="197"/>
      <c r="C188" s="197"/>
      <c r="D188" s="197"/>
      <c r="E188" s="197"/>
      <c r="F188" s="197"/>
      <c r="G188" s="198"/>
      <c r="H188" s="199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1:28" ht="15.75" customHeight="1">
      <c r="A189" s="184"/>
      <c r="B189" s="197"/>
      <c r="C189" s="197"/>
      <c r="D189" s="197"/>
      <c r="E189" s="197"/>
      <c r="F189" s="197"/>
      <c r="G189" s="198"/>
      <c r="H189" s="199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1:28" ht="15.75" customHeight="1">
      <c r="A190" s="184"/>
      <c r="B190" s="197"/>
      <c r="C190" s="197"/>
      <c r="D190" s="197"/>
      <c r="E190" s="197"/>
      <c r="F190" s="197"/>
      <c r="G190" s="198"/>
      <c r="H190" s="199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1:28" ht="15.75" customHeight="1">
      <c r="A191" s="184"/>
      <c r="B191" s="197"/>
      <c r="C191" s="197"/>
      <c r="D191" s="197"/>
      <c r="E191" s="197"/>
      <c r="F191" s="197"/>
      <c r="G191" s="198"/>
      <c r="H191" s="199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1:28" ht="15.75" customHeight="1">
      <c r="A192" s="184"/>
      <c r="B192" s="197"/>
      <c r="C192" s="197"/>
      <c r="D192" s="197"/>
      <c r="E192" s="197"/>
      <c r="F192" s="197"/>
      <c r="G192" s="198"/>
      <c r="H192" s="199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1:28" ht="15.75" customHeight="1">
      <c r="A193" s="184"/>
      <c r="B193" s="197"/>
      <c r="C193" s="197"/>
      <c r="D193" s="197"/>
      <c r="E193" s="197"/>
      <c r="F193" s="197"/>
      <c r="G193" s="198"/>
      <c r="H193" s="199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1:28" ht="15.75" customHeight="1">
      <c r="A194" s="184"/>
      <c r="B194" s="197"/>
      <c r="C194" s="197"/>
      <c r="D194" s="197"/>
      <c r="E194" s="197"/>
      <c r="F194" s="197"/>
      <c r="G194" s="198"/>
      <c r="H194" s="199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1:28" ht="15.75" customHeight="1">
      <c r="A195" s="184"/>
      <c r="B195" s="197"/>
      <c r="C195" s="197"/>
      <c r="D195" s="197"/>
      <c r="E195" s="197"/>
      <c r="F195" s="197"/>
      <c r="G195" s="198"/>
      <c r="H195" s="199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1:28" ht="15.75" customHeight="1">
      <c r="A196" s="184"/>
      <c r="B196" s="197"/>
      <c r="C196" s="197"/>
      <c r="D196" s="197"/>
      <c r="E196" s="197"/>
      <c r="F196" s="197"/>
      <c r="G196" s="198"/>
      <c r="H196" s="199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1:28" ht="15.75" customHeight="1">
      <c r="A197" s="184"/>
      <c r="B197" s="197"/>
      <c r="C197" s="197"/>
      <c r="D197" s="197"/>
      <c r="E197" s="197"/>
      <c r="F197" s="197"/>
      <c r="G197" s="198"/>
      <c r="H197" s="199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1:28" ht="15.75" customHeight="1">
      <c r="A198" s="184"/>
      <c r="B198" s="197"/>
      <c r="C198" s="197"/>
      <c r="D198" s="197"/>
      <c r="E198" s="197"/>
      <c r="F198" s="197"/>
      <c r="G198" s="198"/>
      <c r="H198" s="199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1:28" ht="15.75" customHeight="1">
      <c r="A199" s="184"/>
      <c r="B199" s="197"/>
      <c r="C199" s="197"/>
      <c r="D199" s="197"/>
      <c r="E199" s="197"/>
      <c r="F199" s="197"/>
      <c r="G199" s="198"/>
      <c r="H199" s="199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1:28" ht="15.75" customHeight="1">
      <c r="A200" s="184"/>
      <c r="B200" s="197"/>
      <c r="C200" s="197"/>
      <c r="D200" s="197"/>
      <c r="E200" s="197"/>
      <c r="F200" s="197"/>
      <c r="G200" s="198"/>
      <c r="H200" s="199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1:28" ht="15.75" customHeight="1">
      <c r="A201" s="184"/>
      <c r="B201" s="197"/>
      <c r="C201" s="197"/>
      <c r="D201" s="197"/>
      <c r="E201" s="197"/>
      <c r="F201" s="197"/>
      <c r="G201" s="198"/>
      <c r="H201" s="199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1:28" ht="15.75" customHeight="1">
      <c r="A202" s="184"/>
      <c r="B202" s="197"/>
      <c r="C202" s="197"/>
      <c r="D202" s="197"/>
      <c r="E202" s="197"/>
      <c r="F202" s="197"/>
      <c r="G202" s="198"/>
      <c r="H202" s="199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1:28" ht="15.75" customHeight="1">
      <c r="A203" s="184"/>
      <c r="B203" s="197"/>
      <c r="C203" s="197"/>
      <c r="D203" s="197"/>
      <c r="E203" s="197"/>
      <c r="F203" s="197"/>
      <c r="G203" s="198"/>
      <c r="H203" s="199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1:28" ht="15.75" customHeight="1">
      <c r="A204" s="184"/>
      <c r="B204" s="197"/>
      <c r="C204" s="197"/>
      <c r="D204" s="197"/>
      <c r="E204" s="197"/>
      <c r="F204" s="197"/>
      <c r="G204" s="198"/>
      <c r="H204" s="199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1:28" ht="15.75" customHeight="1">
      <c r="A205" s="184"/>
      <c r="B205" s="197"/>
      <c r="C205" s="197"/>
      <c r="D205" s="197"/>
      <c r="E205" s="197"/>
      <c r="F205" s="197"/>
      <c r="G205" s="198"/>
      <c r="H205" s="199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1:28" ht="15.75" customHeight="1">
      <c r="A206" s="184"/>
      <c r="B206" s="197"/>
      <c r="C206" s="197"/>
      <c r="D206" s="197"/>
      <c r="E206" s="197"/>
      <c r="F206" s="197"/>
      <c r="G206" s="198"/>
      <c r="H206" s="199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1:28" ht="15.75" customHeight="1">
      <c r="A207" s="184"/>
      <c r="B207" s="197"/>
      <c r="C207" s="197"/>
      <c r="D207" s="197"/>
      <c r="E207" s="197"/>
      <c r="F207" s="197"/>
      <c r="G207" s="198"/>
      <c r="H207" s="199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1:28" ht="15.75" customHeight="1">
      <c r="A208" s="184"/>
      <c r="B208" s="197"/>
      <c r="C208" s="197"/>
      <c r="D208" s="197"/>
      <c r="E208" s="197"/>
      <c r="F208" s="197"/>
      <c r="G208" s="198"/>
      <c r="H208" s="199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1:28" ht="15.75" customHeight="1">
      <c r="A209" s="184"/>
      <c r="B209" s="197"/>
      <c r="C209" s="197"/>
      <c r="D209" s="197"/>
      <c r="E209" s="197"/>
      <c r="F209" s="197"/>
      <c r="G209" s="198"/>
      <c r="H209" s="199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1:28" ht="15.75" customHeight="1">
      <c r="A210" s="184"/>
      <c r="B210" s="197"/>
      <c r="C210" s="197"/>
      <c r="D210" s="197"/>
      <c r="E210" s="197"/>
      <c r="F210" s="197"/>
      <c r="G210" s="198"/>
      <c r="H210" s="199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1:28" ht="15.75" customHeight="1">
      <c r="A211" s="184"/>
      <c r="B211" s="197"/>
      <c r="C211" s="197"/>
      <c r="D211" s="197"/>
      <c r="E211" s="197"/>
      <c r="F211" s="197"/>
      <c r="G211" s="198"/>
      <c r="H211" s="199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1:28" ht="15.75" customHeight="1">
      <c r="A212" s="184"/>
      <c r="B212" s="197"/>
      <c r="C212" s="197"/>
      <c r="D212" s="197"/>
      <c r="E212" s="197"/>
      <c r="F212" s="197"/>
      <c r="G212" s="198"/>
      <c r="H212" s="199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1:28" ht="15.75" customHeight="1">
      <c r="A213" s="184"/>
      <c r="B213" s="197"/>
      <c r="C213" s="197"/>
      <c r="D213" s="197"/>
      <c r="E213" s="197"/>
      <c r="F213" s="197"/>
      <c r="G213" s="198"/>
      <c r="H213" s="199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1:28" ht="15.75" customHeight="1">
      <c r="A214" s="184"/>
      <c r="B214" s="197"/>
      <c r="C214" s="197"/>
      <c r="D214" s="197"/>
      <c r="E214" s="197"/>
      <c r="F214" s="197"/>
      <c r="G214" s="198"/>
      <c r="H214" s="199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1:28" ht="15.75" customHeight="1">
      <c r="A215" s="184"/>
      <c r="B215" s="197"/>
      <c r="C215" s="197"/>
      <c r="D215" s="197"/>
      <c r="E215" s="197"/>
      <c r="F215" s="197"/>
      <c r="G215" s="198"/>
      <c r="H215" s="199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1:28" ht="15.75" customHeight="1">
      <c r="A216" s="184"/>
      <c r="B216" s="197"/>
      <c r="C216" s="197"/>
      <c r="D216" s="197"/>
      <c r="E216" s="197"/>
      <c r="F216" s="197"/>
      <c r="G216" s="198"/>
      <c r="H216" s="199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1:28" ht="15.75" customHeight="1">
      <c r="A217" s="184"/>
      <c r="B217" s="197"/>
      <c r="C217" s="197"/>
      <c r="D217" s="197"/>
      <c r="E217" s="197"/>
      <c r="F217" s="197"/>
      <c r="G217" s="198"/>
      <c r="H217" s="199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1:28" ht="15.75" customHeight="1">
      <c r="A218" s="184"/>
      <c r="B218" s="197"/>
      <c r="C218" s="197"/>
      <c r="D218" s="197"/>
      <c r="E218" s="197"/>
      <c r="F218" s="197"/>
      <c r="G218" s="198"/>
      <c r="H218" s="199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1:28" ht="15.75" customHeight="1">
      <c r="A219" s="184"/>
      <c r="B219" s="197"/>
      <c r="C219" s="197"/>
      <c r="D219" s="197"/>
      <c r="E219" s="197"/>
      <c r="F219" s="197"/>
      <c r="G219" s="198"/>
      <c r="H219" s="199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1:28" ht="15.75" customHeight="1">
      <c r="A220" s="184"/>
      <c r="B220" s="197"/>
      <c r="C220" s="197"/>
      <c r="D220" s="197"/>
      <c r="E220" s="197"/>
      <c r="F220" s="197"/>
      <c r="G220" s="198"/>
      <c r="H220" s="199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1:28" ht="15.75" customHeight="1">
      <c r="A221" s="184"/>
      <c r="B221" s="197"/>
      <c r="C221" s="197"/>
      <c r="D221" s="197"/>
      <c r="E221" s="197"/>
      <c r="F221" s="197"/>
      <c r="G221" s="198"/>
      <c r="H221" s="199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1:28" ht="15.75" customHeight="1">
      <c r="A222" s="184"/>
      <c r="B222" s="197"/>
      <c r="C222" s="197"/>
      <c r="D222" s="197"/>
      <c r="E222" s="197"/>
      <c r="F222" s="197"/>
      <c r="G222" s="198"/>
      <c r="H222" s="199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1:28" ht="15.75" customHeight="1">
      <c r="A223" s="184"/>
      <c r="B223" s="197"/>
      <c r="C223" s="197"/>
      <c r="D223" s="197"/>
      <c r="E223" s="197"/>
      <c r="F223" s="197"/>
      <c r="G223" s="198"/>
      <c r="H223" s="199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1:28" ht="15.75" customHeight="1">
      <c r="A224" s="184"/>
      <c r="B224" s="197"/>
      <c r="C224" s="197"/>
      <c r="D224" s="197"/>
      <c r="E224" s="197"/>
      <c r="F224" s="197"/>
      <c r="G224" s="198"/>
      <c r="H224" s="199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1:28" ht="15.75" customHeight="1">
      <c r="A225" s="184"/>
      <c r="B225" s="197"/>
      <c r="C225" s="197"/>
      <c r="D225" s="197"/>
      <c r="E225" s="197"/>
      <c r="F225" s="197"/>
      <c r="G225" s="198"/>
      <c r="H225" s="199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1:28" ht="15.75" customHeight="1">
      <c r="A226" s="184"/>
      <c r="B226" s="197"/>
      <c r="C226" s="197"/>
      <c r="D226" s="197"/>
      <c r="E226" s="197"/>
      <c r="F226" s="197"/>
      <c r="G226" s="198"/>
      <c r="H226" s="199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1:28" ht="15.75" customHeight="1">
      <c r="A227" s="184"/>
      <c r="B227" s="197"/>
      <c r="C227" s="197"/>
      <c r="D227" s="197"/>
      <c r="E227" s="197"/>
      <c r="F227" s="197"/>
      <c r="G227" s="198"/>
      <c r="H227" s="199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1:28" ht="15.75" customHeight="1">
      <c r="A228" s="184"/>
      <c r="B228" s="197"/>
      <c r="C228" s="197"/>
      <c r="D228" s="197"/>
      <c r="E228" s="197"/>
      <c r="F228" s="197"/>
      <c r="G228" s="198"/>
      <c r="H228" s="199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1:28" ht="15.75" customHeight="1">
      <c r="A229" s="184"/>
      <c r="B229" s="197"/>
      <c r="C229" s="197"/>
      <c r="D229" s="197"/>
      <c r="E229" s="197"/>
      <c r="F229" s="197"/>
      <c r="G229" s="198"/>
      <c r="H229" s="199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1:28" ht="15.75" customHeight="1">
      <c r="A230" s="184"/>
      <c r="B230" s="197"/>
      <c r="C230" s="197"/>
      <c r="D230" s="197"/>
      <c r="E230" s="197"/>
      <c r="F230" s="197"/>
      <c r="G230" s="198"/>
      <c r="H230" s="199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1:28" ht="15.75" customHeight="1">
      <c r="A231" s="184"/>
      <c r="B231" s="197"/>
      <c r="C231" s="197"/>
      <c r="D231" s="197"/>
      <c r="E231" s="197"/>
      <c r="F231" s="197"/>
      <c r="G231" s="198"/>
      <c r="H231" s="199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1:28" ht="15.75" customHeight="1">
      <c r="A232" s="184"/>
      <c r="B232" s="197"/>
      <c r="C232" s="197"/>
      <c r="D232" s="197"/>
      <c r="E232" s="197"/>
      <c r="F232" s="197"/>
      <c r="G232" s="198"/>
      <c r="H232" s="199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1:28" ht="15.75" customHeight="1">
      <c r="A233" s="184"/>
      <c r="B233" s="197"/>
      <c r="C233" s="197"/>
      <c r="D233" s="197"/>
      <c r="E233" s="197"/>
      <c r="F233" s="197"/>
      <c r="G233" s="198"/>
      <c r="H233" s="199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1:28" ht="15.75" customHeight="1">
      <c r="A234" s="184"/>
      <c r="B234" s="197"/>
      <c r="C234" s="197"/>
      <c r="D234" s="197"/>
      <c r="E234" s="197"/>
      <c r="F234" s="197"/>
      <c r="G234" s="198"/>
      <c r="H234" s="199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1:28" ht="15.75" customHeight="1">
      <c r="A235" s="184"/>
      <c r="B235" s="197"/>
      <c r="C235" s="197"/>
      <c r="D235" s="197"/>
      <c r="E235" s="197"/>
      <c r="F235" s="197"/>
      <c r="G235" s="198"/>
      <c r="H235" s="199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1:28" ht="15.75" customHeight="1">
      <c r="A236" s="184"/>
      <c r="B236" s="197"/>
      <c r="C236" s="197"/>
      <c r="D236" s="197"/>
      <c r="E236" s="197"/>
      <c r="F236" s="197"/>
      <c r="G236" s="198"/>
      <c r="H236" s="199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1:28" ht="15.75" customHeight="1">
      <c r="A237" s="184"/>
      <c r="B237" s="197"/>
      <c r="C237" s="197"/>
      <c r="D237" s="197"/>
      <c r="E237" s="197"/>
      <c r="F237" s="197"/>
      <c r="G237" s="198"/>
      <c r="H237" s="199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1:28" ht="15.75" customHeight="1">
      <c r="A238" s="184"/>
      <c r="B238" s="197"/>
      <c r="C238" s="197"/>
      <c r="D238" s="197"/>
      <c r="E238" s="197"/>
      <c r="F238" s="197"/>
      <c r="G238" s="198"/>
      <c r="H238" s="199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1:28" ht="15.75" customHeight="1">
      <c r="A239" s="184"/>
      <c r="B239" s="197"/>
      <c r="C239" s="197"/>
      <c r="D239" s="197"/>
      <c r="E239" s="197"/>
      <c r="F239" s="197"/>
      <c r="G239" s="198"/>
      <c r="H239" s="199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1:28" ht="15.75" customHeight="1">
      <c r="A240" s="184"/>
      <c r="B240" s="197"/>
      <c r="C240" s="197"/>
      <c r="D240" s="197"/>
      <c r="E240" s="197"/>
      <c r="F240" s="197"/>
      <c r="G240" s="198"/>
      <c r="H240" s="199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1:28" ht="15.75" customHeight="1">
      <c r="A241" s="184"/>
      <c r="B241" s="197"/>
      <c r="C241" s="197"/>
      <c r="D241" s="197"/>
      <c r="E241" s="197"/>
      <c r="F241" s="197"/>
      <c r="G241" s="198"/>
      <c r="H241" s="199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1:28" ht="15.75" customHeight="1">
      <c r="A242" s="184"/>
      <c r="B242" s="197"/>
      <c r="C242" s="197"/>
      <c r="D242" s="197"/>
      <c r="E242" s="197"/>
      <c r="F242" s="197"/>
      <c r="G242" s="198"/>
      <c r="H242" s="199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1:28" ht="15.75" customHeight="1">
      <c r="A243" s="184"/>
      <c r="B243" s="197"/>
      <c r="C243" s="197"/>
      <c r="D243" s="197"/>
      <c r="E243" s="197"/>
      <c r="F243" s="197"/>
      <c r="G243" s="198"/>
      <c r="H243" s="199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1:28" ht="15.75" customHeight="1">
      <c r="A244" s="184"/>
      <c r="B244" s="197"/>
      <c r="C244" s="197"/>
      <c r="D244" s="197"/>
      <c r="E244" s="197"/>
      <c r="F244" s="197"/>
      <c r="G244" s="198"/>
      <c r="H244" s="199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1:28" ht="15.75" customHeight="1">
      <c r="A245" s="184"/>
      <c r="B245" s="197"/>
      <c r="C245" s="197"/>
      <c r="D245" s="197"/>
      <c r="E245" s="197"/>
      <c r="F245" s="197"/>
      <c r="G245" s="198"/>
      <c r="H245" s="199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1:28" ht="15.75" customHeight="1">
      <c r="A246" s="184"/>
      <c r="B246" s="197"/>
      <c r="C246" s="197"/>
      <c r="D246" s="197"/>
      <c r="E246" s="197"/>
      <c r="F246" s="197"/>
      <c r="G246" s="198"/>
      <c r="H246" s="199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1:28" ht="15.75" customHeight="1">
      <c r="A247" s="184"/>
      <c r="B247" s="197"/>
      <c r="C247" s="197"/>
      <c r="D247" s="197"/>
      <c r="E247" s="197"/>
      <c r="F247" s="197"/>
      <c r="G247" s="198"/>
      <c r="H247" s="199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1:28" ht="15.75" customHeight="1">
      <c r="A248" s="184"/>
      <c r="B248" s="197"/>
      <c r="C248" s="197"/>
      <c r="D248" s="197"/>
      <c r="E248" s="197"/>
      <c r="F248" s="197"/>
      <c r="G248" s="198"/>
      <c r="H248" s="199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1:28" ht="15.75" customHeight="1">
      <c r="A249" s="184"/>
      <c r="B249" s="197"/>
      <c r="C249" s="197"/>
      <c r="D249" s="197"/>
      <c r="E249" s="197"/>
      <c r="F249" s="197"/>
      <c r="G249" s="198"/>
      <c r="H249" s="199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1:28" ht="15.75" customHeight="1">
      <c r="A250" s="184"/>
      <c r="B250" s="197"/>
      <c r="C250" s="197"/>
      <c r="D250" s="197"/>
      <c r="E250" s="197"/>
      <c r="F250" s="197"/>
      <c r="G250" s="198"/>
      <c r="H250" s="199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1:28" ht="15.75" customHeight="1">
      <c r="A251" s="184"/>
      <c r="B251" s="197"/>
      <c r="C251" s="197"/>
      <c r="D251" s="197"/>
      <c r="E251" s="197"/>
      <c r="F251" s="197"/>
      <c r="G251" s="198"/>
      <c r="H251" s="199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1:28" ht="15.75" customHeight="1">
      <c r="A252" s="184"/>
      <c r="B252" s="197"/>
      <c r="C252" s="197"/>
      <c r="D252" s="197"/>
      <c r="E252" s="197"/>
      <c r="F252" s="197"/>
      <c r="G252" s="198"/>
      <c r="H252" s="199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1:28" ht="15.75" customHeight="1">
      <c r="A253" s="184"/>
      <c r="B253" s="197"/>
      <c r="C253" s="197"/>
      <c r="D253" s="197"/>
      <c r="E253" s="197"/>
      <c r="F253" s="197"/>
      <c r="G253" s="198"/>
      <c r="H253" s="199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1:28" ht="15.75" customHeight="1">
      <c r="A254" s="184"/>
      <c r="B254" s="197"/>
      <c r="C254" s="197"/>
      <c r="D254" s="197"/>
      <c r="E254" s="197"/>
      <c r="F254" s="197"/>
      <c r="G254" s="198"/>
      <c r="H254" s="199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1:28" ht="15.75" customHeight="1">
      <c r="A255" s="184"/>
      <c r="B255" s="197"/>
      <c r="C255" s="197"/>
      <c r="D255" s="197"/>
      <c r="E255" s="197"/>
      <c r="F255" s="197"/>
      <c r="G255" s="198"/>
      <c r="H255" s="199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1:28" ht="15.75" customHeight="1">
      <c r="A256" s="184"/>
      <c r="B256" s="197"/>
      <c r="C256" s="197"/>
      <c r="D256" s="197"/>
      <c r="E256" s="197"/>
      <c r="F256" s="197"/>
      <c r="G256" s="198"/>
      <c r="H256" s="199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1:28" ht="15.75" customHeight="1">
      <c r="A257" s="184"/>
      <c r="B257" s="197"/>
      <c r="C257" s="197"/>
      <c r="D257" s="197"/>
      <c r="E257" s="197"/>
      <c r="F257" s="197"/>
      <c r="G257" s="198"/>
      <c r="H257" s="199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1:28" ht="15.75" customHeight="1">
      <c r="A258" s="184"/>
      <c r="B258" s="197"/>
      <c r="C258" s="197"/>
      <c r="D258" s="197"/>
      <c r="E258" s="197"/>
      <c r="F258" s="197"/>
      <c r="G258" s="198"/>
      <c r="H258" s="199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1:28" ht="15.75" customHeight="1">
      <c r="A259" s="184"/>
      <c r="B259" s="197"/>
      <c r="C259" s="197"/>
      <c r="D259" s="197"/>
      <c r="E259" s="197"/>
      <c r="F259" s="197"/>
      <c r="G259" s="198"/>
      <c r="H259" s="199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1:28" ht="15.75" customHeight="1">
      <c r="A260" s="184"/>
      <c r="B260" s="197"/>
      <c r="C260" s="197"/>
      <c r="D260" s="197"/>
      <c r="E260" s="197"/>
      <c r="F260" s="197"/>
      <c r="G260" s="198"/>
      <c r="H260" s="199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1:28" ht="15.75" customHeight="1">
      <c r="A261" s="184"/>
      <c r="B261" s="197"/>
      <c r="C261" s="197"/>
      <c r="D261" s="197"/>
      <c r="E261" s="197"/>
      <c r="F261" s="197"/>
      <c r="G261" s="198"/>
      <c r="H261" s="199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1:28" ht="15.75" customHeight="1">
      <c r="A262" s="184"/>
      <c r="B262" s="197"/>
      <c r="C262" s="197"/>
      <c r="D262" s="197"/>
      <c r="E262" s="197"/>
      <c r="F262" s="197"/>
      <c r="G262" s="198"/>
      <c r="H262" s="199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1:28" ht="15.75" customHeight="1">
      <c r="A263" s="184"/>
      <c r="B263" s="197"/>
      <c r="C263" s="197"/>
      <c r="D263" s="197"/>
      <c r="E263" s="197"/>
      <c r="F263" s="197"/>
      <c r="G263" s="198"/>
      <c r="H263" s="199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1:28" ht="15.75" customHeight="1">
      <c r="A264" s="184"/>
      <c r="B264" s="197"/>
      <c r="C264" s="197"/>
      <c r="D264" s="197"/>
      <c r="E264" s="197"/>
      <c r="F264" s="197"/>
      <c r="G264" s="198"/>
      <c r="H264" s="199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1:28" ht="15.75" customHeight="1">
      <c r="A265" s="184"/>
      <c r="B265" s="197"/>
      <c r="C265" s="197"/>
      <c r="D265" s="197"/>
      <c r="E265" s="197"/>
      <c r="F265" s="197"/>
      <c r="G265" s="198"/>
      <c r="H265" s="199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1:28" ht="15.75" customHeight="1">
      <c r="A266" s="184"/>
      <c r="B266" s="197"/>
      <c r="C266" s="197"/>
      <c r="D266" s="197"/>
      <c r="E266" s="197"/>
      <c r="F266" s="197"/>
      <c r="G266" s="198"/>
      <c r="H266" s="199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1:28" ht="15.75" customHeight="1">
      <c r="A267" s="184"/>
      <c r="B267" s="197"/>
      <c r="C267" s="197"/>
      <c r="D267" s="197"/>
      <c r="E267" s="197"/>
      <c r="F267" s="197"/>
      <c r="G267" s="198"/>
      <c r="H267" s="199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1:28" ht="15.75" customHeight="1">
      <c r="A268" s="184"/>
      <c r="B268" s="197"/>
      <c r="C268" s="197"/>
      <c r="D268" s="197"/>
      <c r="E268" s="197"/>
      <c r="F268" s="197"/>
      <c r="G268" s="198"/>
      <c r="H268" s="199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1:28" ht="15.75" customHeight="1">
      <c r="A269" s="184"/>
      <c r="B269" s="197"/>
      <c r="C269" s="197"/>
      <c r="D269" s="197"/>
      <c r="E269" s="197"/>
      <c r="F269" s="197"/>
      <c r="G269" s="198"/>
      <c r="H269" s="199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1:28" ht="15.75" customHeight="1">
      <c r="A270" s="184"/>
      <c r="B270" s="197"/>
      <c r="C270" s="197"/>
      <c r="D270" s="197"/>
      <c r="E270" s="197"/>
      <c r="F270" s="197"/>
      <c r="G270" s="198"/>
      <c r="H270" s="199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1:28" ht="15.75" customHeight="1">
      <c r="A271" s="184"/>
      <c r="B271" s="197"/>
      <c r="C271" s="197"/>
      <c r="D271" s="197"/>
      <c r="E271" s="197"/>
      <c r="F271" s="197"/>
      <c r="G271" s="198"/>
      <c r="H271" s="199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1:28" ht="15.75" customHeight="1">
      <c r="A272" s="184"/>
      <c r="B272" s="197"/>
      <c r="C272" s="197"/>
      <c r="D272" s="197"/>
      <c r="E272" s="197"/>
      <c r="F272" s="197"/>
      <c r="G272" s="198"/>
      <c r="H272" s="199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1:28" ht="15.75" customHeight="1">
      <c r="A273" s="184"/>
      <c r="B273" s="197"/>
      <c r="C273" s="197"/>
      <c r="D273" s="197"/>
      <c r="E273" s="197"/>
      <c r="F273" s="197"/>
      <c r="G273" s="198"/>
      <c r="H273" s="199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1:28" ht="15.75" customHeight="1">
      <c r="A274" s="184"/>
      <c r="B274" s="197"/>
      <c r="C274" s="197"/>
      <c r="D274" s="197"/>
      <c r="E274" s="197"/>
      <c r="F274" s="197"/>
      <c r="G274" s="198"/>
      <c r="H274" s="199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1:28" ht="15.75" customHeight="1">
      <c r="A275" s="184"/>
      <c r="B275" s="197"/>
      <c r="C275" s="197"/>
      <c r="D275" s="197"/>
      <c r="E275" s="197"/>
      <c r="F275" s="197"/>
      <c r="G275" s="198"/>
      <c r="H275" s="199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1:28" ht="15.75" customHeight="1">
      <c r="A276" s="184"/>
      <c r="B276" s="197"/>
      <c r="C276" s="197"/>
      <c r="D276" s="197"/>
      <c r="E276" s="197"/>
      <c r="F276" s="197"/>
      <c r="G276" s="198"/>
      <c r="H276" s="199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1:28" ht="15.75" customHeight="1">
      <c r="A277" s="184"/>
      <c r="B277" s="197"/>
      <c r="C277" s="197"/>
      <c r="D277" s="197"/>
      <c r="E277" s="197"/>
      <c r="F277" s="197"/>
      <c r="G277" s="198"/>
      <c r="H277" s="199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1:28" ht="15.75" customHeight="1">
      <c r="A278" s="184"/>
      <c r="B278" s="197"/>
      <c r="C278" s="197"/>
      <c r="D278" s="197"/>
      <c r="E278" s="197"/>
      <c r="F278" s="197"/>
      <c r="G278" s="198"/>
      <c r="H278" s="199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1:28" ht="15.75" customHeight="1">
      <c r="A279" s="184"/>
      <c r="B279" s="197"/>
      <c r="C279" s="197"/>
      <c r="D279" s="197"/>
      <c r="E279" s="197"/>
      <c r="F279" s="197"/>
      <c r="G279" s="198"/>
      <c r="H279" s="199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1:28" ht="15.75" customHeight="1">
      <c r="A280" s="184"/>
      <c r="B280" s="197"/>
      <c r="C280" s="197"/>
      <c r="D280" s="197"/>
      <c r="E280" s="197"/>
      <c r="F280" s="197"/>
      <c r="G280" s="198"/>
      <c r="H280" s="199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1:28" ht="15.75" customHeight="1">
      <c r="A281" s="184"/>
      <c r="B281" s="197"/>
      <c r="C281" s="197"/>
      <c r="D281" s="197"/>
      <c r="E281" s="197"/>
      <c r="F281" s="197"/>
      <c r="G281" s="198"/>
      <c r="H281" s="199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1:28" ht="15.75" customHeight="1">
      <c r="A282" s="184"/>
      <c r="B282" s="197"/>
      <c r="C282" s="197"/>
      <c r="D282" s="197"/>
      <c r="E282" s="197"/>
      <c r="F282" s="197"/>
      <c r="G282" s="198"/>
      <c r="H282" s="199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1:28" ht="15.75" customHeight="1">
      <c r="A283" s="184"/>
      <c r="B283" s="197"/>
      <c r="C283" s="197"/>
      <c r="D283" s="197"/>
      <c r="E283" s="197"/>
      <c r="F283" s="197"/>
      <c r="G283" s="198"/>
      <c r="H283" s="199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1:28" ht="15.75" customHeight="1">
      <c r="A284" s="184"/>
      <c r="B284" s="197"/>
      <c r="C284" s="197"/>
      <c r="D284" s="197"/>
      <c r="E284" s="197"/>
      <c r="F284" s="197"/>
      <c r="G284" s="198"/>
      <c r="H284" s="199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1:28" ht="15.75" customHeight="1">
      <c r="A285" s="184"/>
      <c r="B285" s="197"/>
      <c r="C285" s="197"/>
      <c r="D285" s="197"/>
      <c r="E285" s="197"/>
      <c r="F285" s="197"/>
      <c r="G285" s="198"/>
      <c r="H285" s="199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1:28" ht="15.75" customHeight="1">
      <c r="A286" s="184"/>
      <c r="B286" s="197"/>
      <c r="C286" s="197"/>
      <c r="D286" s="197"/>
      <c r="E286" s="197"/>
      <c r="F286" s="197"/>
      <c r="G286" s="198"/>
      <c r="H286" s="199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1:28" ht="15.75" customHeight="1">
      <c r="A287" s="184"/>
      <c r="B287" s="197"/>
      <c r="C287" s="197"/>
      <c r="D287" s="197"/>
      <c r="E287" s="197"/>
      <c r="F287" s="197"/>
      <c r="G287" s="198"/>
      <c r="H287" s="199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1:28" ht="15.75" customHeight="1">
      <c r="A288" s="184"/>
      <c r="B288" s="197"/>
      <c r="C288" s="197"/>
      <c r="D288" s="197"/>
      <c r="E288" s="197"/>
      <c r="F288" s="197"/>
      <c r="G288" s="198"/>
      <c r="H288" s="199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1:28" ht="15.75" customHeight="1">
      <c r="A289" s="184"/>
      <c r="B289" s="197"/>
      <c r="C289" s="197"/>
      <c r="D289" s="197"/>
      <c r="E289" s="197"/>
      <c r="F289" s="197"/>
      <c r="G289" s="198"/>
      <c r="H289" s="199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1:28" ht="15.75" customHeight="1">
      <c r="A290" s="184"/>
      <c r="B290" s="197"/>
      <c r="C290" s="197"/>
      <c r="D290" s="197"/>
      <c r="E290" s="197"/>
      <c r="F290" s="197"/>
      <c r="G290" s="198"/>
      <c r="H290" s="199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1:28" ht="15.75" customHeight="1">
      <c r="A291" s="184"/>
      <c r="B291" s="197"/>
      <c r="C291" s="197"/>
      <c r="D291" s="197"/>
      <c r="E291" s="197"/>
      <c r="F291" s="197"/>
      <c r="G291" s="198"/>
      <c r="H291" s="199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1:28" ht="15.75" customHeight="1">
      <c r="A292" s="184"/>
      <c r="B292" s="197"/>
      <c r="C292" s="197"/>
      <c r="D292" s="197"/>
      <c r="E292" s="197"/>
      <c r="F292" s="197"/>
      <c r="G292" s="198"/>
      <c r="H292" s="199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1:28" ht="15.75" customHeight="1">
      <c r="A293" s="184"/>
      <c r="B293" s="197"/>
      <c r="C293" s="197"/>
      <c r="D293" s="197"/>
      <c r="E293" s="197"/>
      <c r="F293" s="197"/>
      <c r="G293" s="198"/>
      <c r="H293" s="199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1:28" ht="15.75" customHeight="1">
      <c r="A294" s="184"/>
      <c r="B294" s="197"/>
      <c r="C294" s="197"/>
      <c r="D294" s="197"/>
      <c r="E294" s="197"/>
      <c r="F294" s="197"/>
      <c r="G294" s="198"/>
      <c r="H294" s="199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1:28" ht="15.75" customHeight="1">
      <c r="A295" s="184"/>
      <c r="B295" s="197"/>
      <c r="C295" s="197"/>
      <c r="D295" s="197"/>
      <c r="E295" s="197"/>
      <c r="F295" s="197"/>
      <c r="G295" s="198"/>
      <c r="H295" s="199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1:28" ht="15.75" customHeight="1">
      <c r="A296" s="184"/>
      <c r="B296" s="197"/>
      <c r="C296" s="197"/>
      <c r="D296" s="197"/>
      <c r="E296" s="197"/>
      <c r="F296" s="197"/>
      <c r="G296" s="198"/>
      <c r="H296" s="199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1:28" ht="15.75" customHeight="1">
      <c r="A297" s="184"/>
      <c r="B297" s="197"/>
      <c r="C297" s="197"/>
      <c r="D297" s="197"/>
      <c r="E297" s="197"/>
      <c r="F297" s="197"/>
      <c r="G297" s="198"/>
      <c r="H297" s="199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1:28" ht="15.75" customHeight="1">
      <c r="A298" s="184"/>
      <c r="B298" s="197"/>
      <c r="C298" s="197"/>
      <c r="D298" s="197"/>
      <c r="E298" s="197"/>
      <c r="F298" s="197"/>
      <c r="G298" s="198"/>
      <c r="H298" s="199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1:28" ht="15.75" customHeight="1">
      <c r="A299" s="184"/>
      <c r="B299" s="197"/>
      <c r="C299" s="197"/>
      <c r="D299" s="197"/>
      <c r="E299" s="197"/>
      <c r="F299" s="197"/>
      <c r="G299" s="198"/>
      <c r="H299" s="199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1:28" ht="15.75" customHeight="1">
      <c r="A300" s="184"/>
      <c r="B300" s="197"/>
      <c r="C300" s="197"/>
      <c r="D300" s="197"/>
      <c r="E300" s="197"/>
      <c r="F300" s="197"/>
      <c r="G300" s="198"/>
      <c r="H300" s="199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1:28" ht="15.75" customHeight="1">
      <c r="A301" s="184"/>
      <c r="B301" s="197"/>
      <c r="C301" s="197"/>
      <c r="D301" s="197"/>
      <c r="E301" s="197"/>
      <c r="F301" s="197"/>
      <c r="G301" s="198"/>
      <c r="H301" s="199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1:28" ht="15.75" customHeight="1">
      <c r="A302" s="184"/>
      <c r="B302" s="197"/>
      <c r="C302" s="197"/>
      <c r="D302" s="197"/>
      <c r="E302" s="197"/>
      <c r="F302" s="197"/>
      <c r="G302" s="198"/>
      <c r="H302" s="199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1:28" ht="15.75" customHeight="1">
      <c r="A303" s="184"/>
      <c r="B303" s="197"/>
      <c r="C303" s="197"/>
      <c r="D303" s="197"/>
      <c r="E303" s="197"/>
      <c r="F303" s="197"/>
      <c r="G303" s="198"/>
      <c r="H303" s="199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1:28" ht="15.75" customHeight="1">
      <c r="A304" s="184"/>
      <c r="B304" s="197"/>
      <c r="C304" s="197"/>
      <c r="D304" s="197"/>
      <c r="E304" s="197"/>
      <c r="F304" s="197"/>
      <c r="G304" s="198"/>
      <c r="H304" s="199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1:28" ht="15.75" customHeight="1">
      <c r="A305" s="184"/>
      <c r="B305" s="197"/>
      <c r="C305" s="197"/>
      <c r="D305" s="197"/>
      <c r="E305" s="197"/>
      <c r="F305" s="197"/>
      <c r="G305" s="198"/>
      <c r="H305" s="199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1:28" ht="15.75" customHeight="1">
      <c r="A306" s="184"/>
      <c r="B306" s="197"/>
      <c r="C306" s="197"/>
      <c r="D306" s="197"/>
      <c r="E306" s="197"/>
      <c r="F306" s="197"/>
      <c r="G306" s="198"/>
      <c r="H306" s="199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1:28" ht="15.75" customHeight="1">
      <c r="A307" s="184"/>
      <c r="B307" s="197"/>
      <c r="C307" s="197"/>
      <c r="D307" s="197"/>
      <c r="E307" s="197"/>
      <c r="F307" s="197"/>
      <c r="G307" s="198"/>
      <c r="H307" s="199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1:28" ht="15.75" customHeight="1">
      <c r="A308" s="184"/>
      <c r="B308" s="197"/>
      <c r="C308" s="197"/>
      <c r="D308" s="197"/>
      <c r="E308" s="197"/>
      <c r="F308" s="197"/>
      <c r="G308" s="198"/>
      <c r="H308" s="199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1:28" ht="15.75" customHeight="1">
      <c r="A309" s="184"/>
      <c r="B309" s="197"/>
      <c r="C309" s="197"/>
      <c r="D309" s="197"/>
      <c r="E309" s="197"/>
      <c r="F309" s="197"/>
      <c r="G309" s="198"/>
      <c r="H309" s="199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1:28" ht="15.75" customHeight="1">
      <c r="A310" s="184"/>
      <c r="B310" s="197"/>
      <c r="C310" s="197"/>
      <c r="D310" s="197"/>
      <c r="E310" s="197"/>
      <c r="F310" s="197"/>
      <c r="G310" s="198"/>
      <c r="H310" s="199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1:28" ht="15.75" customHeight="1">
      <c r="A311" s="184"/>
      <c r="B311" s="197"/>
      <c r="C311" s="197"/>
      <c r="D311" s="197"/>
      <c r="E311" s="197"/>
      <c r="F311" s="197"/>
      <c r="G311" s="198"/>
      <c r="H311" s="199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1:28" ht="15.75" customHeight="1">
      <c r="A312" s="184"/>
      <c r="B312" s="197"/>
      <c r="C312" s="197"/>
      <c r="D312" s="197"/>
      <c r="E312" s="197"/>
      <c r="F312" s="197"/>
      <c r="G312" s="198"/>
      <c r="H312" s="199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1:28" ht="15.75" customHeight="1">
      <c r="A313" s="184"/>
      <c r="B313" s="197"/>
      <c r="C313" s="197"/>
      <c r="D313" s="197"/>
      <c r="E313" s="197"/>
      <c r="F313" s="197"/>
      <c r="G313" s="198"/>
      <c r="H313" s="199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1:28" ht="15.75" customHeight="1">
      <c r="A314" s="184"/>
      <c r="B314" s="197"/>
      <c r="C314" s="197"/>
      <c r="D314" s="197"/>
      <c r="E314" s="197"/>
      <c r="F314" s="197"/>
      <c r="G314" s="198"/>
      <c r="H314" s="199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1:28" ht="15.75" customHeight="1">
      <c r="A315" s="184"/>
      <c r="B315" s="197"/>
      <c r="C315" s="197"/>
      <c r="D315" s="197"/>
      <c r="E315" s="197"/>
      <c r="F315" s="197"/>
      <c r="G315" s="198"/>
      <c r="H315" s="199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1:28" ht="15.75" customHeight="1">
      <c r="A316" s="184"/>
      <c r="B316" s="197"/>
      <c r="C316" s="197"/>
      <c r="D316" s="197"/>
      <c r="E316" s="197"/>
      <c r="F316" s="197"/>
      <c r="G316" s="198"/>
      <c r="H316" s="199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1:28" ht="15.75" customHeight="1">
      <c r="A317" s="184"/>
      <c r="B317" s="197"/>
      <c r="C317" s="197"/>
      <c r="D317" s="197"/>
      <c r="E317" s="197"/>
      <c r="F317" s="197"/>
      <c r="G317" s="198"/>
      <c r="H317" s="199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1:28" ht="15.75" customHeight="1">
      <c r="A318" s="184"/>
      <c r="B318" s="197"/>
      <c r="C318" s="197"/>
      <c r="D318" s="197"/>
      <c r="E318" s="197"/>
      <c r="F318" s="197"/>
      <c r="G318" s="198"/>
      <c r="H318" s="199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1:28" ht="15.75" customHeight="1">
      <c r="A319" s="184"/>
      <c r="B319" s="197"/>
      <c r="C319" s="197"/>
      <c r="D319" s="197"/>
      <c r="E319" s="197"/>
      <c r="F319" s="197"/>
      <c r="G319" s="198"/>
      <c r="H319" s="199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1:28" ht="15.75" customHeight="1">
      <c r="A320" s="184"/>
      <c r="B320" s="197"/>
      <c r="C320" s="197"/>
      <c r="D320" s="197"/>
      <c r="E320" s="197"/>
      <c r="F320" s="197"/>
      <c r="G320" s="198"/>
      <c r="H320" s="199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1:28" ht="15.75" customHeight="1">
      <c r="A321" s="184"/>
      <c r="B321" s="197"/>
      <c r="C321" s="197"/>
      <c r="D321" s="197"/>
      <c r="E321" s="197"/>
      <c r="F321" s="197"/>
      <c r="G321" s="198"/>
      <c r="H321" s="199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1:28" ht="15.75" customHeight="1">
      <c r="A322" s="184"/>
      <c r="B322" s="197"/>
      <c r="C322" s="197"/>
      <c r="D322" s="197"/>
      <c r="E322" s="197"/>
      <c r="F322" s="197"/>
      <c r="G322" s="198"/>
      <c r="H322" s="199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1:28" ht="15.75" customHeight="1">
      <c r="A323" s="184"/>
      <c r="B323" s="197"/>
      <c r="C323" s="197"/>
      <c r="D323" s="197"/>
      <c r="E323" s="197"/>
      <c r="F323" s="197"/>
      <c r="G323" s="198"/>
      <c r="H323" s="199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1:28" ht="15.75" customHeight="1">
      <c r="A324" s="184"/>
      <c r="B324" s="197"/>
      <c r="C324" s="197"/>
      <c r="D324" s="197"/>
      <c r="E324" s="197"/>
      <c r="F324" s="197"/>
      <c r="G324" s="198"/>
      <c r="H324" s="199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1:28" ht="15.75" customHeight="1">
      <c r="A325" s="184"/>
      <c r="B325" s="197"/>
      <c r="C325" s="197"/>
      <c r="D325" s="197"/>
      <c r="E325" s="197"/>
      <c r="F325" s="197"/>
      <c r="G325" s="198"/>
      <c r="H325" s="199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1:28" ht="15.75" customHeight="1">
      <c r="A326" s="184"/>
      <c r="B326" s="197"/>
      <c r="C326" s="197"/>
      <c r="D326" s="197"/>
      <c r="E326" s="197"/>
      <c r="F326" s="197"/>
      <c r="G326" s="198"/>
      <c r="H326" s="199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1:28" ht="15.75" customHeight="1">
      <c r="A327" s="184"/>
      <c r="B327" s="197"/>
      <c r="C327" s="197"/>
      <c r="D327" s="197"/>
      <c r="E327" s="197"/>
      <c r="F327" s="197"/>
      <c r="G327" s="198"/>
      <c r="H327" s="199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1:28" ht="15.75" customHeight="1">
      <c r="A328" s="184"/>
      <c r="B328" s="197"/>
      <c r="C328" s="197"/>
      <c r="D328" s="197"/>
      <c r="E328" s="197"/>
      <c r="F328" s="197"/>
      <c r="G328" s="198"/>
      <c r="H328" s="199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1:28" ht="15.75" customHeight="1">
      <c r="A329" s="184"/>
      <c r="B329" s="197"/>
      <c r="C329" s="197"/>
      <c r="D329" s="197"/>
      <c r="E329" s="197"/>
      <c r="F329" s="197"/>
      <c r="G329" s="198"/>
      <c r="H329" s="199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1:28" ht="15.75" customHeight="1">
      <c r="A330" s="184"/>
      <c r="B330" s="197"/>
      <c r="C330" s="197"/>
      <c r="D330" s="197"/>
      <c r="E330" s="197"/>
      <c r="F330" s="197"/>
      <c r="G330" s="198"/>
      <c r="H330" s="199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1:28" ht="15.75" customHeight="1">
      <c r="A331" s="184"/>
      <c r="B331" s="197"/>
      <c r="C331" s="197"/>
      <c r="D331" s="197"/>
      <c r="E331" s="197"/>
      <c r="F331" s="197"/>
      <c r="G331" s="198"/>
      <c r="H331" s="199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1:28" ht="15.75" customHeight="1">
      <c r="A332" s="184"/>
      <c r="B332" s="197"/>
      <c r="C332" s="197"/>
      <c r="D332" s="197"/>
      <c r="E332" s="197"/>
      <c r="F332" s="197"/>
      <c r="G332" s="198"/>
      <c r="H332" s="199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1:28" ht="15.75" customHeight="1">
      <c r="A333" s="184"/>
      <c r="B333" s="197"/>
      <c r="C333" s="197"/>
      <c r="D333" s="197"/>
      <c r="E333" s="197"/>
      <c r="F333" s="197"/>
      <c r="G333" s="198"/>
      <c r="H333" s="199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1:28" ht="15.75" customHeight="1">
      <c r="A334" s="184"/>
      <c r="B334" s="197"/>
      <c r="C334" s="197"/>
      <c r="D334" s="197"/>
      <c r="E334" s="197"/>
      <c r="F334" s="197"/>
      <c r="G334" s="198"/>
      <c r="H334" s="199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1:28" ht="15.75" customHeight="1">
      <c r="A335" s="184"/>
      <c r="B335" s="197"/>
      <c r="C335" s="197"/>
      <c r="D335" s="197"/>
      <c r="E335" s="197"/>
      <c r="F335" s="197"/>
      <c r="G335" s="198"/>
      <c r="H335" s="199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1:28" ht="15.75" customHeight="1">
      <c r="A336" s="184"/>
      <c r="B336" s="197"/>
      <c r="C336" s="197"/>
      <c r="D336" s="197"/>
      <c r="E336" s="197"/>
      <c r="F336" s="197"/>
      <c r="G336" s="198"/>
      <c r="H336" s="199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1:28" ht="15.75" customHeight="1">
      <c r="A337" s="184"/>
      <c r="B337" s="197"/>
      <c r="C337" s="197"/>
      <c r="D337" s="197"/>
      <c r="E337" s="197"/>
      <c r="F337" s="197"/>
      <c r="G337" s="198"/>
      <c r="H337" s="199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1:28" ht="15.75" customHeight="1">
      <c r="A338" s="184"/>
      <c r="B338" s="197"/>
      <c r="C338" s="197"/>
      <c r="D338" s="197"/>
      <c r="E338" s="197"/>
      <c r="F338" s="197"/>
      <c r="G338" s="198"/>
      <c r="H338" s="199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1:28" ht="15.75" customHeight="1">
      <c r="A339" s="184"/>
      <c r="B339" s="197"/>
      <c r="C339" s="197"/>
      <c r="D339" s="197"/>
      <c r="E339" s="197"/>
      <c r="F339" s="197"/>
      <c r="G339" s="198"/>
      <c r="H339" s="199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1:28" ht="15.75" customHeight="1">
      <c r="A340" s="184"/>
      <c r="B340" s="197"/>
      <c r="C340" s="197"/>
      <c r="D340" s="197"/>
      <c r="E340" s="197"/>
      <c r="F340" s="197"/>
      <c r="G340" s="198"/>
      <c r="H340" s="199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1:28" ht="15.75" customHeight="1">
      <c r="A341" s="184"/>
      <c r="B341" s="197"/>
      <c r="C341" s="197"/>
      <c r="D341" s="197"/>
      <c r="E341" s="197"/>
      <c r="F341" s="197"/>
      <c r="G341" s="198"/>
      <c r="H341" s="199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1:28" ht="15.75" customHeight="1">
      <c r="A342" s="184"/>
      <c r="B342" s="197"/>
      <c r="C342" s="197"/>
      <c r="D342" s="197"/>
      <c r="E342" s="197"/>
      <c r="F342" s="197"/>
      <c r="G342" s="198"/>
      <c r="H342" s="199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1:28" ht="15.75" customHeight="1">
      <c r="A343" s="184"/>
      <c r="B343" s="197"/>
      <c r="C343" s="197"/>
      <c r="D343" s="197"/>
      <c r="E343" s="197"/>
      <c r="F343" s="197"/>
      <c r="G343" s="198"/>
      <c r="H343" s="199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1:28" ht="15.75" customHeight="1">
      <c r="A344" s="184"/>
      <c r="B344" s="197"/>
      <c r="C344" s="197"/>
      <c r="D344" s="197"/>
      <c r="E344" s="197"/>
      <c r="F344" s="197"/>
      <c r="G344" s="198"/>
      <c r="H344" s="199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1:28" ht="15.75" customHeight="1">
      <c r="A345" s="184"/>
      <c r="B345" s="197"/>
      <c r="C345" s="197"/>
      <c r="D345" s="197"/>
      <c r="E345" s="197"/>
      <c r="F345" s="197"/>
      <c r="G345" s="198"/>
      <c r="H345" s="199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1:28" ht="15.75" customHeight="1">
      <c r="A346" s="184"/>
      <c r="B346" s="197"/>
      <c r="C346" s="197"/>
      <c r="D346" s="197"/>
      <c r="E346" s="197"/>
      <c r="F346" s="197"/>
      <c r="G346" s="198"/>
      <c r="H346" s="199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1:28" ht="15.75" customHeight="1">
      <c r="A347" s="184"/>
      <c r="B347" s="197"/>
      <c r="C347" s="197"/>
      <c r="D347" s="197"/>
      <c r="E347" s="197"/>
      <c r="F347" s="197"/>
      <c r="G347" s="198"/>
      <c r="H347" s="199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1:28" ht="15.75" customHeight="1">
      <c r="A348" s="184"/>
      <c r="B348" s="197"/>
      <c r="C348" s="197"/>
      <c r="D348" s="197"/>
      <c r="E348" s="197"/>
      <c r="F348" s="197"/>
      <c r="G348" s="198"/>
      <c r="H348" s="199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1:28" ht="15.75" customHeight="1">
      <c r="A349" s="184"/>
      <c r="B349" s="197"/>
      <c r="C349" s="197"/>
      <c r="D349" s="197"/>
      <c r="E349" s="197"/>
      <c r="F349" s="197"/>
      <c r="G349" s="198"/>
      <c r="H349" s="199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1:28" ht="15.75" customHeight="1">
      <c r="A350" s="184"/>
      <c r="B350" s="197"/>
      <c r="C350" s="197"/>
      <c r="D350" s="197"/>
      <c r="E350" s="197"/>
      <c r="F350" s="197"/>
      <c r="G350" s="198"/>
      <c r="H350" s="199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1:28" ht="15.75" customHeight="1">
      <c r="A351" s="184"/>
      <c r="B351" s="197"/>
      <c r="C351" s="197"/>
      <c r="D351" s="197"/>
      <c r="E351" s="197"/>
      <c r="F351" s="197"/>
      <c r="G351" s="198"/>
      <c r="H351" s="199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1:28" ht="15.75" customHeight="1">
      <c r="A352" s="184"/>
      <c r="B352" s="197"/>
      <c r="C352" s="197"/>
      <c r="D352" s="197"/>
      <c r="E352" s="197"/>
      <c r="F352" s="197"/>
      <c r="G352" s="198"/>
      <c r="H352" s="199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1:28" ht="15.75" customHeight="1">
      <c r="A353" s="184"/>
      <c r="B353" s="197"/>
      <c r="C353" s="197"/>
      <c r="D353" s="197"/>
      <c r="E353" s="197"/>
      <c r="F353" s="197"/>
      <c r="G353" s="198"/>
      <c r="H353" s="199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1:28" ht="15.75" customHeight="1">
      <c r="A354" s="184"/>
      <c r="B354" s="197"/>
      <c r="C354" s="197"/>
      <c r="D354" s="197"/>
      <c r="E354" s="197"/>
      <c r="F354" s="197"/>
      <c r="G354" s="198"/>
      <c r="H354" s="199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1:28" ht="15.75" customHeight="1">
      <c r="A355" s="184"/>
      <c r="B355" s="197"/>
      <c r="C355" s="197"/>
      <c r="D355" s="197"/>
      <c r="E355" s="197"/>
      <c r="F355" s="197"/>
      <c r="G355" s="198"/>
      <c r="H355" s="199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1:28" ht="15.75" customHeight="1">
      <c r="A356" s="184"/>
      <c r="B356" s="197"/>
      <c r="C356" s="197"/>
      <c r="D356" s="197"/>
      <c r="E356" s="197"/>
      <c r="F356" s="197"/>
      <c r="G356" s="198"/>
      <c r="H356" s="199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1:28" ht="15.75" customHeight="1">
      <c r="A357" s="184"/>
      <c r="B357" s="197"/>
      <c r="C357" s="197"/>
      <c r="D357" s="197"/>
      <c r="E357" s="197"/>
      <c r="F357" s="197"/>
      <c r="G357" s="198"/>
      <c r="H357" s="199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1:28" ht="15.75" customHeight="1">
      <c r="A358" s="184"/>
      <c r="B358" s="197"/>
      <c r="C358" s="197"/>
      <c r="D358" s="197"/>
      <c r="E358" s="197"/>
      <c r="F358" s="197"/>
      <c r="G358" s="198"/>
      <c r="H358" s="199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1:28" ht="15.75" customHeight="1">
      <c r="A359" s="184"/>
      <c r="B359" s="197"/>
      <c r="C359" s="197"/>
      <c r="D359" s="197"/>
      <c r="E359" s="197"/>
      <c r="F359" s="197"/>
      <c r="G359" s="198"/>
      <c r="H359" s="199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1:28" ht="15.75" customHeight="1">
      <c r="A360" s="184"/>
      <c r="B360" s="197"/>
      <c r="C360" s="197"/>
      <c r="D360" s="197"/>
      <c r="E360" s="197"/>
      <c r="F360" s="197"/>
      <c r="G360" s="198"/>
      <c r="H360" s="199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1:28" ht="15.75" customHeight="1">
      <c r="A361" s="184"/>
      <c r="B361" s="197"/>
      <c r="C361" s="197"/>
      <c r="D361" s="197"/>
      <c r="E361" s="197"/>
      <c r="F361" s="197"/>
      <c r="G361" s="198"/>
      <c r="H361" s="199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1:28" ht="15.75" customHeight="1">
      <c r="A362" s="184"/>
      <c r="B362" s="197"/>
      <c r="C362" s="197"/>
      <c r="D362" s="197"/>
      <c r="E362" s="197"/>
      <c r="F362" s="197"/>
      <c r="G362" s="198"/>
      <c r="H362" s="199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1:28" ht="15.75" customHeight="1">
      <c r="A363" s="184"/>
      <c r="B363" s="197"/>
      <c r="C363" s="197"/>
      <c r="D363" s="197"/>
      <c r="E363" s="197"/>
      <c r="F363" s="197"/>
      <c r="G363" s="198"/>
      <c r="H363" s="199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1:28" ht="15.75" customHeight="1">
      <c r="A364" s="184"/>
      <c r="B364" s="197"/>
      <c r="C364" s="197"/>
      <c r="D364" s="197"/>
      <c r="E364" s="197"/>
      <c r="F364" s="197"/>
      <c r="G364" s="198"/>
      <c r="H364" s="199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1:28" ht="15.75" customHeight="1">
      <c r="A365" s="184"/>
      <c r="B365" s="197"/>
      <c r="C365" s="197"/>
      <c r="D365" s="197"/>
      <c r="E365" s="197"/>
      <c r="F365" s="197"/>
      <c r="G365" s="198"/>
      <c r="H365" s="199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1:28" ht="15.75" customHeight="1">
      <c r="A366" s="184"/>
      <c r="B366" s="197"/>
      <c r="C366" s="197"/>
      <c r="D366" s="197"/>
      <c r="E366" s="197"/>
      <c r="F366" s="197"/>
      <c r="G366" s="198"/>
      <c r="H366" s="199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1:28" ht="15.75" customHeight="1">
      <c r="A367" s="184"/>
      <c r="B367" s="197"/>
      <c r="C367" s="197"/>
      <c r="D367" s="197"/>
      <c r="E367" s="197"/>
      <c r="F367" s="197"/>
      <c r="G367" s="198"/>
      <c r="H367" s="199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1:28" ht="15.75" customHeight="1">
      <c r="A368" s="184"/>
      <c r="B368" s="197"/>
      <c r="C368" s="197"/>
      <c r="D368" s="197"/>
      <c r="E368" s="197"/>
      <c r="F368" s="197"/>
      <c r="G368" s="198"/>
      <c r="H368" s="199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1:28" ht="15.75" customHeight="1">
      <c r="A369" s="184"/>
      <c r="B369" s="197"/>
      <c r="C369" s="197"/>
      <c r="D369" s="197"/>
      <c r="E369" s="197"/>
      <c r="F369" s="197"/>
      <c r="G369" s="198"/>
      <c r="H369" s="199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1:28" ht="15.75" customHeight="1">
      <c r="A370" s="184"/>
      <c r="B370" s="197"/>
      <c r="C370" s="197"/>
      <c r="D370" s="197"/>
      <c r="E370" s="197"/>
      <c r="F370" s="197"/>
      <c r="G370" s="198"/>
      <c r="H370" s="199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1:28" ht="15.75" customHeight="1">
      <c r="A371" s="184"/>
      <c r="B371" s="197"/>
      <c r="C371" s="197"/>
      <c r="D371" s="197"/>
      <c r="E371" s="197"/>
      <c r="F371" s="197"/>
      <c r="G371" s="198"/>
      <c r="H371" s="199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1:28" ht="15.75" customHeight="1">
      <c r="A372" s="184"/>
      <c r="B372" s="197"/>
      <c r="C372" s="197"/>
      <c r="D372" s="197"/>
      <c r="E372" s="197"/>
      <c r="F372" s="197"/>
      <c r="G372" s="198"/>
      <c r="H372" s="199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1:28" ht="15.75" customHeight="1">
      <c r="A373" s="184"/>
      <c r="B373" s="197"/>
      <c r="C373" s="197"/>
      <c r="D373" s="197"/>
      <c r="E373" s="197"/>
      <c r="F373" s="197"/>
      <c r="G373" s="198"/>
      <c r="H373" s="199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1:28" ht="15.75" customHeight="1">
      <c r="A374" s="184"/>
      <c r="B374" s="197"/>
      <c r="C374" s="197"/>
      <c r="D374" s="197"/>
      <c r="E374" s="197"/>
      <c r="F374" s="197"/>
      <c r="G374" s="198"/>
      <c r="H374" s="199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1:28" ht="15.75" customHeight="1">
      <c r="A375" s="184"/>
      <c r="B375" s="197"/>
      <c r="C375" s="197"/>
      <c r="D375" s="197"/>
      <c r="E375" s="197"/>
      <c r="F375" s="197"/>
      <c r="G375" s="198"/>
      <c r="H375" s="199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1:28" ht="15.75" customHeight="1">
      <c r="A376" s="184"/>
      <c r="B376" s="197"/>
      <c r="C376" s="197"/>
      <c r="D376" s="197"/>
      <c r="E376" s="197"/>
      <c r="F376" s="197"/>
      <c r="G376" s="198"/>
      <c r="H376" s="199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1:28" ht="15.75" customHeight="1">
      <c r="A377" s="184"/>
      <c r="B377" s="197"/>
      <c r="C377" s="197"/>
      <c r="D377" s="197"/>
      <c r="E377" s="197"/>
      <c r="F377" s="197"/>
      <c r="G377" s="198"/>
      <c r="H377" s="199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1:28" ht="15.75" customHeight="1">
      <c r="A378" s="184"/>
      <c r="B378" s="197"/>
      <c r="C378" s="197"/>
      <c r="D378" s="197"/>
      <c r="E378" s="197"/>
      <c r="F378" s="197"/>
      <c r="G378" s="198"/>
      <c r="H378" s="199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1:28" ht="15.75" customHeight="1">
      <c r="A379" s="184"/>
      <c r="B379" s="197"/>
      <c r="C379" s="197"/>
      <c r="D379" s="197"/>
      <c r="E379" s="197"/>
      <c r="F379" s="197"/>
      <c r="G379" s="198"/>
      <c r="H379" s="199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1:28" ht="15.75" customHeight="1">
      <c r="A380" s="184"/>
      <c r="B380" s="197"/>
      <c r="C380" s="197"/>
      <c r="D380" s="197"/>
      <c r="E380" s="197"/>
      <c r="F380" s="197"/>
      <c r="G380" s="198"/>
      <c r="H380" s="199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1:28" ht="15.75" customHeight="1">
      <c r="A381" s="184"/>
      <c r="B381" s="197"/>
      <c r="C381" s="197"/>
      <c r="D381" s="197"/>
      <c r="E381" s="197"/>
      <c r="F381" s="197"/>
      <c r="G381" s="198"/>
      <c r="H381" s="199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1:28" ht="15.75" customHeight="1">
      <c r="A382" s="184"/>
      <c r="B382" s="197"/>
      <c r="C382" s="197"/>
      <c r="D382" s="197"/>
      <c r="E382" s="197"/>
      <c r="F382" s="197"/>
      <c r="G382" s="198"/>
      <c r="H382" s="199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1:28" ht="15.75" customHeight="1">
      <c r="A383" s="184"/>
      <c r="B383" s="197"/>
      <c r="C383" s="197"/>
      <c r="D383" s="197"/>
      <c r="E383" s="197"/>
      <c r="F383" s="197"/>
      <c r="G383" s="198"/>
      <c r="H383" s="199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1:28" ht="15.75" customHeight="1">
      <c r="A384" s="184"/>
      <c r="B384" s="197"/>
      <c r="C384" s="197"/>
      <c r="D384" s="197"/>
      <c r="E384" s="197"/>
      <c r="F384" s="197"/>
      <c r="G384" s="198"/>
      <c r="H384" s="199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1:28" ht="15.75" customHeight="1">
      <c r="A385" s="184"/>
      <c r="B385" s="197"/>
      <c r="C385" s="197"/>
      <c r="D385" s="197"/>
      <c r="E385" s="197"/>
      <c r="F385" s="197"/>
      <c r="G385" s="198"/>
      <c r="H385" s="199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1:28" ht="15.75" customHeight="1">
      <c r="A386" s="184"/>
      <c r="B386" s="197"/>
      <c r="C386" s="197"/>
      <c r="D386" s="197"/>
      <c r="E386" s="197"/>
      <c r="F386" s="197"/>
      <c r="G386" s="198"/>
      <c r="H386" s="199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1:28" ht="15.75" customHeight="1">
      <c r="A387" s="184"/>
      <c r="B387" s="197"/>
      <c r="C387" s="197"/>
      <c r="D387" s="197"/>
      <c r="E387" s="197"/>
      <c r="F387" s="197"/>
      <c r="G387" s="198"/>
      <c r="H387" s="199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1:28" ht="15.75" customHeight="1">
      <c r="A388" s="184"/>
      <c r="B388" s="197"/>
      <c r="C388" s="197"/>
      <c r="D388" s="197"/>
      <c r="E388" s="197"/>
      <c r="F388" s="197"/>
      <c r="G388" s="198"/>
      <c r="H388" s="199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1:28" ht="15.75" customHeight="1">
      <c r="A389" s="184"/>
      <c r="B389" s="197"/>
      <c r="C389" s="197"/>
      <c r="D389" s="197"/>
      <c r="E389" s="197"/>
      <c r="F389" s="197"/>
      <c r="G389" s="198"/>
      <c r="H389" s="199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1:28" ht="15.75" customHeight="1">
      <c r="A390" s="184"/>
      <c r="B390" s="197"/>
      <c r="C390" s="197"/>
      <c r="D390" s="197"/>
      <c r="E390" s="197"/>
      <c r="F390" s="197"/>
      <c r="G390" s="198"/>
      <c r="H390" s="199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1:28" ht="15.75" customHeight="1">
      <c r="A391" s="184"/>
      <c r="B391" s="197"/>
      <c r="C391" s="197"/>
      <c r="D391" s="197"/>
      <c r="E391" s="197"/>
      <c r="F391" s="197"/>
      <c r="G391" s="198"/>
      <c r="H391" s="199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1:28" ht="15.75" customHeight="1">
      <c r="A392" s="184"/>
      <c r="B392" s="197"/>
      <c r="C392" s="197"/>
      <c r="D392" s="197"/>
      <c r="E392" s="197"/>
      <c r="F392" s="197"/>
      <c r="G392" s="198"/>
      <c r="H392" s="199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1:28" ht="15.75" customHeight="1">
      <c r="A393" s="184"/>
      <c r="B393" s="197"/>
      <c r="C393" s="197"/>
      <c r="D393" s="197"/>
      <c r="E393" s="197"/>
      <c r="F393" s="197"/>
      <c r="G393" s="198"/>
      <c r="H393" s="199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1:28" ht="15.75" customHeight="1">
      <c r="A394" s="184"/>
      <c r="B394" s="197"/>
      <c r="C394" s="197"/>
      <c r="D394" s="197"/>
      <c r="E394" s="197"/>
      <c r="F394" s="197"/>
      <c r="G394" s="198"/>
      <c r="H394" s="199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1:28" ht="15.75" customHeight="1">
      <c r="A395" s="184"/>
      <c r="B395" s="197"/>
      <c r="C395" s="197"/>
      <c r="D395" s="197"/>
      <c r="E395" s="197"/>
      <c r="F395" s="197"/>
      <c r="G395" s="198"/>
      <c r="H395" s="199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1:28" ht="15.75" customHeight="1">
      <c r="A396" s="184"/>
      <c r="B396" s="197"/>
      <c r="C396" s="197"/>
      <c r="D396" s="197"/>
      <c r="E396" s="197"/>
      <c r="F396" s="197"/>
      <c r="G396" s="198"/>
      <c r="H396" s="199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1:28" ht="15.75" customHeight="1">
      <c r="A397" s="184"/>
      <c r="B397" s="197"/>
      <c r="C397" s="197"/>
      <c r="D397" s="197"/>
      <c r="E397" s="197"/>
      <c r="F397" s="197"/>
      <c r="G397" s="198"/>
      <c r="H397" s="199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1:28" ht="15.75" customHeight="1">
      <c r="A398" s="184"/>
      <c r="B398" s="197"/>
      <c r="C398" s="197"/>
      <c r="D398" s="197"/>
      <c r="E398" s="197"/>
      <c r="F398" s="197"/>
      <c r="G398" s="198"/>
      <c r="H398" s="199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1:28" ht="15.75" customHeight="1">
      <c r="A399" s="184"/>
      <c r="B399" s="197"/>
      <c r="C399" s="197"/>
      <c r="D399" s="197"/>
      <c r="E399" s="197"/>
      <c r="F399" s="197"/>
      <c r="G399" s="198"/>
      <c r="H399" s="199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1:28" ht="15.75" customHeight="1">
      <c r="A400" s="184"/>
      <c r="B400" s="197"/>
      <c r="C400" s="197"/>
      <c r="D400" s="197"/>
      <c r="E400" s="197"/>
      <c r="F400" s="197"/>
      <c r="G400" s="198"/>
      <c r="H400" s="199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1:28" ht="15.75" customHeight="1">
      <c r="A401" s="184"/>
      <c r="B401" s="197"/>
      <c r="C401" s="197"/>
      <c r="D401" s="197"/>
      <c r="E401" s="197"/>
      <c r="F401" s="197"/>
      <c r="G401" s="198"/>
      <c r="H401" s="199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1:28" ht="15.75" customHeight="1">
      <c r="A402" s="184"/>
      <c r="B402" s="197"/>
      <c r="C402" s="197"/>
      <c r="D402" s="197"/>
      <c r="E402" s="197"/>
      <c r="F402" s="197"/>
      <c r="G402" s="198"/>
      <c r="H402" s="199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1:28" ht="15.75" customHeight="1">
      <c r="A403" s="184"/>
      <c r="B403" s="197"/>
      <c r="C403" s="197"/>
      <c r="D403" s="197"/>
      <c r="E403" s="197"/>
      <c r="F403" s="197"/>
      <c r="G403" s="198"/>
      <c r="H403" s="199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1:28" ht="15.75" customHeight="1">
      <c r="A404" s="184"/>
      <c r="B404" s="197"/>
      <c r="C404" s="197"/>
      <c r="D404" s="197"/>
      <c r="E404" s="197"/>
      <c r="F404" s="197"/>
      <c r="G404" s="198"/>
      <c r="H404" s="199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1:28" ht="15.75" customHeight="1">
      <c r="A405" s="184"/>
      <c r="B405" s="197"/>
      <c r="C405" s="197"/>
      <c r="D405" s="197"/>
      <c r="E405" s="197"/>
      <c r="F405" s="197"/>
      <c r="G405" s="198"/>
      <c r="H405" s="199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1:28" ht="15.75" customHeight="1">
      <c r="A406" s="184"/>
      <c r="B406" s="197"/>
      <c r="C406" s="197"/>
      <c r="D406" s="197"/>
      <c r="E406" s="197"/>
      <c r="F406" s="197"/>
      <c r="G406" s="198"/>
      <c r="H406" s="199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1:28" ht="15.75" customHeight="1">
      <c r="A407" s="184"/>
      <c r="B407" s="197"/>
      <c r="C407" s="197"/>
      <c r="D407" s="197"/>
      <c r="E407" s="197"/>
      <c r="F407" s="197"/>
      <c r="G407" s="198"/>
      <c r="H407" s="199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1:28" ht="15.75" customHeight="1">
      <c r="A408" s="184"/>
      <c r="B408" s="197"/>
      <c r="C408" s="197"/>
      <c r="D408" s="197"/>
      <c r="E408" s="197"/>
      <c r="F408" s="197"/>
      <c r="G408" s="198"/>
      <c r="H408" s="199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1:28" ht="15.75" customHeight="1">
      <c r="A409" s="184"/>
      <c r="B409" s="197"/>
      <c r="C409" s="197"/>
      <c r="D409" s="197"/>
      <c r="E409" s="197"/>
      <c r="F409" s="197"/>
      <c r="G409" s="198"/>
      <c r="H409" s="199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1:28" ht="15.75" customHeight="1">
      <c r="A410" s="184"/>
      <c r="B410" s="197"/>
      <c r="C410" s="197"/>
      <c r="D410" s="197"/>
      <c r="E410" s="197"/>
      <c r="F410" s="197"/>
      <c r="G410" s="198"/>
      <c r="H410" s="199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1:28" ht="15.75" customHeight="1">
      <c r="A411" s="184"/>
      <c r="B411" s="197"/>
      <c r="C411" s="197"/>
      <c r="D411" s="197"/>
      <c r="E411" s="197"/>
      <c r="F411" s="197"/>
      <c r="G411" s="198"/>
      <c r="H411" s="199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1:28" ht="15.75" customHeight="1">
      <c r="A412" s="184"/>
      <c r="B412" s="197"/>
      <c r="C412" s="197"/>
      <c r="D412" s="197"/>
      <c r="E412" s="197"/>
      <c r="F412" s="197"/>
      <c r="G412" s="198"/>
      <c r="H412" s="199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1:28" ht="15.75" customHeight="1">
      <c r="A413" s="184"/>
      <c r="B413" s="197"/>
      <c r="C413" s="197"/>
      <c r="D413" s="197"/>
      <c r="E413" s="197"/>
      <c r="F413" s="197"/>
      <c r="G413" s="198"/>
      <c r="H413" s="199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1:28" ht="15.75" customHeight="1">
      <c r="A414" s="184"/>
      <c r="B414" s="197"/>
      <c r="C414" s="197"/>
      <c r="D414" s="197"/>
      <c r="E414" s="197"/>
      <c r="F414" s="197"/>
      <c r="G414" s="198"/>
      <c r="H414" s="199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1:28" ht="15.75" customHeight="1">
      <c r="A415" s="184"/>
      <c r="B415" s="197"/>
      <c r="C415" s="197"/>
      <c r="D415" s="197"/>
      <c r="E415" s="197"/>
      <c r="F415" s="197"/>
      <c r="G415" s="198"/>
      <c r="H415" s="199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1:28" ht="15.75" customHeight="1">
      <c r="A416" s="184"/>
      <c r="B416" s="197"/>
      <c r="C416" s="197"/>
      <c r="D416" s="197"/>
      <c r="E416" s="197"/>
      <c r="F416" s="197"/>
      <c r="G416" s="198"/>
      <c r="H416" s="199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1:28" ht="15.75" customHeight="1">
      <c r="A417" s="184"/>
      <c r="B417" s="197"/>
      <c r="C417" s="197"/>
      <c r="D417" s="197"/>
      <c r="E417" s="197"/>
      <c r="F417" s="197"/>
      <c r="G417" s="198"/>
      <c r="H417" s="199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1:28" ht="15.75" customHeight="1">
      <c r="A418" s="184"/>
      <c r="B418" s="197"/>
      <c r="C418" s="197"/>
      <c r="D418" s="197"/>
      <c r="E418" s="197"/>
      <c r="F418" s="197"/>
      <c r="G418" s="198"/>
      <c r="H418" s="199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1:28" ht="15.75" customHeight="1">
      <c r="A419" s="184"/>
      <c r="B419" s="197"/>
      <c r="C419" s="197"/>
      <c r="D419" s="197"/>
      <c r="E419" s="197"/>
      <c r="F419" s="197"/>
      <c r="G419" s="198"/>
      <c r="H419" s="199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1:28" ht="15.75" customHeight="1">
      <c r="A420" s="184"/>
      <c r="B420" s="197"/>
      <c r="C420" s="197"/>
      <c r="D420" s="197"/>
      <c r="E420" s="197"/>
      <c r="F420" s="197"/>
      <c r="G420" s="198"/>
      <c r="H420" s="199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1:28" ht="15.75" customHeight="1">
      <c r="A421" s="184"/>
      <c r="B421" s="197"/>
      <c r="C421" s="197"/>
      <c r="D421" s="197"/>
      <c r="E421" s="197"/>
      <c r="F421" s="197"/>
      <c r="G421" s="198"/>
      <c r="H421" s="199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1:28" ht="15.75" customHeight="1">
      <c r="A422" s="184"/>
      <c r="B422" s="197"/>
      <c r="C422" s="197"/>
      <c r="D422" s="197"/>
      <c r="E422" s="197"/>
      <c r="F422" s="197"/>
      <c r="G422" s="198"/>
      <c r="H422" s="199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1:28" ht="15.75" customHeight="1">
      <c r="A423" s="184"/>
      <c r="B423" s="197"/>
      <c r="C423" s="197"/>
      <c r="D423" s="197"/>
      <c r="E423" s="197"/>
      <c r="F423" s="197"/>
      <c r="G423" s="198"/>
      <c r="H423" s="199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1:28" ht="15.75" customHeight="1">
      <c r="A424" s="184"/>
      <c r="B424" s="197"/>
      <c r="C424" s="197"/>
      <c r="D424" s="197"/>
      <c r="E424" s="197"/>
      <c r="F424" s="197"/>
      <c r="G424" s="198"/>
      <c r="H424" s="199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1:28" ht="15.75" customHeight="1">
      <c r="A425" s="184"/>
      <c r="B425" s="197"/>
      <c r="C425" s="197"/>
      <c r="D425" s="197"/>
      <c r="E425" s="197"/>
      <c r="F425" s="197"/>
      <c r="G425" s="198"/>
      <c r="H425" s="199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1:28" ht="15.75" customHeight="1">
      <c r="A426" s="184"/>
      <c r="B426" s="197"/>
      <c r="C426" s="197"/>
      <c r="D426" s="197"/>
      <c r="E426" s="197"/>
      <c r="F426" s="197"/>
      <c r="G426" s="198"/>
      <c r="H426" s="199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1:28" ht="15.75" customHeight="1">
      <c r="A427" s="184"/>
      <c r="B427" s="197"/>
      <c r="C427" s="197"/>
      <c r="D427" s="197"/>
      <c r="E427" s="197"/>
      <c r="F427" s="197"/>
      <c r="G427" s="198"/>
      <c r="H427" s="199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1:28" ht="15.75" customHeight="1">
      <c r="A428" s="184"/>
      <c r="B428" s="197"/>
      <c r="C428" s="197"/>
      <c r="D428" s="197"/>
      <c r="E428" s="197"/>
      <c r="F428" s="197"/>
      <c r="G428" s="198"/>
      <c r="H428" s="199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1:28" ht="15.75" customHeight="1">
      <c r="A429" s="184"/>
      <c r="B429" s="197"/>
      <c r="C429" s="197"/>
      <c r="D429" s="197"/>
      <c r="E429" s="197"/>
      <c r="F429" s="197"/>
      <c r="G429" s="198"/>
      <c r="H429" s="199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1:28" ht="15.75" customHeight="1">
      <c r="A430" s="184"/>
      <c r="B430" s="197"/>
      <c r="C430" s="197"/>
      <c r="D430" s="197"/>
      <c r="E430" s="197"/>
      <c r="F430" s="197"/>
      <c r="G430" s="198"/>
      <c r="H430" s="199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1:28" ht="15.75" customHeight="1">
      <c r="A431" s="184"/>
      <c r="B431" s="197"/>
      <c r="C431" s="197"/>
      <c r="D431" s="197"/>
      <c r="E431" s="197"/>
      <c r="F431" s="197"/>
      <c r="G431" s="198"/>
      <c r="H431" s="199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1:28" ht="15.75" customHeight="1">
      <c r="A432" s="184"/>
      <c r="B432" s="197"/>
      <c r="C432" s="197"/>
      <c r="D432" s="197"/>
      <c r="E432" s="197"/>
      <c r="F432" s="197"/>
      <c r="G432" s="198"/>
      <c r="H432" s="199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1:28" ht="15.75" customHeight="1">
      <c r="A433" s="184"/>
      <c r="B433" s="197"/>
      <c r="C433" s="197"/>
      <c r="D433" s="197"/>
      <c r="E433" s="197"/>
      <c r="F433" s="197"/>
      <c r="G433" s="198"/>
      <c r="H433" s="199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1:28" ht="15.75" customHeight="1">
      <c r="A434" s="184"/>
      <c r="B434" s="197"/>
      <c r="C434" s="197"/>
      <c r="D434" s="197"/>
      <c r="E434" s="197"/>
      <c r="F434" s="197"/>
      <c r="G434" s="198"/>
      <c r="H434" s="199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1:28" ht="15.75" customHeight="1">
      <c r="A435" s="184"/>
      <c r="B435" s="197"/>
      <c r="C435" s="197"/>
      <c r="D435" s="197"/>
      <c r="E435" s="197"/>
      <c r="F435" s="197"/>
      <c r="G435" s="198"/>
      <c r="H435" s="199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1:28" ht="15.75" customHeight="1">
      <c r="A436" s="184"/>
      <c r="B436" s="197"/>
      <c r="C436" s="197"/>
      <c r="D436" s="197"/>
      <c r="E436" s="197"/>
      <c r="F436" s="197"/>
      <c r="G436" s="198"/>
      <c r="H436" s="199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1:28" ht="15.75" customHeight="1">
      <c r="A437" s="184"/>
      <c r="B437" s="197"/>
      <c r="C437" s="197"/>
      <c r="D437" s="197"/>
      <c r="E437" s="197"/>
      <c r="F437" s="197"/>
      <c r="G437" s="198"/>
      <c r="H437" s="199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1:28" ht="15.75" customHeight="1">
      <c r="A438" s="184"/>
      <c r="B438" s="197"/>
      <c r="C438" s="197"/>
      <c r="D438" s="197"/>
      <c r="E438" s="197"/>
      <c r="F438" s="197"/>
      <c r="G438" s="198"/>
      <c r="H438" s="199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1:28" ht="15.75" customHeight="1">
      <c r="A439" s="184"/>
      <c r="B439" s="197"/>
      <c r="C439" s="197"/>
      <c r="D439" s="197"/>
      <c r="E439" s="197"/>
      <c r="F439" s="197"/>
      <c r="G439" s="198"/>
      <c r="H439" s="199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1:28" ht="15.75" customHeight="1">
      <c r="A440" s="184"/>
      <c r="B440" s="197"/>
      <c r="C440" s="197"/>
      <c r="D440" s="197"/>
      <c r="E440" s="197"/>
      <c r="F440" s="197"/>
      <c r="G440" s="198"/>
      <c r="H440" s="199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1:28" ht="15.75" customHeight="1">
      <c r="A441" s="184"/>
      <c r="B441" s="197"/>
      <c r="C441" s="197"/>
      <c r="D441" s="197"/>
      <c r="E441" s="197"/>
      <c r="F441" s="197"/>
      <c r="G441" s="198"/>
      <c r="H441" s="199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1:28" ht="15.75" customHeight="1">
      <c r="A442" s="184"/>
      <c r="B442" s="197"/>
      <c r="C442" s="197"/>
      <c r="D442" s="197"/>
      <c r="E442" s="197"/>
      <c r="F442" s="197"/>
      <c r="G442" s="198"/>
      <c r="H442" s="199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1:28" ht="15.75" customHeight="1">
      <c r="A443" s="184"/>
      <c r="B443" s="197"/>
      <c r="C443" s="197"/>
      <c r="D443" s="197"/>
      <c r="E443" s="197"/>
      <c r="F443" s="197"/>
      <c r="G443" s="198"/>
      <c r="H443" s="199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1:28" ht="15.75" customHeight="1">
      <c r="A444" s="184"/>
      <c r="B444" s="197"/>
      <c r="C444" s="197"/>
      <c r="D444" s="197"/>
      <c r="E444" s="197"/>
      <c r="F444" s="197"/>
      <c r="G444" s="198"/>
      <c r="H444" s="199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1:28" ht="15.75" customHeight="1">
      <c r="A445" s="184"/>
      <c r="B445" s="197"/>
      <c r="C445" s="197"/>
      <c r="D445" s="197"/>
      <c r="E445" s="197"/>
      <c r="F445" s="197"/>
      <c r="G445" s="198"/>
      <c r="H445" s="199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1:28" ht="15.75" customHeight="1">
      <c r="A446" s="184"/>
      <c r="B446" s="197"/>
      <c r="C446" s="197"/>
      <c r="D446" s="197"/>
      <c r="E446" s="197"/>
      <c r="F446" s="197"/>
      <c r="G446" s="198"/>
      <c r="H446" s="199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1:28" ht="15.75" customHeight="1">
      <c r="A447" s="184"/>
      <c r="B447" s="197"/>
      <c r="C447" s="197"/>
      <c r="D447" s="197"/>
      <c r="E447" s="197"/>
      <c r="F447" s="197"/>
      <c r="G447" s="198"/>
      <c r="H447" s="199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1:28" ht="15.75" customHeight="1">
      <c r="A448" s="184"/>
      <c r="B448" s="197"/>
      <c r="C448" s="197"/>
      <c r="D448" s="197"/>
      <c r="E448" s="197"/>
      <c r="F448" s="197"/>
      <c r="G448" s="198"/>
      <c r="H448" s="199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1:28" ht="15.75" customHeight="1">
      <c r="A449" s="184"/>
      <c r="B449" s="197"/>
      <c r="C449" s="197"/>
      <c r="D449" s="197"/>
      <c r="E449" s="197"/>
      <c r="F449" s="197"/>
      <c r="G449" s="198"/>
      <c r="H449" s="199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1:28" ht="15.75" customHeight="1">
      <c r="A450" s="184"/>
      <c r="B450" s="197"/>
      <c r="C450" s="197"/>
      <c r="D450" s="197"/>
      <c r="E450" s="197"/>
      <c r="F450" s="197"/>
      <c r="G450" s="198"/>
      <c r="H450" s="199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1:28" ht="15.75" customHeight="1">
      <c r="A451" s="184"/>
      <c r="B451" s="197"/>
      <c r="C451" s="197"/>
      <c r="D451" s="197"/>
      <c r="E451" s="197"/>
      <c r="F451" s="197"/>
      <c r="G451" s="198"/>
      <c r="H451" s="199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1:28" ht="15.75" customHeight="1">
      <c r="A452" s="184"/>
      <c r="B452" s="197"/>
      <c r="C452" s="197"/>
      <c r="D452" s="197"/>
      <c r="E452" s="197"/>
      <c r="F452" s="197"/>
      <c r="G452" s="198"/>
      <c r="H452" s="199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1:28" ht="15.75" customHeight="1">
      <c r="A453" s="184"/>
      <c r="B453" s="197"/>
      <c r="C453" s="197"/>
      <c r="D453" s="197"/>
      <c r="E453" s="197"/>
      <c r="F453" s="197"/>
      <c r="G453" s="198"/>
      <c r="H453" s="199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1:28" ht="15.75" customHeight="1">
      <c r="A454" s="184"/>
      <c r="B454" s="197"/>
      <c r="C454" s="197"/>
      <c r="D454" s="197"/>
      <c r="E454" s="197"/>
      <c r="F454" s="197"/>
      <c r="G454" s="198"/>
      <c r="H454" s="199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1:28" ht="15.75" customHeight="1">
      <c r="A455" s="184"/>
      <c r="B455" s="197"/>
      <c r="C455" s="197"/>
      <c r="D455" s="197"/>
      <c r="E455" s="197"/>
      <c r="F455" s="197"/>
      <c r="G455" s="198"/>
      <c r="H455" s="199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1:28" ht="15.75" customHeight="1">
      <c r="A456" s="184"/>
      <c r="B456" s="197"/>
      <c r="C456" s="197"/>
      <c r="D456" s="197"/>
      <c r="E456" s="197"/>
      <c r="F456" s="197"/>
      <c r="G456" s="198"/>
      <c r="H456" s="199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1:28" ht="15.75" customHeight="1">
      <c r="A457" s="184"/>
      <c r="B457" s="197"/>
      <c r="C457" s="197"/>
      <c r="D457" s="197"/>
      <c r="E457" s="197"/>
      <c r="F457" s="197"/>
      <c r="G457" s="198"/>
      <c r="H457" s="199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1:28" ht="15.75" customHeight="1">
      <c r="A458" s="184"/>
      <c r="B458" s="197"/>
      <c r="C458" s="197"/>
      <c r="D458" s="197"/>
      <c r="E458" s="197"/>
      <c r="F458" s="197"/>
      <c r="G458" s="198"/>
      <c r="H458" s="199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1:28" ht="15.75" customHeight="1">
      <c r="A459" s="184"/>
      <c r="B459" s="197"/>
      <c r="C459" s="197"/>
      <c r="D459" s="197"/>
      <c r="E459" s="197"/>
      <c r="F459" s="197"/>
      <c r="G459" s="198"/>
      <c r="H459" s="199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1:28" ht="15.75" customHeight="1">
      <c r="A460" s="184"/>
      <c r="B460" s="197"/>
      <c r="C460" s="197"/>
      <c r="D460" s="197"/>
      <c r="E460" s="197"/>
      <c r="F460" s="197"/>
      <c r="G460" s="198"/>
      <c r="H460" s="199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1:28" ht="15.75" customHeight="1">
      <c r="A461" s="184"/>
      <c r="B461" s="197"/>
      <c r="C461" s="197"/>
      <c r="D461" s="197"/>
      <c r="E461" s="197"/>
      <c r="F461" s="197"/>
      <c r="G461" s="198"/>
      <c r="H461" s="199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1:28" ht="15.75" customHeight="1">
      <c r="A462" s="184"/>
      <c r="B462" s="197"/>
      <c r="C462" s="197"/>
      <c r="D462" s="197"/>
      <c r="E462" s="197"/>
      <c r="F462" s="197"/>
      <c r="G462" s="198"/>
      <c r="H462" s="199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1:28" ht="15.75" customHeight="1">
      <c r="A463" s="184"/>
      <c r="B463" s="197"/>
      <c r="C463" s="197"/>
      <c r="D463" s="197"/>
      <c r="E463" s="197"/>
      <c r="F463" s="197"/>
      <c r="G463" s="198"/>
      <c r="H463" s="199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1:28" ht="15.75" customHeight="1">
      <c r="A464" s="184"/>
      <c r="B464" s="197"/>
      <c r="C464" s="197"/>
      <c r="D464" s="197"/>
      <c r="E464" s="197"/>
      <c r="F464" s="197"/>
      <c r="G464" s="198"/>
      <c r="H464" s="199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1:28" ht="15.75" customHeight="1">
      <c r="A465" s="184"/>
      <c r="B465" s="197"/>
      <c r="C465" s="197"/>
      <c r="D465" s="197"/>
      <c r="E465" s="197"/>
      <c r="F465" s="197"/>
      <c r="G465" s="198"/>
      <c r="H465" s="199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1:28" ht="15.75" customHeight="1">
      <c r="A466" s="184"/>
      <c r="B466" s="197"/>
      <c r="C466" s="197"/>
      <c r="D466" s="197"/>
      <c r="E466" s="197"/>
      <c r="F466" s="197"/>
      <c r="G466" s="198"/>
      <c r="H466" s="199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1:28" ht="15.75" customHeight="1">
      <c r="A467" s="184"/>
      <c r="B467" s="197"/>
      <c r="C467" s="197"/>
      <c r="D467" s="197"/>
      <c r="E467" s="197"/>
      <c r="F467" s="197"/>
      <c r="G467" s="198"/>
      <c r="H467" s="199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1:28" ht="15.75" customHeight="1">
      <c r="A468" s="184"/>
      <c r="B468" s="197"/>
      <c r="C468" s="197"/>
      <c r="D468" s="197"/>
      <c r="E468" s="197"/>
      <c r="F468" s="197"/>
      <c r="G468" s="198"/>
      <c r="H468" s="199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1:28" ht="15.75" customHeight="1">
      <c r="A469" s="184"/>
      <c r="B469" s="197"/>
      <c r="C469" s="197"/>
      <c r="D469" s="197"/>
      <c r="E469" s="197"/>
      <c r="F469" s="197"/>
      <c r="G469" s="198"/>
      <c r="H469" s="199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1:28" ht="15.75" customHeight="1">
      <c r="A470" s="184"/>
      <c r="B470" s="197"/>
      <c r="C470" s="197"/>
      <c r="D470" s="197"/>
      <c r="E470" s="197"/>
      <c r="F470" s="197"/>
      <c r="G470" s="198"/>
      <c r="H470" s="199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1:28" ht="15.75" customHeight="1">
      <c r="A471" s="184"/>
      <c r="B471" s="197"/>
      <c r="C471" s="197"/>
      <c r="D471" s="197"/>
      <c r="E471" s="197"/>
      <c r="F471" s="197"/>
      <c r="G471" s="198"/>
      <c r="H471" s="199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1:28" ht="15.75" customHeight="1">
      <c r="A472" s="184"/>
      <c r="B472" s="197"/>
      <c r="C472" s="197"/>
      <c r="D472" s="197"/>
      <c r="E472" s="197"/>
      <c r="F472" s="197"/>
      <c r="G472" s="198"/>
      <c r="H472" s="199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1:28" ht="15.75" customHeight="1">
      <c r="A473" s="184"/>
      <c r="B473" s="197"/>
      <c r="C473" s="197"/>
      <c r="D473" s="197"/>
      <c r="E473" s="197"/>
      <c r="F473" s="197"/>
      <c r="G473" s="198"/>
      <c r="H473" s="199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1:28" ht="15.75" customHeight="1">
      <c r="A474" s="184"/>
      <c r="B474" s="197"/>
      <c r="C474" s="197"/>
      <c r="D474" s="197"/>
      <c r="E474" s="197"/>
      <c r="F474" s="197"/>
      <c r="G474" s="198"/>
      <c r="H474" s="199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1:28" ht="15.75" customHeight="1">
      <c r="A475" s="184"/>
      <c r="B475" s="197"/>
      <c r="C475" s="197"/>
      <c r="D475" s="197"/>
      <c r="E475" s="197"/>
      <c r="F475" s="197"/>
      <c r="G475" s="198"/>
      <c r="H475" s="199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1:28" ht="15.75" customHeight="1">
      <c r="A476" s="184"/>
      <c r="B476" s="197"/>
      <c r="C476" s="197"/>
      <c r="D476" s="197"/>
      <c r="E476" s="197"/>
      <c r="F476" s="197"/>
      <c r="G476" s="198"/>
      <c r="H476" s="199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1:28" ht="15.75" customHeight="1">
      <c r="A477" s="184"/>
      <c r="B477" s="197"/>
      <c r="C477" s="197"/>
      <c r="D477" s="197"/>
      <c r="E477" s="197"/>
      <c r="F477" s="197"/>
      <c r="G477" s="198"/>
      <c r="H477" s="199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1:28" ht="15.75" customHeight="1">
      <c r="A478" s="184"/>
      <c r="B478" s="197"/>
      <c r="C478" s="197"/>
      <c r="D478" s="197"/>
      <c r="E478" s="197"/>
      <c r="F478" s="197"/>
      <c r="G478" s="198"/>
      <c r="H478" s="199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1:28" ht="15.75" customHeight="1">
      <c r="A479" s="184"/>
      <c r="B479" s="197"/>
      <c r="C479" s="197"/>
      <c r="D479" s="197"/>
      <c r="E479" s="197"/>
      <c r="F479" s="197"/>
      <c r="G479" s="198"/>
      <c r="H479" s="199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1:28" ht="15.75" customHeight="1">
      <c r="A480" s="184"/>
      <c r="B480" s="197"/>
      <c r="C480" s="197"/>
      <c r="D480" s="197"/>
      <c r="E480" s="197"/>
      <c r="F480" s="197"/>
      <c r="G480" s="198"/>
      <c r="H480" s="199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1:28" ht="15.75" customHeight="1">
      <c r="A481" s="184"/>
      <c r="B481" s="197"/>
      <c r="C481" s="197"/>
      <c r="D481" s="197"/>
      <c r="E481" s="197"/>
      <c r="F481" s="197"/>
      <c r="G481" s="198"/>
      <c r="H481" s="199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1:28" ht="15.75" customHeight="1">
      <c r="A482" s="184"/>
      <c r="B482" s="197"/>
      <c r="C482" s="197"/>
      <c r="D482" s="197"/>
      <c r="E482" s="197"/>
      <c r="F482" s="197"/>
      <c r="G482" s="198"/>
      <c r="H482" s="199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1:28" ht="15.75" customHeight="1">
      <c r="A483" s="184"/>
      <c r="B483" s="197"/>
      <c r="C483" s="197"/>
      <c r="D483" s="197"/>
      <c r="E483" s="197"/>
      <c r="F483" s="197"/>
      <c r="G483" s="198"/>
      <c r="H483" s="199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1:28" ht="15.75" customHeight="1">
      <c r="A484" s="184"/>
      <c r="B484" s="197"/>
      <c r="C484" s="197"/>
      <c r="D484" s="197"/>
      <c r="E484" s="197"/>
      <c r="F484" s="197"/>
      <c r="G484" s="198"/>
      <c r="H484" s="199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1:28" ht="15.75" customHeight="1">
      <c r="A485" s="184"/>
      <c r="B485" s="197"/>
      <c r="C485" s="197"/>
      <c r="D485" s="197"/>
      <c r="E485" s="197"/>
      <c r="F485" s="197"/>
      <c r="G485" s="198"/>
      <c r="H485" s="199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1:28" ht="15.75" customHeight="1">
      <c r="A486" s="184"/>
      <c r="B486" s="197"/>
      <c r="C486" s="197"/>
      <c r="D486" s="197"/>
      <c r="E486" s="197"/>
      <c r="F486" s="197"/>
      <c r="G486" s="198"/>
      <c r="H486" s="199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1:28" ht="15.75" customHeight="1">
      <c r="A487" s="184"/>
      <c r="B487" s="197"/>
      <c r="C487" s="197"/>
      <c r="D487" s="197"/>
      <c r="E487" s="197"/>
      <c r="F487" s="197"/>
      <c r="G487" s="198"/>
      <c r="H487" s="199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1:28" ht="15.75" customHeight="1">
      <c r="A488" s="184"/>
      <c r="B488" s="197"/>
      <c r="C488" s="197"/>
      <c r="D488" s="197"/>
      <c r="E488" s="197"/>
      <c r="F488" s="197"/>
      <c r="G488" s="198"/>
      <c r="H488" s="199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1:28" ht="15.75" customHeight="1">
      <c r="A489" s="184"/>
      <c r="B489" s="197"/>
      <c r="C489" s="197"/>
      <c r="D489" s="197"/>
      <c r="E489" s="197"/>
      <c r="F489" s="197"/>
      <c r="G489" s="198"/>
      <c r="H489" s="199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1:28" ht="15.75" customHeight="1">
      <c r="A490" s="184"/>
      <c r="B490" s="197"/>
      <c r="C490" s="197"/>
      <c r="D490" s="197"/>
      <c r="E490" s="197"/>
      <c r="F490" s="197"/>
      <c r="G490" s="198"/>
      <c r="H490" s="199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1:28" ht="15.75" customHeight="1">
      <c r="A491" s="184"/>
      <c r="B491" s="197"/>
      <c r="C491" s="197"/>
      <c r="D491" s="197"/>
      <c r="E491" s="197"/>
      <c r="F491" s="197"/>
      <c r="G491" s="198"/>
      <c r="H491" s="199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1:28" ht="15.75" customHeight="1">
      <c r="A492" s="184"/>
      <c r="B492" s="197"/>
      <c r="C492" s="197"/>
      <c r="D492" s="197"/>
      <c r="E492" s="197"/>
      <c r="F492" s="197"/>
      <c r="G492" s="198"/>
      <c r="H492" s="199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1:28" ht="15.75" customHeight="1">
      <c r="A493" s="184"/>
      <c r="B493" s="197"/>
      <c r="C493" s="197"/>
      <c r="D493" s="197"/>
      <c r="E493" s="197"/>
      <c r="F493" s="197"/>
      <c r="G493" s="198"/>
      <c r="H493" s="199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1:28" ht="15.75" customHeight="1">
      <c r="A494" s="184"/>
      <c r="B494" s="197"/>
      <c r="C494" s="197"/>
      <c r="D494" s="197"/>
      <c r="E494" s="197"/>
      <c r="F494" s="197"/>
      <c r="G494" s="198"/>
      <c r="H494" s="199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1:28" ht="15.75" customHeight="1">
      <c r="A495" s="184"/>
      <c r="B495" s="197"/>
      <c r="C495" s="197"/>
      <c r="D495" s="197"/>
      <c r="E495" s="197"/>
      <c r="F495" s="197"/>
      <c r="G495" s="198"/>
      <c r="H495" s="199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1:28" ht="15.75" customHeight="1">
      <c r="A496" s="184"/>
      <c r="B496" s="197"/>
      <c r="C496" s="197"/>
      <c r="D496" s="197"/>
      <c r="E496" s="197"/>
      <c r="F496" s="197"/>
      <c r="G496" s="198"/>
      <c r="H496" s="199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1:28" ht="15.75" customHeight="1">
      <c r="A497" s="184"/>
      <c r="B497" s="197"/>
      <c r="C497" s="197"/>
      <c r="D497" s="197"/>
      <c r="E497" s="197"/>
      <c r="F497" s="197"/>
      <c r="G497" s="198"/>
      <c r="H497" s="199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1:28" ht="15.75" customHeight="1">
      <c r="A498" s="184"/>
      <c r="B498" s="197"/>
      <c r="C498" s="197"/>
      <c r="D498" s="197"/>
      <c r="E498" s="197"/>
      <c r="F498" s="197"/>
      <c r="G498" s="198"/>
      <c r="H498" s="199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1:28" ht="15.75" customHeight="1">
      <c r="A499" s="184"/>
      <c r="B499" s="197"/>
      <c r="C499" s="197"/>
      <c r="D499" s="197"/>
      <c r="E499" s="197"/>
      <c r="F499" s="197"/>
      <c r="G499" s="198"/>
      <c r="H499" s="199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1:28" ht="15.75" customHeight="1">
      <c r="A500" s="184"/>
      <c r="B500" s="197"/>
      <c r="C500" s="197"/>
      <c r="D500" s="197"/>
      <c r="E500" s="197"/>
      <c r="F500" s="197"/>
      <c r="G500" s="198"/>
      <c r="H500" s="199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1:28" ht="15.75" customHeight="1">
      <c r="A501" s="184"/>
      <c r="B501" s="197"/>
      <c r="C501" s="197"/>
      <c r="D501" s="197"/>
      <c r="E501" s="197"/>
      <c r="F501" s="197"/>
      <c r="G501" s="198"/>
      <c r="H501" s="199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1:28" ht="15.75" customHeight="1">
      <c r="A502" s="184"/>
      <c r="B502" s="197"/>
      <c r="C502" s="197"/>
      <c r="D502" s="197"/>
      <c r="E502" s="197"/>
      <c r="F502" s="197"/>
      <c r="G502" s="198"/>
      <c r="H502" s="199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1:28" ht="15.75" customHeight="1">
      <c r="A503" s="184"/>
      <c r="B503" s="197"/>
      <c r="C503" s="197"/>
      <c r="D503" s="197"/>
      <c r="E503" s="197"/>
      <c r="F503" s="197"/>
      <c r="G503" s="198"/>
      <c r="H503" s="199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1:28" ht="15.75" customHeight="1">
      <c r="A504" s="184"/>
      <c r="B504" s="197"/>
      <c r="C504" s="197"/>
      <c r="D504" s="197"/>
      <c r="E504" s="197"/>
      <c r="F504" s="197"/>
      <c r="G504" s="198"/>
      <c r="H504" s="199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1:28" ht="15.75" customHeight="1">
      <c r="A505" s="184"/>
      <c r="B505" s="197"/>
      <c r="C505" s="197"/>
      <c r="D505" s="197"/>
      <c r="E505" s="197"/>
      <c r="F505" s="197"/>
      <c r="G505" s="198"/>
      <c r="H505" s="199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1:28" ht="15.75" customHeight="1">
      <c r="A506" s="184"/>
      <c r="B506" s="197"/>
      <c r="C506" s="197"/>
      <c r="D506" s="197"/>
      <c r="E506" s="197"/>
      <c r="F506" s="197"/>
      <c r="G506" s="198"/>
      <c r="H506" s="199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1:28" ht="15.75" customHeight="1">
      <c r="A507" s="184"/>
      <c r="B507" s="197"/>
      <c r="C507" s="197"/>
      <c r="D507" s="197"/>
      <c r="E507" s="197"/>
      <c r="F507" s="197"/>
      <c r="G507" s="198"/>
      <c r="H507" s="199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1:28" ht="15.75" customHeight="1">
      <c r="A508" s="184"/>
      <c r="B508" s="197"/>
      <c r="C508" s="197"/>
      <c r="D508" s="197"/>
      <c r="E508" s="197"/>
      <c r="F508" s="197"/>
      <c r="G508" s="198"/>
      <c r="H508" s="199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1:28" ht="15.75" customHeight="1">
      <c r="A509" s="184"/>
      <c r="B509" s="197"/>
      <c r="C509" s="197"/>
      <c r="D509" s="197"/>
      <c r="E509" s="197"/>
      <c r="F509" s="197"/>
      <c r="G509" s="198"/>
      <c r="H509" s="199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1:28" ht="15.75" customHeight="1">
      <c r="A510" s="184"/>
      <c r="B510" s="197"/>
      <c r="C510" s="197"/>
      <c r="D510" s="197"/>
      <c r="E510" s="197"/>
      <c r="F510" s="197"/>
      <c r="G510" s="198"/>
      <c r="H510" s="199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1:28" ht="15.75" customHeight="1">
      <c r="A511" s="184"/>
      <c r="B511" s="197"/>
      <c r="C511" s="197"/>
      <c r="D511" s="197"/>
      <c r="E511" s="197"/>
      <c r="F511" s="197"/>
      <c r="G511" s="198"/>
      <c r="H511" s="199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1:28" ht="15.75" customHeight="1">
      <c r="A512" s="184"/>
      <c r="B512" s="197"/>
      <c r="C512" s="197"/>
      <c r="D512" s="197"/>
      <c r="E512" s="197"/>
      <c r="F512" s="197"/>
      <c r="G512" s="198"/>
      <c r="H512" s="199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1:28" ht="15.75" customHeight="1">
      <c r="A513" s="184"/>
      <c r="B513" s="197"/>
      <c r="C513" s="197"/>
      <c r="D513" s="197"/>
      <c r="E513" s="197"/>
      <c r="F513" s="197"/>
      <c r="G513" s="198"/>
      <c r="H513" s="199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1:28" ht="15.75" customHeight="1">
      <c r="A514" s="184"/>
      <c r="B514" s="197"/>
      <c r="C514" s="197"/>
      <c r="D514" s="197"/>
      <c r="E514" s="197"/>
      <c r="F514" s="197"/>
      <c r="G514" s="198"/>
      <c r="H514" s="199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1:28" ht="15.75" customHeight="1">
      <c r="A515" s="184"/>
      <c r="B515" s="197"/>
      <c r="C515" s="197"/>
      <c r="D515" s="197"/>
      <c r="E515" s="197"/>
      <c r="F515" s="197"/>
      <c r="G515" s="198"/>
      <c r="H515" s="199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1:28" ht="15.75" customHeight="1">
      <c r="A516" s="184"/>
      <c r="B516" s="197"/>
      <c r="C516" s="197"/>
      <c r="D516" s="197"/>
      <c r="E516" s="197"/>
      <c r="F516" s="197"/>
      <c r="G516" s="198"/>
      <c r="H516" s="199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1:28" ht="15.75" customHeight="1">
      <c r="A517" s="184"/>
      <c r="B517" s="197"/>
      <c r="C517" s="197"/>
      <c r="D517" s="197"/>
      <c r="E517" s="197"/>
      <c r="F517" s="197"/>
      <c r="G517" s="198"/>
      <c r="H517" s="199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1:28" ht="15.75" customHeight="1">
      <c r="A518" s="184"/>
      <c r="B518" s="197"/>
      <c r="C518" s="197"/>
      <c r="D518" s="197"/>
      <c r="E518" s="197"/>
      <c r="F518" s="197"/>
      <c r="G518" s="198"/>
      <c r="H518" s="199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1:28" ht="15.75" customHeight="1">
      <c r="A519" s="184"/>
      <c r="B519" s="197"/>
      <c r="C519" s="197"/>
      <c r="D519" s="197"/>
      <c r="E519" s="197"/>
      <c r="F519" s="197"/>
      <c r="G519" s="198"/>
      <c r="H519" s="199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1:28" ht="15.75" customHeight="1">
      <c r="A520" s="184"/>
      <c r="B520" s="197"/>
      <c r="C520" s="197"/>
      <c r="D520" s="197"/>
      <c r="E520" s="197"/>
      <c r="F520" s="197"/>
      <c r="G520" s="198"/>
      <c r="H520" s="199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1:28" ht="15.75" customHeight="1">
      <c r="A521" s="184"/>
      <c r="B521" s="197"/>
      <c r="C521" s="197"/>
      <c r="D521" s="197"/>
      <c r="E521" s="197"/>
      <c r="F521" s="197"/>
      <c r="G521" s="198"/>
      <c r="H521" s="199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1:28" ht="15.75" customHeight="1">
      <c r="A522" s="184"/>
      <c r="B522" s="197"/>
      <c r="C522" s="197"/>
      <c r="D522" s="197"/>
      <c r="E522" s="197"/>
      <c r="F522" s="197"/>
      <c r="G522" s="198"/>
      <c r="H522" s="199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1:28" ht="15.75" customHeight="1">
      <c r="A523" s="184"/>
      <c r="B523" s="197"/>
      <c r="C523" s="197"/>
      <c r="D523" s="197"/>
      <c r="E523" s="197"/>
      <c r="F523" s="197"/>
      <c r="G523" s="198"/>
      <c r="H523" s="199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1:28" ht="15.75" customHeight="1">
      <c r="A524" s="184"/>
      <c r="B524" s="197"/>
      <c r="C524" s="197"/>
      <c r="D524" s="197"/>
      <c r="E524" s="197"/>
      <c r="F524" s="197"/>
      <c r="G524" s="198"/>
      <c r="H524" s="199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1:28" ht="15.75" customHeight="1">
      <c r="A525" s="184"/>
      <c r="B525" s="197"/>
      <c r="C525" s="197"/>
      <c r="D525" s="197"/>
      <c r="E525" s="197"/>
      <c r="F525" s="197"/>
      <c r="G525" s="198"/>
      <c r="H525" s="199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1:28" ht="15.75" customHeight="1">
      <c r="A526" s="184"/>
      <c r="B526" s="197"/>
      <c r="C526" s="197"/>
      <c r="D526" s="197"/>
      <c r="E526" s="197"/>
      <c r="F526" s="197"/>
      <c r="G526" s="198"/>
      <c r="H526" s="199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1:28" ht="15.75" customHeight="1">
      <c r="A527" s="184"/>
      <c r="B527" s="197"/>
      <c r="C527" s="197"/>
      <c r="D527" s="197"/>
      <c r="E527" s="197"/>
      <c r="F527" s="197"/>
      <c r="G527" s="198"/>
      <c r="H527" s="199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1:28" ht="15.75" customHeight="1">
      <c r="A528" s="184"/>
      <c r="B528" s="197"/>
      <c r="C528" s="197"/>
      <c r="D528" s="197"/>
      <c r="E528" s="197"/>
      <c r="F528" s="197"/>
      <c r="G528" s="198"/>
      <c r="H528" s="199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1:28" ht="15.75" customHeight="1">
      <c r="A529" s="184"/>
      <c r="B529" s="197"/>
      <c r="C529" s="197"/>
      <c r="D529" s="197"/>
      <c r="E529" s="197"/>
      <c r="F529" s="197"/>
      <c r="G529" s="198"/>
      <c r="H529" s="199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1:28" ht="15.75" customHeight="1">
      <c r="A530" s="184"/>
      <c r="B530" s="197"/>
      <c r="C530" s="197"/>
      <c r="D530" s="197"/>
      <c r="E530" s="197"/>
      <c r="F530" s="197"/>
      <c r="G530" s="198"/>
      <c r="H530" s="199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1:28" ht="15.75" customHeight="1">
      <c r="A531" s="184"/>
      <c r="B531" s="197"/>
      <c r="C531" s="197"/>
      <c r="D531" s="197"/>
      <c r="E531" s="197"/>
      <c r="F531" s="197"/>
      <c r="G531" s="198"/>
      <c r="H531" s="199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1:28" ht="15.75" customHeight="1">
      <c r="A532" s="184"/>
      <c r="B532" s="197"/>
      <c r="C532" s="197"/>
      <c r="D532" s="197"/>
      <c r="E532" s="197"/>
      <c r="F532" s="197"/>
      <c r="G532" s="198"/>
      <c r="H532" s="199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1:28" ht="15.75" customHeight="1">
      <c r="A533" s="184"/>
      <c r="B533" s="197"/>
      <c r="C533" s="197"/>
      <c r="D533" s="197"/>
      <c r="E533" s="197"/>
      <c r="F533" s="197"/>
      <c r="G533" s="198"/>
      <c r="H533" s="199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1:28" ht="15.75" customHeight="1">
      <c r="A534" s="184"/>
      <c r="B534" s="197"/>
      <c r="C534" s="197"/>
      <c r="D534" s="197"/>
      <c r="E534" s="197"/>
      <c r="F534" s="197"/>
      <c r="G534" s="198"/>
      <c r="H534" s="199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1:28" ht="15.75" customHeight="1">
      <c r="A535" s="184"/>
      <c r="B535" s="197"/>
      <c r="C535" s="197"/>
      <c r="D535" s="197"/>
      <c r="E535" s="197"/>
      <c r="F535" s="197"/>
      <c r="G535" s="198"/>
      <c r="H535" s="199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1:28" ht="15.75" customHeight="1">
      <c r="A536" s="184"/>
      <c r="B536" s="197"/>
      <c r="C536" s="197"/>
      <c r="D536" s="197"/>
      <c r="E536" s="197"/>
      <c r="F536" s="197"/>
      <c r="G536" s="198"/>
      <c r="H536" s="199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1:28" ht="15.75" customHeight="1">
      <c r="A537" s="184"/>
      <c r="B537" s="197"/>
      <c r="C537" s="197"/>
      <c r="D537" s="197"/>
      <c r="E537" s="197"/>
      <c r="F537" s="197"/>
      <c r="G537" s="198"/>
      <c r="H537" s="199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1:28" ht="15.75" customHeight="1">
      <c r="A538" s="184"/>
      <c r="B538" s="197"/>
      <c r="C538" s="197"/>
      <c r="D538" s="197"/>
      <c r="E538" s="197"/>
      <c r="F538" s="197"/>
      <c r="G538" s="198"/>
      <c r="H538" s="199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1:28" ht="15.75" customHeight="1">
      <c r="A539" s="184"/>
      <c r="B539" s="197"/>
      <c r="C539" s="197"/>
      <c r="D539" s="197"/>
      <c r="E539" s="197"/>
      <c r="F539" s="197"/>
      <c r="G539" s="198"/>
      <c r="H539" s="199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1:28" ht="15.75" customHeight="1">
      <c r="A540" s="184"/>
      <c r="B540" s="197"/>
      <c r="C540" s="197"/>
      <c r="D540" s="197"/>
      <c r="E540" s="197"/>
      <c r="F540" s="197"/>
      <c r="G540" s="198"/>
      <c r="H540" s="199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1:28" ht="15.75" customHeight="1">
      <c r="A541" s="184"/>
      <c r="B541" s="197"/>
      <c r="C541" s="197"/>
      <c r="D541" s="197"/>
      <c r="E541" s="197"/>
      <c r="F541" s="197"/>
      <c r="G541" s="198"/>
      <c r="H541" s="199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1:28" ht="15.75" customHeight="1">
      <c r="A542" s="184"/>
      <c r="B542" s="197"/>
      <c r="C542" s="197"/>
      <c r="D542" s="197"/>
      <c r="E542" s="197"/>
      <c r="F542" s="197"/>
      <c r="G542" s="198"/>
      <c r="H542" s="199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1:28" ht="15.75" customHeight="1">
      <c r="A543" s="184"/>
      <c r="B543" s="197"/>
      <c r="C543" s="197"/>
      <c r="D543" s="197"/>
      <c r="E543" s="197"/>
      <c r="F543" s="197"/>
      <c r="G543" s="198"/>
      <c r="H543" s="199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1:28" ht="15.75" customHeight="1">
      <c r="A544" s="184"/>
      <c r="B544" s="197"/>
      <c r="C544" s="197"/>
      <c r="D544" s="197"/>
      <c r="E544" s="197"/>
      <c r="F544" s="197"/>
      <c r="G544" s="198"/>
      <c r="H544" s="199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1:28" ht="15.75" customHeight="1">
      <c r="A545" s="184"/>
      <c r="B545" s="197"/>
      <c r="C545" s="197"/>
      <c r="D545" s="197"/>
      <c r="E545" s="197"/>
      <c r="F545" s="197"/>
      <c r="G545" s="198"/>
      <c r="H545" s="199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1:28" ht="15.75" customHeight="1">
      <c r="A546" s="184"/>
      <c r="B546" s="197"/>
      <c r="C546" s="197"/>
      <c r="D546" s="197"/>
      <c r="E546" s="197"/>
      <c r="F546" s="197"/>
      <c r="G546" s="198"/>
      <c r="H546" s="199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1:28" ht="15.75" customHeight="1">
      <c r="A547" s="184"/>
      <c r="B547" s="197"/>
      <c r="C547" s="197"/>
      <c r="D547" s="197"/>
      <c r="E547" s="197"/>
      <c r="F547" s="197"/>
      <c r="G547" s="198"/>
      <c r="H547" s="199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1:28" ht="15.75" customHeight="1">
      <c r="A548" s="184"/>
      <c r="B548" s="197"/>
      <c r="C548" s="197"/>
      <c r="D548" s="197"/>
      <c r="E548" s="197"/>
      <c r="F548" s="197"/>
      <c r="G548" s="198"/>
      <c r="H548" s="199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1:28" ht="15.75" customHeight="1">
      <c r="A549" s="184"/>
      <c r="B549" s="197"/>
      <c r="C549" s="197"/>
      <c r="D549" s="197"/>
      <c r="E549" s="197"/>
      <c r="F549" s="197"/>
      <c r="G549" s="198"/>
      <c r="H549" s="199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1:28" ht="15.75" customHeight="1">
      <c r="A550" s="184"/>
      <c r="B550" s="197"/>
      <c r="C550" s="197"/>
      <c r="D550" s="197"/>
      <c r="E550" s="197"/>
      <c r="F550" s="197"/>
      <c r="G550" s="198"/>
      <c r="H550" s="199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1:28" ht="15.75" customHeight="1">
      <c r="A551" s="184"/>
      <c r="B551" s="197"/>
      <c r="C551" s="197"/>
      <c r="D551" s="197"/>
      <c r="E551" s="197"/>
      <c r="F551" s="197"/>
      <c r="G551" s="198"/>
      <c r="H551" s="199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1:28" ht="15.75" customHeight="1">
      <c r="A552" s="184"/>
      <c r="B552" s="197"/>
      <c r="C552" s="197"/>
      <c r="D552" s="197"/>
      <c r="E552" s="197"/>
      <c r="F552" s="197"/>
      <c r="G552" s="198"/>
      <c r="H552" s="199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1:28" ht="15.75" customHeight="1">
      <c r="A553" s="184"/>
      <c r="B553" s="197"/>
      <c r="C553" s="197"/>
      <c r="D553" s="197"/>
      <c r="E553" s="197"/>
      <c r="F553" s="197"/>
      <c r="G553" s="198"/>
      <c r="H553" s="199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1:28" ht="15.75" customHeight="1">
      <c r="A554" s="184"/>
      <c r="B554" s="197"/>
      <c r="C554" s="197"/>
      <c r="D554" s="197"/>
      <c r="E554" s="197"/>
      <c r="F554" s="197"/>
      <c r="G554" s="198"/>
      <c r="H554" s="199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1:28" ht="15.75" customHeight="1">
      <c r="A555" s="184"/>
      <c r="B555" s="197"/>
      <c r="C555" s="197"/>
      <c r="D555" s="197"/>
      <c r="E555" s="197"/>
      <c r="F555" s="197"/>
      <c r="G555" s="198"/>
      <c r="H555" s="199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1:28" ht="15.75" customHeight="1">
      <c r="A556" s="184"/>
      <c r="B556" s="197"/>
      <c r="C556" s="197"/>
      <c r="D556" s="197"/>
      <c r="E556" s="197"/>
      <c r="F556" s="197"/>
      <c r="G556" s="198"/>
      <c r="H556" s="199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1:28" ht="15.75" customHeight="1">
      <c r="A557" s="184"/>
      <c r="B557" s="197"/>
      <c r="C557" s="197"/>
      <c r="D557" s="197"/>
      <c r="E557" s="197"/>
      <c r="F557" s="197"/>
      <c r="G557" s="198"/>
      <c r="H557" s="199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1:28" ht="15.75" customHeight="1">
      <c r="A558" s="184"/>
      <c r="B558" s="197"/>
      <c r="C558" s="197"/>
      <c r="D558" s="197"/>
      <c r="E558" s="197"/>
      <c r="F558" s="197"/>
      <c r="G558" s="198"/>
      <c r="H558" s="199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1:28" ht="15.75" customHeight="1">
      <c r="A559" s="184"/>
      <c r="B559" s="197"/>
      <c r="C559" s="197"/>
      <c r="D559" s="197"/>
      <c r="E559" s="197"/>
      <c r="F559" s="197"/>
      <c r="G559" s="198"/>
      <c r="H559" s="199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1:28" ht="15.75" customHeight="1">
      <c r="A560" s="184"/>
      <c r="B560" s="197"/>
      <c r="C560" s="197"/>
      <c r="D560" s="197"/>
      <c r="E560" s="197"/>
      <c r="F560" s="197"/>
      <c r="G560" s="198"/>
      <c r="H560" s="199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1:28" ht="15.75" customHeight="1">
      <c r="A561" s="184"/>
      <c r="B561" s="197"/>
      <c r="C561" s="197"/>
      <c r="D561" s="197"/>
      <c r="E561" s="197"/>
      <c r="F561" s="197"/>
      <c r="G561" s="198"/>
      <c r="H561" s="199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1:28" ht="15.75" customHeight="1">
      <c r="A562" s="184"/>
      <c r="B562" s="197"/>
      <c r="C562" s="197"/>
      <c r="D562" s="197"/>
      <c r="E562" s="197"/>
      <c r="F562" s="197"/>
      <c r="G562" s="198"/>
      <c r="H562" s="199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1:28" ht="15.75" customHeight="1">
      <c r="A563" s="184"/>
      <c r="B563" s="197"/>
      <c r="C563" s="197"/>
      <c r="D563" s="197"/>
      <c r="E563" s="197"/>
      <c r="F563" s="197"/>
      <c r="G563" s="198"/>
      <c r="H563" s="199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1:28" ht="15.75" customHeight="1">
      <c r="A564" s="184"/>
      <c r="B564" s="197"/>
      <c r="C564" s="197"/>
      <c r="D564" s="197"/>
      <c r="E564" s="197"/>
      <c r="F564" s="197"/>
      <c r="G564" s="198"/>
      <c r="H564" s="199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1:28" ht="15.75" customHeight="1">
      <c r="A565" s="184"/>
      <c r="B565" s="197"/>
      <c r="C565" s="197"/>
      <c r="D565" s="197"/>
      <c r="E565" s="197"/>
      <c r="F565" s="197"/>
      <c r="G565" s="198"/>
      <c r="H565" s="199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1:28" ht="15.75" customHeight="1">
      <c r="A566" s="184"/>
      <c r="B566" s="197"/>
      <c r="C566" s="197"/>
      <c r="D566" s="197"/>
      <c r="E566" s="197"/>
      <c r="F566" s="197"/>
      <c r="G566" s="198"/>
      <c r="H566" s="199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1:28" ht="15.75" customHeight="1">
      <c r="A567" s="184"/>
      <c r="B567" s="197"/>
      <c r="C567" s="197"/>
      <c r="D567" s="197"/>
      <c r="E567" s="197"/>
      <c r="F567" s="197"/>
      <c r="G567" s="198"/>
      <c r="H567" s="199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1:28" ht="15.75" customHeight="1">
      <c r="A568" s="184"/>
      <c r="B568" s="197"/>
      <c r="C568" s="197"/>
      <c r="D568" s="197"/>
      <c r="E568" s="197"/>
      <c r="F568" s="197"/>
      <c r="G568" s="198"/>
      <c r="H568" s="199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1:28" ht="15.75" customHeight="1">
      <c r="A569" s="184"/>
      <c r="B569" s="197"/>
      <c r="C569" s="197"/>
      <c r="D569" s="197"/>
      <c r="E569" s="197"/>
      <c r="F569" s="197"/>
      <c r="G569" s="198"/>
      <c r="H569" s="199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1:28" ht="15.75" customHeight="1">
      <c r="A570" s="184"/>
      <c r="B570" s="197"/>
      <c r="C570" s="197"/>
      <c r="D570" s="197"/>
      <c r="E570" s="197"/>
      <c r="F570" s="197"/>
      <c r="G570" s="198"/>
      <c r="H570" s="199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1:28" ht="15.75" customHeight="1">
      <c r="A571" s="184"/>
      <c r="B571" s="197"/>
      <c r="C571" s="197"/>
      <c r="D571" s="197"/>
      <c r="E571" s="197"/>
      <c r="F571" s="197"/>
      <c r="G571" s="198"/>
      <c r="H571" s="199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1:28" ht="15.75" customHeight="1">
      <c r="A572" s="184"/>
      <c r="B572" s="197"/>
      <c r="C572" s="197"/>
      <c r="D572" s="197"/>
      <c r="E572" s="197"/>
      <c r="F572" s="197"/>
      <c r="G572" s="198"/>
      <c r="H572" s="199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1:28" ht="15.75" customHeight="1">
      <c r="A573" s="184"/>
      <c r="B573" s="197"/>
      <c r="C573" s="197"/>
      <c r="D573" s="197"/>
      <c r="E573" s="197"/>
      <c r="F573" s="197"/>
      <c r="G573" s="198"/>
      <c r="H573" s="199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1:28" ht="15.75" customHeight="1">
      <c r="A574" s="184"/>
      <c r="B574" s="197"/>
      <c r="C574" s="197"/>
      <c r="D574" s="197"/>
      <c r="E574" s="197"/>
      <c r="F574" s="197"/>
      <c r="G574" s="198"/>
      <c r="H574" s="199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1:28" ht="15.75" customHeight="1">
      <c r="A575" s="184"/>
      <c r="B575" s="197"/>
      <c r="C575" s="197"/>
      <c r="D575" s="197"/>
      <c r="E575" s="197"/>
      <c r="F575" s="197"/>
      <c r="G575" s="198"/>
      <c r="H575" s="199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1:28" ht="15.75" customHeight="1">
      <c r="A576" s="184"/>
      <c r="B576" s="197"/>
      <c r="C576" s="197"/>
      <c r="D576" s="197"/>
      <c r="E576" s="197"/>
      <c r="F576" s="197"/>
      <c r="G576" s="198"/>
      <c r="H576" s="199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1:28" ht="15.75" customHeight="1">
      <c r="A577" s="184"/>
      <c r="B577" s="197"/>
      <c r="C577" s="197"/>
      <c r="D577" s="197"/>
      <c r="E577" s="197"/>
      <c r="F577" s="197"/>
      <c r="G577" s="198"/>
      <c r="H577" s="199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1:28" ht="15.75" customHeight="1">
      <c r="A578" s="184"/>
      <c r="B578" s="197"/>
      <c r="C578" s="197"/>
      <c r="D578" s="197"/>
      <c r="E578" s="197"/>
      <c r="F578" s="197"/>
      <c r="G578" s="198"/>
      <c r="H578" s="199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1:28" ht="15.75" customHeight="1">
      <c r="A579" s="184"/>
      <c r="B579" s="197"/>
      <c r="C579" s="197"/>
      <c r="D579" s="197"/>
      <c r="E579" s="197"/>
      <c r="F579" s="197"/>
      <c r="G579" s="198"/>
      <c r="H579" s="199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1:28" ht="15.75" customHeight="1">
      <c r="A580" s="184"/>
      <c r="B580" s="197"/>
      <c r="C580" s="197"/>
      <c r="D580" s="197"/>
      <c r="E580" s="197"/>
      <c r="F580" s="197"/>
      <c r="G580" s="198"/>
      <c r="H580" s="199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1:28" ht="15.75" customHeight="1">
      <c r="A581" s="184"/>
      <c r="B581" s="197"/>
      <c r="C581" s="197"/>
      <c r="D581" s="197"/>
      <c r="E581" s="197"/>
      <c r="F581" s="197"/>
      <c r="G581" s="198"/>
      <c r="H581" s="199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1:28" ht="15.75" customHeight="1">
      <c r="A582" s="184"/>
      <c r="B582" s="197"/>
      <c r="C582" s="197"/>
      <c r="D582" s="197"/>
      <c r="E582" s="197"/>
      <c r="F582" s="197"/>
      <c r="G582" s="198"/>
      <c r="H582" s="199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1:28" ht="15.75" customHeight="1">
      <c r="A583" s="184"/>
      <c r="B583" s="197"/>
      <c r="C583" s="197"/>
      <c r="D583" s="197"/>
      <c r="E583" s="197"/>
      <c r="F583" s="197"/>
      <c r="G583" s="198"/>
      <c r="H583" s="199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1:28" ht="15.75" customHeight="1">
      <c r="A584" s="184"/>
      <c r="B584" s="197"/>
      <c r="C584" s="197"/>
      <c r="D584" s="197"/>
      <c r="E584" s="197"/>
      <c r="F584" s="197"/>
      <c r="G584" s="198"/>
      <c r="H584" s="199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1:28" ht="15.75" customHeight="1">
      <c r="A585" s="184"/>
      <c r="B585" s="197"/>
      <c r="C585" s="197"/>
      <c r="D585" s="197"/>
      <c r="E585" s="197"/>
      <c r="F585" s="197"/>
      <c r="G585" s="198"/>
      <c r="H585" s="199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1:28" ht="15.75" customHeight="1">
      <c r="A586" s="184"/>
      <c r="B586" s="197"/>
      <c r="C586" s="197"/>
      <c r="D586" s="197"/>
      <c r="E586" s="197"/>
      <c r="F586" s="197"/>
      <c r="G586" s="198"/>
      <c r="H586" s="199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1:28" ht="15.75" customHeight="1">
      <c r="A587" s="184"/>
      <c r="B587" s="197"/>
      <c r="C587" s="197"/>
      <c r="D587" s="197"/>
      <c r="E587" s="197"/>
      <c r="F587" s="197"/>
      <c r="G587" s="198"/>
      <c r="H587" s="199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1:28" ht="15.75" customHeight="1">
      <c r="A588" s="184"/>
      <c r="B588" s="197"/>
      <c r="C588" s="197"/>
      <c r="D588" s="197"/>
      <c r="E588" s="197"/>
      <c r="F588" s="197"/>
      <c r="G588" s="198"/>
      <c r="H588" s="199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1:28" ht="15.75" customHeight="1">
      <c r="A589" s="184"/>
      <c r="B589" s="197"/>
      <c r="C589" s="197"/>
      <c r="D589" s="197"/>
      <c r="E589" s="197"/>
      <c r="F589" s="197"/>
      <c r="G589" s="198"/>
      <c r="H589" s="199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1:28" ht="15.75" customHeight="1">
      <c r="A590" s="184"/>
      <c r="B590" s="197"/>
      <c r="C590" s="197"/>
      <c r="D590" s="197"/>
      <c r="E590" s="197"/>
      <c r="F590" s="197"/>
      <c r="G590" s="198"/>
      <c r="H590" s="199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1:28" ht="15.75" customHeight="1">
      <c r="A591" s="184"/>
      <c r="B591" s="197"/>
      <c r="C591" s="197"/>
      <c r="D591" s="197"/>
      <c r="E591" s="197"/>
      <c r="F591" s="197"/>
      <c r="G591" s="198"/>
      <c r="H591" s="199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1:28" ht="15.75" customHeight="1">
      <c r="A592" s="184"/>
      <c r="B592" s="197"/>
      <c r="C592" s="197"/>
      <c r="D592" s="197"/>
      <c r="E592" s="197"/>
      <c r="F592" s="197"/>
      <c r="G592" s="198"/>
      <c r="H592" s="199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1:28" ht="15.75" customHeight="1">
      <c r="A593" s="184"/>
      <c r="B593" s="197"/>
      <c r="C593" s="197"/>
      <c r="D593" s="197"/>
      <c r="E593" s="197"/>
      <c r="F593" s="197"/>
      <c r="G593" s="198"/>
      <c r="H593" s="199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1:28" ht="15.75" customHeight="1">
      <c r="A594" s="184"/>
      <c r="B594" s="197"/>
      <c r="C594" s="197"/>
      <c r="D594" s="197"/>
      <c r="E594" s="197"/>
      <c r="F594" s="197"/>
      <c r="G594" s="198"/>
      <c r="H594" s="199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1:28" ht="15.75" customHeight="1">
      <c r="A595" s="184"/>
      <c r="B595" s="197"/>
      <c r="C595" s="197"/>
      <c r="D595" s="197"/>
      <c r="E595" s="197"/>
      <c r="F595" s="197"/>
      <c r="G595" s="198"/>
      <c r="H595" s="199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1:28" ht="15.75" customHeight="1">
      <c r="A596" s="184"/>
      <c r="B596" s="197"/>
      <c r="C596" s="197"/>
      <c r="D596" s="197"/>
      <c r="E596" s="197"/>
      <c r="F596" s="197"/>
      <c r="G596" s="198"/>
      <c r="H596" s="199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1:28" ht="15.75" customHeight="1">
      <c r="A597" s="184"/>
      <c r="B597" s="197"/>
      <c r="C597" s="197"/>
      <c r="D597" s="197"/>
      <c r="E597" s="197"/>
      <c r="F597" s="197"/>
      <c r="G597" s="198"/>
      <c r="H597" s="199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1:28" ht="15.75" customHeight="1">
      <c r="A598" s="184"/>
      <c r="B598" s="197"/>
      <c r="C598" s="197"/>
      <c r="D598" s="197"/>
      <c r="E598" s="197"/>
      <c r="F598" s="197"/>
      <c r="G598" s="198"/>
      <c r="H598" s="199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1:28" ht="15.75" customHeight="1">
      <c r="A599" s="184"/>
      <c r="B599" s="197"/>
      <c r="C599" s="197"/>
      <c r="D599" s="197"/>
      <c r="E599" s="197"/>
      <c r="F599" s="197"/>
      <c r="G599" s="198"/>
      <c r="H599" s="199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1:28" ht="15.75" customHeight="1">
      <c r="A600" s="184"/>
      <c r="B600" s="197"/>
      <c r="C600" s="197"/>
      <c r="D600" s="197"/>
      <c r="E600" s="197"/>
      <c r="F600" s="197"/>
      <c r="G600" s="198"/>
      <c r="H600" s="199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1:28" ht="15.75" customHeight="1">
      <c r="A601" s="184"/>
      <c r="B601" s="197"/>
      <c r="C601" s="197"/>
      <c r="D601" s="197"/>
      <c r="E601" s="197"/>
      <c r="F601" s="197"/>
      <c r="G601" s="198"/>
      <c r="H601" s="199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1:28" ht="15.75" customHeight="1">
      <c r="A602" s="184"/>
      <c r="B602" s="197"/>
      <c r="C602" s="197"/>
      <c r="D602" s="197"/>
      <c r="E602" s="197"/>
      <c r="F602" s="197"/>
      <c r="G602" s="198"/>
      <c r="H602" s="199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1:28" ht="15.75" customHeight="1">
      <c r="A603" s="184"/>
      <c r="B603" s="197"/>
      <c r="C603" s="197"/>
      <c r="D603" s="197"/>
      <c r="E603" s="197"/>
      <c r="F603" s="197"/>
      <c r="G603" s="198"/>
      <c r="H603" s="199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1:28" ht="15.75" customHeight="1">
      <c r="A604" s="184"/>
      <c r="B604" s="197"/>
      <c r="C604" s="197"/>
      <c r="D604" s="197"/>
      <c r="E604" s="197"/>
      <c r="F604" s="197"/>
      <c r="G604" s="198"/>
      <c r="H604" s="199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1:28" ht="15.75" customHeight="1">
      <c r="A605" s="184"/>
      <c r="B605" s="197"/>
      <c r="C605" s="197"/>
      <c r="D605" s="197"/>
      <c r="E605" s="197"/>
      <c r="F605" s="197"/>
      <c r="G605" s="198"/>
      <c r="H605" s="199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1:28" ht="15.75" customHeight="1">
      <c r="A606" s="184"/>
      <c r="B606" s="197"/>
      <c r="C606" s="197"/>
      <c r="D606" s="197"/>
      <c r="E606" s="197"/>
      <c r="F606" s="197"/>
      <c r="G606" s="198"/>
      <c r="H606" s="199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1:28" ht="15.75" customHeight="1">
      <c r="A607" s="184"/>
      <c r="B607" s="197"/>
      <c r="C607" s="197"/>
      <c r="D607" s="197"/>
      <c r="E607" s="197"/>
      <c r="F607" s="197"/>
      <c r="G607" s="198"/>
      <c r="H607" s="199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1:28" ht="15.75" customHeight="1">
      <c r="A608" s="184"/>
      <c r="B608" s="197"/>
      <c r="C608" s="197"/>
      <c r="D608" s="197"/>
      <c r="E608" s="197"/>
      <c r="F608" s="197"/>
      <c r="G608" s="198"/>
      <c r="H608" s="199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1:28" ht="15.75" customHeight="1">
      <c r="A609" s="184"/>
      <c r="B609" s="197"/>
      <c r="C609" s="197"/>
      <c r="D609" s="197"/>
      <c r="E609" s="197"/>
      <c r="F609" s="197"/>
      <c r="G609" s="198"/>
      <c r="H609" s="199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1:28" ht="15.75" customHeight="1">
      <c r="A610" s="184"/>
      <c r="B610" s="197"/>
      <c r="C610" s="197"/>
      <c r="D610" s="197"/>
      <c r="E610" s="197"/>
      <c r="F610" s="197"/>
      <c r="G610" s="198"/>
      <c r="H610" s="199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1:28" ht="15.75" customHeight="1">
      <c r="A611" s="184"/>
      <c r="B611" s="197"/>
      <c r="C611" s="197"/>
      <c r="D611" s="197"/>
      <c r="E611" s="197"/>
      <c r="F611" s="197"/>
      <c r="G611" s="198"/>
      <c r="H611" s="199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1:28" ht="15.75" customHeight="1">
      <c r="A612" s="184"/>
      <c r="B612" s="197"/>
      <c r="C612" s="197"/>
      <c r="D612" s="197"/>
      <c r="E612" s="197"/>
      <c r="F612" s="197"/>
      <c r="G612" s="198"/>
      <c r="H612" s="199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1:28" ht="15.75" customHeight="1">
      <c r="A613" s="184"/>
      <c r="B613" s="197"/>
      <c r="C613" s="197"/>
      <c r="D613" s="197"/>
      <c r="E613" s="197"/>
      <c r="F613" s="197"/>
      <c r="G613" s="198"/>
      <c r="H613" s="199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1:28" ht="15.75" customHeight="1">
      <c r="A614" s="184"/>
      <c r="B614" s="197"/>
      <c r="C614" s="197"/>
      <c r="D614" s="197"/>
      <c r="E614" s="197"/>
      <c r="F614" s="197"/>
      <c r="G614" s="198"/>
      <c r="H614" s="199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1:28" ht="15.75" customHeight="1">
      <c r="A615" s="184"/>
      <c r="B615" s="197"/>
      <c r="C615" s="197"/>
      <c r="D615" s="197"/>
      <c r="E615" s="197"/>
      <c r="F615" s="197"/>
      <c r="G615" s="198"/>
      <c r="H615" s="199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1:28" ht="15.75" customHeight="1">
      <c r="A616" s="184"/>
      <c r="B616" s="197"/>
      <c r="C616" s="197"/>
      <c r="D616" s="197"/>
      <c r="E616" s="197"/>
      <c r="F616" s="197"/>
      <c r="G616" s="198"/>
      <c r="H616" s="199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1:28" ht="15.75" customHeight="1">
      <c r="A617" s="184"/>
      <c r="B617" s="197"/>
      <c r="C617" s="197"/>
      <c r="D617" s="197"/>
      <c r="E617" s="197"/>
      <c r="F617" s="197"/>
      <c r="G617" s="198"/>
      <c r="H617" s="199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1:28" ht="15.75" customHeight="1">
      <c r="A618" s="184"/>
      <c r="B618" s="197"/>
      <c r="C618" s="197"/>
      <c r="D618" s="197"/>
      <c r="E618" s="197"/>
      <c r="F618" s="197"/>
      <c r="G618" s="198"/>
      <c r="H618" s="199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1:28" ht="15.75" customHeight="1">
      <c r="A619" s="184"/>
      <c r="B619" s="197"/>
      <c r="C619" s="197"/>
      <c r="D619" s="197"/>
      <c r="E619" s="197"/>
      <c r="F619" s="197"/>
      <c r="G619" s="198"/>
      <c r="H619" s="199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1:28" ht="15.75" customHeight="1">
      <c r="A620" s="184"/>
      <c r="B620" s="197"/>
      <c r="C620" s="197"/>
      <c r="D620" s="197"/>
      <c r="E620" s="197"/>
      <c r="F620" s="197"/>
      <c r="G620" s="198"/>
      <c r="H620" s="199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1:28" ht="15.75" customHeight="1">
      <c r="A621" s="184"/>
      <c r="B621" s="197"/>
      <c r="C621" s="197"/>
      <c r="D621" s="197"/>
      <c r="E621" s="197"/>
      <c r="F621" s="197"/>
      <c r="G621" s="198"/>
      <c r="H621" s="199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1:28" ht="15.75" customHeight="1">
      <c r="A622" s="184"/>
      <c r="B622" s="197"/>
      <c r="C622" s="197"/>
      <c r="D622" s="197"/>
      <c r="E622" s="197"/>
      <c r="F622" s="197"/>
      <c r="G622" s="198"/>
      <c r="H622" s="199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1:28" ht="15.75" customHeight="1">
      <c r="A623" s="184"/>
      <c r="B623" s="197"/>
      <c r="C623" s="197"/>
      <c r="D623" s="197"/>
      <c r="E623" s="197"/>
      <c r="F623" s="197"/>
      <c r="G623" s="198"/>
      <c r="H623" s="199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1:28" ht="15.75" customHeight="1">
      <c r="A624" s="184"/>
      <c r="B624" s="197"/>
      <c r="C624" s="197"/>
      <c r="D624" s="197"/>
      <c r="E624" s="197"/>
      <c r="F624" s="197"/>
      <c r="G624" s="198"/>
      <c r="H624" s="199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1:28" ht="15.75" customHeight="1">
      <c r="A625" s="184"/>
      <c r="B625" s="197"/>
      <c r="C625" s="197"/>
      <c r="D625" s="197"/>
      <c r="E625" s="197"/>
      <c r="F625" s="197"/>
      <c r="G625" s="198"/>
      <c r="H625" s="199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1:28" ht="15.75" customHeight="1">
      <c r="A626" s="184"/>
      <c r="B626" s="197"/>
      <c r="C626" s="197"/>
      <c r="D626" s="197"/>
      <c r="E626" s="197"/>
      <c r="F626" s="197"/>
      <c r="G626" s="198"/>
      <c r="H626" s="199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1:28" ht="15.75" customHeight="1">
      <c r="A627" s="184"/>
      <c r="B627" s="197"/>
      <c r="C627" s="197"/>
      <c r="D627" s="197"/>
      <c r="E627" s="197"/>
      <c r="F627" s="197"/>
      <c r="G627" s="198"/>
      <c r="H627" s="199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1:28" ht="15.75" customHeight="1">
      <c r="A628" s="184"/>
      <c r="B628" s="197"/>
      <c r="C628" s="197"/>
      <c r="D628" s="197"/>
      <c r="E628" s="197"/>
      <c r="F628" s="197"/>
      <c r="G628" s="198"/>
      <c r="H628" s="199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1:28" ht="15.75" customHeight="1">
      <c r="A629" s="184"/>
      <c r="B629" s="197"/>
      <c r="C629" s="197"/>
      <c r="D629" s="197"/>
      <c r="E629" s="197"/>
      <c r="F629" s="197"/>
      <c r="G629" s="198"/>
      <c r="H629" s="199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1:28" ht="15.75" customHeight="1">
      <c r="A630" s="184"/>
      <c r="B630" s="197"/>
      <c r="C630" s="197"/>
      <c r="D630" s="197"/>
      <c r="E630" s="197"/>
      <c r="F630" s="197"/>
      <c r="G630" s="198"/>
      <c r="H630" s="199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1:28" ht="15.75" customHeight="1">
      <c r="A631" s="184"/>
      <c r="B631" s="197"/>
      <c r="C631" s="197"/>
      <c r="D631" s="197"/>
      <c r="E631" s="197"/>
      <c r="F631" s="197"/>
      <c r="G631" s="198"/>
      <c r="H631" s="199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1:28" ht="15.75" customHeight="1">
      <c r="A632" s="184"/>
      <c r="B632" s="197"/>
      <c r="C632" s="197"/>
      <c r="D632" s="197"/>
      <c r="E632" s="197"/>
      <c r="F632" s="197"/>
      <c r="G632" s="198"/>
      <c r="H632" s="199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1:28" ht="15.75" customHeight="1">
      <c r="A633" s="184"/>
      <c r="B633" s="197"/>
      <c r="C633" s="197"/>
      <c r="D633" s="197"/>
      <c r="E633" s="197"/>
      <c r="F633" s="197"/>
      <c r="G633" s="198"/>
      <c r="H633" s="199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1:28" ht="15.75" customHeight="1">
      <c r="A634" s="184"/>
      <c r="B634" s="197"/>
      <c r="C634" s="197"/>
      <c r="D634" s="197"/>
      <c r="E634" s="197"/>
      <c r="F634" s="197"/>
      <c r="G634" s="198"/>
      <c r="H634" s="199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1:28" ht="15.75" customHeight="1">
      <c r="A635" s="184"/>
      <c r="B635" s="197"/>
      <c r="C635" s="197"/>
      <c r="D635" s="197"/>
      <c r="E635" s="197"/>
      <c r="F635" s="197"/>
      <c r="G635" s="198"/>
      <c r="H635" s="199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1:28" ht="15.75" customHeight="1">
      <c r="A636" s="184"/>
      <c r="B636" s="197"/>
      <c r="C636" s="197"/>
      <c r="D636" s="197"/>
      <c r="E636" s="197"/>
      <c r="F636" s="197"/>
      <c r="G636" s="198"/>
      <c r="H636" s="199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1:28" ht="15.75" customHeight="1">
      <c r="A637" s="184"/>
      <c r="B637" s="197"/>
      <c r="C637" s="197"/>
      <c r="D637" s="197"/>
      <c r="E637" s="197"/>
      <c r="F637" s="197"/>
      <c r="G637" s="198"/>
      <c r="H637" s="199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1:28" ht="15.75" customHeight="1">
      <c r="A638" s="184"/>
      <c r="B638" s="197"/>
      <c r="C638" s="197"/>
      <c r="D638" s="197"/>
      <c r="E638" s="197"/>
      <c r="F638" s="197"/>
      <c r="G638" s="198"/>
      <c r="H638" s="199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1:28" ht="15.75" customHeight="1">
      <c r="A639" s="184"/>
      <c r="B639" s="197"/>
      <c r="C639" s="197"/>
      <c r="D639" s="197"/>
      <c r="E639" s="197"/>
      <c r="F639" s="197"/>
      <c r="G639" s="198"/>
      <c r="H639" s="199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1:28" ht="15.75" customHeight="1">
      <c r="A640" s="184"/>
      <c r="B640" s="197"/>
      <c r="C640" s="197"/>
      <c r="D640" s="197"/>
      <c r="E640" s="197"/>
      <c r="F640" s="197"/>
      <c r="G640" s="198"/>
      <c r="H640" s="199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1:28" ht="15.75" customHeight="1">
      <c r="A641" s="184"/>
      <c r="B641" s="197"/>
      <c r="C641" s="197"/>
      <c r="D641" s="197"/>
      <c r="E641" s="197"/>
      <c r="F641" s="197"/>
      <c r="G641" s="198"/>
      <c r="H641" s="199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1:28" ht="15.75" customHeight="1">
      <c r="A642" s="184"/>
      <c r="B642" s="197"/>
      <c r="C642" s="197"/>
      <c r="D642" s="197"/>
      <c r="E642" s="197"/>
      <c r="F642" s="197"/>
      <c r="G642" s="198"/>
      <c r="H642" s="199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1:28" ht="15.75" customHeight="1">
      <c r="A643" s="184"/>
      <c r="B643" s="197"/>
      <c r="C643" s="197"/>
      <c r="D643" s="197"/>
      <c r="E643" s="197"/>
      <c r="F643" s="197"/>
      <c r="G643" s="198"/>
      <c r="H643" s="199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1:28" ht="15.75" customHeight="1">
      <c r="A644" s="184"/>
      <c r="B644" s="197"/>
      <c r="C644" s="197"/>
      <c r="D644" s="197"/>
      <c r="E644" s="197"/>
      <c r="F644" s="197"/>
      <c r="G644" s="198"/>
      <c r="H644" s="199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1:28" ht="15.75" customHeight="1">
      <c r="A645" s="184"/>
      <c r="B645" s="197"/>
      <c r="C645" s="197"/>
      <c r="D645" s="197"/>
      <c r="E645" s="197"/>
      <c r="F645" s="197"/>
      <c r="G645" s="198"/>
      <c r="H645" s="199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1:28" ht="15.75" customHeight="1">
      <c r="A646" s="184"/>
      <c r="B646" s="197"/>
      <c r="C646" s="197"/>
      <c r="D646" s="197"/>
      <c r="E646" s="197"/>
      <c r="F646" s="197"/>
      <c r="G646" s="198"/>
      <c r="H646" s="199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1:28" ht="15.75" customHeight="1">
      <c r="A647" s="184"/>
      <c r="B647" s="197"/>
      <c r="C647" s="197"/>
      <c r="D647" s="197"/>
      <c r="E647" s="197"/>
      <c r="F647" s="197"/>
      <c r="G647" s="198"/>
      <c r="H647" s="199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1:28" ht="15.75" customHeight="1">
      <c r="A648" s="184"/>
      <c r="B648" s="197"/>
      <c r="C648" s="197"/>
      <c r="D648" s="197"/>
      <c r="E648" s="197"/>
      <c r="F648" s="197"/>
      <c r="G648" s="198"/>
      <c r="H648" s="199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1:28" ht="15.75" customHeight="1">
      <c r="A649" s="184"/>
      <c r="B649" s="197"/>
      <c r="C649" s="197"/>
      <c r="D649" s="197"/>
      <c r="E649" s="197"/>
      <c r="F649" s="197"/>
      <c r="G649" s="198"/>
      <c r="H649" s="199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1:28" ht="15.75" customHeight="1">
      <c r="A650" s="184"/>
      <c r="B650" s="197"/>
      <c r="C650" s="197"/>
      <c r="D650" s="197"/>
      <c r="E650" s="197"/>
      <c r="F650" s="197"/>
      <c r="G650" s="198"/>
      <c r="H650" s="199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1:28" ht="15.75" customHeight="1">
      <c r="A651" s="184"/>
      <c r="B651" s="197"/>
      <c r="C651" s="197"/>
      <c r="D651" s="197"/>
      <c r="E651" s="197"/>
      <c r="F651" s="197"/>
      <c r="G651" s="198"/>
      <c r="H651" s="199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1:28" ht="15.75" customHeight="1">
      <c r="A652" s="184"/>
      <c r="B652" s="197"/>
      <c r="C652" s="197"/>
      <c r="D652" s="197"/>
      <c r="E652" s="197"/>
      <c r="F652" s="197"/>
      <c r="G652" s="198"/>
      <c r="H652" s="199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1:28" ht="15.75" customHeight="1">
      <c r="A653" s="184"/>
      <c r="B653" s="197"/>
      <c r="C653" s="197"/>
      <c r="D653" s="197"/>
      <c r="E653" s="197"/>
      <c r="F653" s="197"/>
      <c r="G653" s="198"/>
      <c r="H653" s="199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1:28" ht="15.75" customHeight="1">
      <c r="A654" s="184"/>
      <c r="B654" s="197"/>
      <c r="C654" s="197"/>
      <c r="D654" s="197"/>
      <c r="E654" s="197"/>
      <c r="F654" s="197"/>
      <c r="G654" s="198"/>
      <c r="H654" s="199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1:28" ht="15.75" customHeight="1">
      <c r="A655" s="184"/>
      <c r="B655" s="197"/>
      <c r="C655" s="197"/>
      <c r="D655" s="197"/>
      <c r="E655" s="197"/>
      <c r="F655" s="197"/>
      <c r="G655" s="198"/>
      <c r="H655" s="199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1:28" ht="15.75" customHeight="1">
      <c r="A656" s="184"/>
      <c r="B656" s="197"/>
      <c r="C656" s="197"/>
      <c r="D656" s="197"/>
      <c r="E656" s="197"/>
      <c r="F656" s="197"/>
      <c r="G656" s="198"/>
      <c r="H656" s="199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1:28" ht="15.75" customHeight="1">
      <c r="A657" s="184"/>
      <c r="B657" s="197"/>
      <c r="C657" s="197"/>
      <c r="D657" s="197"/>
      <c r="E657" s="197"/>
      <c r="F657" s="197"/>
      <c r="G657" s="198"/>
      <c r="H657" s="199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1:28" ht="15.75" customHeight="1">
      <c r="A658" s="184"/>
      <c r="B658" s="197"/>
      <c r="C658" s="197"/>
      <c r="D658" s="197"/>
      <c r="E658" s="197"/>
      <c r="F658" s="197"/>
      <c r="G658" s="198"/>
      <c r="H658" s="199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1:28" ht="15.75" customHeight="1">
      <c r="A659" s="184"/>
      <c r="B659" s="197"/>
      <c r="C659" s="197"/>
      <c r="D659" s="197"/>
      <c r="E659" s="197"/>
      <c r="F659" s="197"/>
      <c r="G659" s="198"/>
      <c r="H659" s="199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1:28" ht="15.75" customHeight="1">
      <c r="A660" s="184"/>
      <c r="B660" s="197"/>
      <c r="C660" s="197"/>
      <c r="D660" s="197"/>
      <c r="E660" s="197"/>
      <c r="F660" s="197"/>
      <c r="G660" s="198"/>
      <c r="H660" s="199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1:28" ht="15.75" customHeight="1">
      <c r="A661" s="184"/>
      <c r="B661" s="197"/>
      <c r="C661" s="197"/>
      <c r="D661" s="197"/>
      <c r="E661" s="197"/>
      <c r="F661" s="197"/>
      <c r="G661" s="198"/>
      <c r="H661" s="199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1:28" ht="15.75" customHeight="1">
      <c r="A662" s="184"/>
      <c r="B662" s="197"/>
      <c r="C662" s="197"/>
      <c r="D662" s="197"/>
      <c r="E662" s="197"/>
      <c r="F662" s="197"/>
      <c r="G662" s="198"/>
      <c r="H662" s="199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1:28" ht="15.75" customHeight="1">
      <c r="A663" s="184"/>
      <c r="B663" s="197"/>
      <c r="C663" s="197"/>
      <c r="D663" s="197"/>
      <c r="E663" s="197"/>
      <c r="F663" s="197"/>
      <c r="G663" s="198"/>
      <c r="H663" s="199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1:28" ht="15.75" customHeight="1">
      <c r="A664" s="184"/>
      <c r="B664" s="197"/>
      <c r="C664" s="197"/>
      <c r="D664" s="197"/>
      <c r="E664" s="197"/>
      <c r="F664" s="197"/>
      <c r="G664" s="198"/>
      <c r="H664" s="199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1:28" ht="15.75" customHeight="1">
      <c r="A665" s="184"/>
      <c r="B665" s="197"/>
      <c r="C665" s="197"/>
      <c r="D665" s="197"/>
      <c r="E665" s="197"/>
      <c r="F665" s="197"/>
      <c r="G665" s="198"/>
      <c r="H665" s="199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1:28" ht="15.75" customHeight="1">
      <c r="A666" s="184"/>
      <c r="B666" s="197"/>
      <c r="C666" s="197"/>
      <c r="D666" s="197"/>
      <c r="E666" s="197"/>
      <c r="F666" s="197"/>
      <c r="G666" s="198"/>
      <c r="H666" s="199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1:28" ht="15.75" customHeight="1">
      <c r="A667" s="184"/>
      <c r="B667" s="197"/>
      <c r="C667" s="197"/>
      <c r="D667" s="197"/>
      <c r="E667" s="197"/>
      <c r="F667" s="197"/>
      <c r="G667" s="198"/>
      <c r="H667" s="199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1:28" ht="15.75" customHeight="1">
      <c r="A668" s="184"/>
      <c r="B668" s="197"/>
      <c r="C668" s="197"/>
      <c r="D668" s="197"/>
      <c r="E668" s="197"/>
      <c r="F668" s="197"/>
      <c r="G668" s="198"/>
      <c r="H668" s="199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1:28" ht="15.75" customHeight="1">
      <c r="A669" s="184"/>
      <c r="B669" s="197"/>
      <c r="C669" s="197"/>
      <c r="D669" s="197"/>
      <c r="E669" s="197"/>
      <c r="F669" s="197"/>
      <c r="G669" s="198"/>
      <c r="H669" s="199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1:28" ht="15.75" customHeight="1">
      <c r="A670" s="184"/>
      <c r="B670" s="197"/>
      <c r="C670" s="197"/>
      <c r="D670" s="197"/>
      <c r="E670" s="197"/>
      <c r="F670" s="197"/>
      <c r="G670" s="198"/>
      <c r="H670" s="199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1:28" ht="15.75" customHeight="1">
      <c r="A671" s="184"/>
      <c r="B671" s="197"/>
      <c r="C671" s="197"/>
      <c r="D671" s="197"/>
      <c r="E671" s="197"/>
      <c r="F671" s="197"/>
      <c r="G671" s="198"/>
      <c r="H671" s="199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1:28" ht="15.75" customHeight="1">
      <c r="A672" s="184"/>
      <c r="B672" s="197"/>
      <c r="C672" s="197"/>
      <c r="D672" s="197"/>
      <c r="E672" s="197"/>
      <c r="F672" s="197"/>
      <c r="G672" s="198"/>
      <c r="H672" s="199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1:28" ht="15.75" customHeight="1">
      <c r="A673" s="184"/>
      <c r="B673" s="197"/>
      <c r="C673" s="197"/>
      <c r="D673" s="197"/>
      <c r="E673" s="197"/>
      <c r="F673" s="197"/>
      <c r="G673" s="198"/>
      <c r="H673" s="199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1:28" ht="15.75" customHeight="1">
      <c r="A674" s="184"/>
      <c r="B674" s="197"/>
      <c r="C674" s="197"/>
      <c r="D674" s="197"/>
      <c r="E674" s="197"/>
      <c r="F674" s="197"/>
      <c r="G674" s="198"/>
      <c r="H674" s="199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1:28" ht="15.75" customHeight="1">
      <c r="A675" s="184"/>
      <c r="B675" s="197"/>
      <c r="C675" s="197"/>
      <c r="D675" s="197"/>
      <c r="E675" s="197"/>
      <c r="F675" s="197"/>
      <c r="G675" s="198"/>
      <c r="H675" s="199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1:28" ht="15.75" customHeight="1">
      <c r="A676" s="184"/>
      <c r="B676" s="197"/>
      <c r="C676" s="197"/>
      <c r="D676" s="197"/>
      <c r="E676" s="197"/>
      <c r="F676" s="197"/>
      <c r="G676" s="198"/>
      <c r="H676" s="199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1:28" ht="15.75" customHeight="1">
      <c r="A677" s="184"/>
      <c r="B677" s="197"/>
      <c r="C677" s="197"/>
      <c r="D677" s="197"/>
      <c r="E677" s="197"/>
      <c r="F677" s="197"/>
      <c r="G677" s="198"/>
      <c r="H677" s="199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1:28" ht="15.75" customHeight="1">
      <c r="A678" s="184"/>
      <c r="B678" s="197"/>
      <c r="C678" s="197"/>
      <c r="D678" s="197"/>
      <c r="E678" s="197"/>
      <c r="F678" s="197"/>
      <c r="G678" s="198"/>
      <c r="H678" s="199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1:28" ht="15.75" customHeight="1">
      <c r="A679" s="184"/>
      <c r="B679" s="197"/>
      <c r="C679" s="197"/>
      <c r="D679" s="197"/>
      <c r="E679" s="197"/>
      <c r="F679" s="197"/>
      <c r="G679" s="198"/>
      <c r="H679" s="199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1:28" ht="15.75" customHeight="1">
      <c r="A680" s="184"/>
      <c r="B680" s="197"/>
      <c r="C680" s="197"/>
      <c r="D680" s="197"/>
      <c r="E680" s="197"/>
      <c r="F680" s="197"/>
      <c r="G680" s="198"/>
      <c r="H680" s="199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1:28" ht="15.75" customHeight="1">
      <c r="A681" s="184"/>
      <c r="B681" s="197"/>
      <c r="C681" s="197"/>
      <c r="D681" s="197"/>
      <c r="E681" s="197"/>
      <c r="F681" s="197"/>
      <c r="G681" s="198"/>
      <c r="H681" s="199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1:28" ht="15.75" customHeight="1">
      <c r="A682" s="184"/>
      <c r="B682" s="197"/>
      <c r="C682" s="197"/>
      <c r="D682" s="197"/>
      <c r="E682" s="197"/>
      <c r="F682" s="197"/>
      <c r="G682" s="198"/>
      <c r="H682" s="199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1:28" ht="15.75" customHeight="1">
      <c r="A683" s="184"/>
      <c r="B683" s="197"/>
      <c r="C683" s="197"/>
      <c r="D683" s="197"/>
      <c r="E683" s="197"/>
      <c r="F683" s="197"/>
      <c r="G683" s="198"/>
      <c r="H683" s="199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1:28" ht="15.75" customHeight="1">
      <c r="A684" s="184"/>
      <c r="B684" s="197"/>
      <c r="C684" s="197"/>
      <c r="D684" s="197"/>
      <c r="E684" s="197"/>
      <c r="F684" s="197"/>
      <c r="G684" s="198"/>
      <c r="H684" s="199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1:28" ht="15.75" customHeight="1">
      <c r="A685" s="184"/>
      <c r="B685" s="197"/>
      <c r="C685" s="197"/>
      <c r="D685" s="197"/>
      <c r="E685" s="197"/>
      <c r="F685" s="197"/>
      <c r="G685" s="198"/>
      <c r="H685" s="199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1:28" ht="15.75" customHeight="1">
      <c r="A686" s="184"/>
      <c r="B686" s="197"/>
      <c r="C686" s="197"/>
      <c r="D686" s="197"/>
      <c r="E686" s="197"/>
      <c r="F686" s="197"/>
      <c r="G686" s="198"/>
      <c r="H686" s="199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1:28" ht="15.75" customHeight="1">
      <c r="A687" s="184"/>
      <c r="B687" s="197"/>
      <c r="C687" s="197"/>
      <c r="D687" s="197"/>
      <c r="E687" s="197"/>
      <c r="F687" s="197"/>
      <c r="G687" s="198"/>
      <c r="H687" s="199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1:28" ht="15.75" customHeight="1">
      <c r="A688" s="184"/>
      <c r="B688" s="197"/>
      <c r="C688" s="197"/>
      <c r="D688" s="197"/>
      <c r="E688" s="197"/>
      <c r="F688" s="197"/>
      <c r="G688" s="198"/>
      <c r="H688" s="199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1:28" ht="15.75" customHeight="1">
      <c r="A689" s="184"/>
      <c r="B689" s="197"/>
      <c r="C689" s="197"/>
      <c r="D689" s="197"/>
      <c r="E689" s="197"/>
      <c r="F689" s="197"/>
      <c r="G689" s="198"/>
      <c r="H689" s="199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1:28" ht="15.75" customHeight="1">
      <c r="A690" s="184"/>
      <c r="B690" s="197"/>
      <c r="C690" s="197"/>
      <c r="D690" s="197"/>
      <c r="E690" s="197"/>
      <c r="F690" s="197"/>
      <c r="G690" s="198"/>
      <c r="H690" s="199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1:28" ht="15.75" customHeight="1">
      <c r="A691" s="184"/>
      <c r="B691" s="197"/>
      <c r="C691" s="197"/>
      <c r="D691" s="197"/>
      <c r="E691" s="197"/>
      <c r="F691" s="197"/>
      <c r="G691" s="198"/>
      <c r="H691" s="199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1:28" ht="15.75" customHeight="1">
      <c r="A692" s="184"/>
      <c r="B692" s="197"/>
      <c r="C692" s="197"/>
      <c r="D692" s="197"/>
      <c r="E692" s="197"/>
      <c r="F692" s="197"/>
      <c r="G692" s="198"/>
      <c r="H692" s="199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1:28" ht="15.75" customHeight="1">
      <c r="A693" s="184"/>
      <c r="B693" s="197"/>
      <c r="C693" s="197"/>
      <c r="D693" s="197"/>
      <c r="E693" s="197"/>
      <c r="F693" s="197"/>
      <c r="G693" s="198"/>
      <c r="H693" s="199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1:28" ht="15.75" customHeight="1">
      <c r="A694" s="184"/>
      <c r="B694" s="197"/>
      <c r="C694" s="197"/>
      <c r="D694" s="197"/>
      <c r="E694" s="197"/>
      <c r="F694" s="197"/>
      <c r="G694" s="198"/>
      <c r="H694" s="199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1:28" ht="15.75" customHeight="1">
      <c r="A695" s="184"/>
      <c r="B695" s="197"/>
      <c r="C695" s="197"/>
      <c r="D695" s="197"/>
      <c r="E695" s="197"/>
      <c r="F695" s="197"/>
      <c r="G695" s="198"/>
      <c r="H695" s="199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1:28" ht="15.75" customHeight="1">
      <c r="A696" s="184"/>
      <c r="B696" s="197"/>
      <c r="C696" s="197"/>
      <c r="D696" s="197"/>
      <c r="E696" s="197"/>
      <c r="F696" s="197"/>
      <c r="G696" s="198"/>
      <c r="H696" s="199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1:28" ht="15.75" customHeight="1">
      <c r="A697" s="184"/>
      <c r="B697" s="197"/>
      <c r="C697" s="197"/>
      <c r="D697" s="197"/>
      <c r="E697" s="197"/>
      <c r="F697" s="197"/>
      <c r="G697" s="198"/>
      <c r="H697" s="199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1:28" ht="15.75" customHeight="1">
      <c r="A698" s="184"/>
      <c r="B698" s="197"/>
      <c r="C698" s="197"/>
      <c r="D698" s="197"/>
      <c r="E698" s="197"/>
      <c r="F698" s="197"/>
      <c r="G698" s="198"/>
      <c r="H698" s="199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1:28" ht="15.75" customHeight="1">
      <c r="A699" s="184"/>
      <c r="B699" s="197"/>
      <c r="C699" s="197"/>
      <c r="D699" s="197"/>
      <c r="E699" s="197"/>
      <c r="F699" s="197"/>
      <c r="G699" s="198"/>
      <c r="H699" s="199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1:28" ht="15.75" customHeight="1">
      <c r="A700" s="184"/>
      <c r="B700" s="197"/>
      <c r="C700" s="197"/>
      <c r="D700" s="197"/>
      <c r="E700" s="197"/>
      <c r="F700" s="197"/>
      <c r="G700" s="198"/>
      <c r="H700" s="199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1:28" ht="15.75" customHeight="1">
      <c r="A701" s="184"/>
      <c r="B701" s="197"/>
      <c r="C701" s="197"/>
      <c r="D701" s="197"/>
      <c r="E701" s="197"/>
      <c r="F701" s="197"/>
      <c r="G701" s="198"/>
      <c r="H701" s="199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1:28" ht="15.75" customHeight="1">
      <c r="A702" s="184"/>
      <c r="B702" s="197"/>
      <c r="C702" s="197"/>
      <c r="D702" s="197"/>
      <c r="E702" s="197"/>
      <c r="F702" s="197"/>
      <c r="G702" s="198"/>
      <c r="H702" s="199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1:28" ht="15.75" customHeight="1">
      <c r="A703" s="184"/>
      <c r="B703" s="197"/>
      <c r="C703" s="197"/>
      <c r="D703" s="197"/>
      <c r="E703" s="197"/>
      <c r="F703" s="197"/>
      <c r="G703" s="198"/>
      <c r="H703" s="199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1:28" ht="15.75" customHeight="1">
      <c r="A704" s="184"/>
      <c r="B704" s="197"/>
      <c r="C704" s="197"/>
      <c r="D704" s="197"/>
      <c r="E704" s="197"/>
      <c r="F704" s="197"/>
      <c r="G704" s="198"/>
      <c r="H704" s="199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1:28" ht="15.75" customHeight="1">
      <c r="A705" s="184"/>
      <c r="B705" s="197"/>
      <c r="C705" s="197"/>
      <c r="D705" s="197"/>
      <c r="E705" s="197"/>
      <c r="F705" s="197"/>
      <c r="G705" s="198"/>
      <c r="H705" s="199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1:28" ht="15.75" customHeight="1">
      <c r="A706" s="184"/>
      <c r="B706" s="197"/>
      <c r="C706" s="197"/>
      <c r="D706" s="197"/>
      <c r="E706" s="197"/>
      <c r="F706" s="197"/>
      <c r="G706" s="198"/>
      <c r="H706" s="199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1:28" ht="15.75" customHeight="1">
      <c r="A707" s="184"/>
      <c r="B707" s="197"/>
      <c r="C707" s="197"/>
      <c r="D707" s="197"/>
      <c r="E707" s="197"/>
      <c r="F707" s="197"/>
      <c r="G707" s="198"/>
      <c r="H707" s="199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1:28" ht="15.75" customHeight="1">
      <c r="A708" s="184"/>
      <c r="B708" s="197"/>
      <c r="C708" s="197"/>
      <c r="D708" s="197"/>
      <c r="E708" s="197"/>
      <c r="F708" s="197"/>
      <c r="G708" s="198"/>
      <c r="H708" s="199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1:28" ht="15.75" customHeight="1">
      <c r="A709" s="184"/>
      <c r="B709" s="197"/>
      <c r="C709" s="197"/>
      <c r="D709" s="197"/>
      <c r="E709" s="197"/>
      <c r="F709" s="197"/>
      <c r="G709" s="198"/>
      <c r="H709" s="199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1:28" ht="15.75" customHeight="1">
      <c r="A710" s="184"/>
      <c r="B710" s="197"/>
      <c r="C710" s="197"/>
      <c r="D710" s="197"/>
      <c r="E710" s="197"/>
      <c r="F710" s="197"/>
      <c r="G710" s="198"/>
      <c r="H710" s="199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1:28" ht="15.75" customHeight="1">
      <c r="A711" s="184"/>
      <c r="B711" s="197"/>
      <c r="C711" s="197"/>
      <c r="D711" s="197"/>
      <c r="E711" s="197"/>
      <c r="F711" s="197"/>
      <c r="G711" s="198"/>
      <c r="H711" s="199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1:28" ht="15.75" customHeight="1">
      <c r="A712" s="184"/>
      <c r="B712" s="197"/>
      <c r="C712" s="197"/>
      <c r="D712" s="197"/>
      <c r="E712" s="197"/>
      <c r="F712" s="197"/>
      <c r="G712" s="198"/>
      <c r="H712" s="199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1:28" ht="15.75" customHeight="1">
      <c r="A713" s="184"/>
      <c r="B713" s="197"/>
      <c r="C713" s="197"/>
      <c r="D713" s="197"/>
      <c r="E713" s="197"/>
      <c r="F713" s="197"/>
      <c r="G713" s="198"/>
      <c r="H713" s="199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1:28" ht="15.75" customHeight="1">
      <c r="A714" s="184"/>
      <c r="B714" s="197"/>
      <c r="C714" s="197"/>
      <c r="D714" s="197"/>
      <c r="E714" s="197"/>
      <c r="F714" s="197"/>
      <c r="G714" s="198"/>
      <c r="H714" s="199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1:28" ht="15.75" customHeight="1">
      <c r="A715" s="184"/>
      <c r="B715" s="197"/>
      <c r="C715" s="197"/>
      <c r="D715" s="197"/>
      <c r="E715" s="197"/>
      <c r="F715" s="197"/>
      <c r="G715" s="198"/>
      <c r="H715" s="199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1:28" ht="15.75" customHeight="1">
      <c r="A716" s="184"/>
      <c r="B716" s="197"/>
      <c r="C716" s="197"/>
      <c r="D716" s="197"/>
      <c r="E716" s="197"/>
      <c r="F716" s="197"/>
      <c r="G716" s="198"/>
      <c r="H716" s="199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1:28" ht="15.75" customHeight="1">
      <c r="A717" s="184"/>
      <c r="B717" s="197"/>
      <c r="C717" s="197"/>
      <c r="D717" s="197"/>
      <c r="E717" s="197"/>
      <c r="F717" s="197"/>
      <c r="G717" s="198"/>
      <c r="H717" s="199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1:28" ht="15.75" customHeight="1">
      <c r="A718" s="184"/>
      <c r="B718" s="197"/>
      <c r="C718" s="197"/>
      <c r="D718" s="197"/>
      <c r="E718" s="197"/>
      <c r="F718" s="197"/>
      <c r="G718" s="198"/>
      <c r="H718" s="199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1:28" ht="15.75" customHeight="1">
      <c r="A719" s="184"/>
      <c r="B719" s="197"/>
      <c r="C719" s="197"/>
      <c r="D719" s="197"/>
      <c r="E719" s="197"/>
      <c r="F719" s="197"/>
      <c r="G719" s="198"/>
      <c r="H719" s="199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1:28" ht="15.75" customHeight="1">
      <c r="A720" s="184"/>
      <c r="B720" s="197"/>
      <c r="C720" s="197"/>
      <c r="D720" s="197"/>
      <c r="E720" s="197"/>
      <c r="F720" s="197"/>
      <c r="G720" s="198"/>
      <c r="H720" s="199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1:28" ht="15.75" customHeight="1">
      <c r="A721" s="184"/>
      <c r="B721" s="197"/>
      <c r="C721" s="197"/>
      <c r="D721" s="197"/>
      <c r="E721" s="197"/>
      <c r="F721" s="197"/>
      <c r="G721" s="198"/>
      <c r="H721" s="199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1:28" ht="15.75" customHeight="1">
      <c r="A722" s="184"/>
      <c r="B722" s="197"/>
      <c r="C722" s="197"/>
      <c r="D722" s="197"/>
      <c r="E722" s="197"/>
      <c r="F722" s="197"/>
      <c r="G722" s="198"/>
      <c r="H722" s="199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1:28" ht="15.75" customHeight="1">
      <c r="A723" s="184"/>
      <c r="B723" s="197"/>
      <c r="C723" s="197"/>
      <c r="D723" s="197"/>
      <c r="E723" s="197"/>
      <c r="F723" s="197"/>
      <c r="G723" s="198"/>
      <c r="H723" s="199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1:28" ht="15.75" customHeight="1">
      <c r="A724" s="184"/>
      <c r="B724" s="197"/>
      <c r="C724" s="197"/>
      <c r="D724" s="197"/>
      <c r="E724" s="197"/>
      <c r="F724" s="197"/>
      <c r="G724" s="198"/>
      <c r="H724" s="199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1:28" ht="15.75" customHeight="1">
      <c r="A725" s="184"/>
      <c r="B725" s="197"/>
      <c r="C725" s="197"/>
      <c r="D725" s="197"/>
      <c r="E725" s="197"/>
      <c r="F725" s="197"/>
      <c r="G725" s="198"/>
      <c r="H725" s="199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1:28" ht="15.75" customHeight="1">
      <c r="A726" s="184"/>
      <c r="B726" s="197"/>
      <c r="C726" s="197"/>
      <c r="D726" s="197"/>
      <c r="E726" s="197"/>
      <c r="F726" s="197"/>
      <c r="G726" s="198"/>
      <c r="H726" s="199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1:28" ht="15.75" customHeight="1">
      <c r="A727" s="184"/>
      <c r="B727" s="197"/>
      <c r="C727" s="197"/>
      <c r="D727" s="197"/>
      <c r="E727" s="197"/>
      <c r="F727" s="197"/>
      <c r="G727" s="198"/>
      <c r="H727" s="199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1:28" ht="15.75" customHeight="1">
      <c r="A728" s="184"/>
      <c r="B728" s="197"/>
      <c r="C728" s="197"/>
      <c r="D728" s="197"/>
      <c r="E728" s="197"/>
      <c r="F728" s="197"/>
      <c r="G728" s="198"/>
      <c r="H728" s="199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1:28" ht="15.75" customHeight="1">
      <c r="A729" s="184"/>
      <c r="B729" s="197"/>
      <c r="C729" s="197"/>
      <c r="D729" s="197"/>
      <c r="E729" s="197"/>
      <c r="F729" s="197"/>
      <c r="G729" s="198"/>
      <c r="H729" s="199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1:28" ht="15.75" customHeight="1">
      <c r="A730" s="184"/>
      <c r="B730" s="197"/>
      <c r="C730" s="197"/>
      <c r="D730" s="197"/>
      <c r="E730" s="197"/>
      <c r="F730" s="197"/>
      <c r="G730" s="198"/>
      <c r="H730" s="199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1:28" ht="15.75" customHeight="1">
      <c r="A731" s="184"/>
      <c r="B731" s="197"/>
      <c r="C731" s="197"/>
      <c r="D731" s="197"/>
      <c r="E731" s="197"/>
      <c r="F731" s="197"/>
      <c r="G731" s="198"/>
      <c r="H731" s="199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1:28" ht="15.75" customHeight="1">
      <c r="A732" s="184"/>
      <c r="B732" s="197"/>
      <c r="C732" s="197"/>
      <c r="D732" s="197"/>
      <c r="E732" s="197"/>
      <c r="F732" s="197"/>
      <c r="G732" s="198"/>
      <c r="H732" s="199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1:28" ht="15.75" customHeight="1">
      <c r="A733" s="184"/>
      <c r="B733" s="197"/>
      <c r="C733" s="197"/>
      <c r="D733" s="197"/>
      <c r="E733" s="197"/>
      <c r="F733" s="197"/>
      <c r="G733" s="198"/>
      <c r="H733" s="199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1:28" ht="15.75" customHeight="1">
      <c r="A734" s="184"/>
      <c r="B734" s="197"/>
      <c r="C734" s="197"/>
      <c r="D734" s="197"/>
      <c r="E734" s="197"/>
      <c r="F734" s="197"/>
      <c r="G734" s="198"/>
      <c r="H734" s="199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1:28" ht="15.75" customHeight="1">
      <c r="A735" s="184"/>
      <c r="B735" s="197"/>
      <c r="C735" s="197"/>
      <c r="D735" s="197"/>
      <c r="E735" s="197"/>
      <c r="F735" s="197"/>
      <c r="G735" s="198"/>
      <c r="H735" s="199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1:28" ht="15.75" customHeight="1">
      <c r="A736" s="184"/>
      <c r="B736" s="197"/>
      <c r="C736" s="197"/>
      <c r="D736" s="197"/>
      <c r="E736" s="197"/>
      <c r="F736" s="197"/>
      <c r="G736" s="198"/>
      <c r="H736" s="199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1:28" ht="15.75" customHeight="1">
      <c r="A737" s="184"/>
      <c r="B737" s="197"/>
      <c r="C737" s="197"/>
      <c r="D737" s="197"/>
      <c r="E737" s="197"/>
      <c r="F737" s="197"/>
      <c r="G737" s="198"/>
      <c r="H737" s="199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1:28" ht="15.75" customHeight="1">
      <c r="A738" s="184"/>
      <c r="B738" s="197"/>
      <c r="C738" s="197"/>
      <c r="D738" s="197"/>
      <c r="E738" s="197"/>
      <c r="F738" s="197"/>
      <c r="G738" s="198"/>
      <c r="H738" s="199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1:28" ht="15.75" customHeight="1">
      <c r="A739" s="184"/>
      <c r="B739" s="197"/>
      <c r="C739" s="197"/>
      <c r="D739" s="197"/>
      <c r="E739" s="197"/>
      <c r="F739" s="197"/>
      <c r="G739" s="198"/>
      <c r="H739" s="199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1:28" ht="15.75" customHeight="1">
      <c r="A740" s="184"/>
      <c r="B740" s="197"/>
      <c r="C740" s="197"/>
      <c r="D740" s="197"/>
      <c r="E740" s="197"/>
      <c r="F740" s="197"/>
      <c r="G740" s="198"/>
      <c r="H740" s="199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1:28" ht="15.75" customHeight="1">
      <c r="A741" s="184"/>
      <c r="B741" s="197"/>
      <c r="C741" s="197"/>
      <c r="D741" s="197"/>
      <c r="E741" s="197"/>
      <c r="F741" s="197"/>
      <c r="G741" s="198"/>
      <c r="H741" s="199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1:28" ht="15.75" customHeight="1">
      <c r="A742" s="184"/>
      <c r="B742" s="197"/>
      <c r="C742" s="197"/>
      <c r="D742" s="197"/>
      <c r="E742" s="197"/>
      <c r="F742" s="197"/>
      <c r="G742" s="198"/>
      <c r="H742" s="199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1:28" ht="15.75" customHeight="1">
      <c r="A743" s="184"/>
      <c r="B743" s="197"/>
      <c r="C743" s="197"/>
      <c r="D743" s="197"/>
      <c r="E743" s="197"/>
      <c r="F743" s="197"/>
      <c r="G743" s="198"/>
      <c r="H743" s="199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1:28" ht="15.75" customHeight="1">
      <c r="A744" s="184"/>
      <c r="B744" s="197"/>
      <c r="C744" s="197"/>
      <c r="D744" s="197"/>
      <c r="E744" s="197"/>
      <c r="F744" s="197"/>
      <c r="G744" s="198"/>
      <c r="H744" s="199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1:28" ht="15.75" customHeight="1">
      <c r="A745" s="184"/>
      <c r="B745" s="197"/>
      <c r="C745" s="197"/>
      <c r="D745" s="197"/>
      <c r="E745" s="197"/>
      <c r="F745" s="197"/>
      <c r="G745" s="198"/>
      <c r="H745" s="199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1:28" ht="15.75" customHeight="1">
      <c r="A746" s="184"/>
      <c r="B746" s="197"/>
      <c r="C746" s="197"/>
      <c r="D746" s="197"/>
      <c r="E746" s="197"/>
      <c r="F746" s="197"/>
      <c r="G746" s="198"/>
      <c r="H746" s="199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1:28" ht="15.75" customHeight="1">
      <c r="A747" s="184"/>
      <c r="B747" s="197"/>
      <c r="C747" s="197"/>
      <c r="D747" s="197"/>
      <c r="E747" s="197"/>
      <c r="F747" s="197"/>
      <c r="G747" s="198"/>
      <c r="H747" s="199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1:28" ht="15.75" customHeight="1">
      <c r="A748" s="184"/>
      <c r="B748" s="197"/>
      <c r="C748" s="197"/>
      <c r="D748" s="197"/>
      <c r="E748" s="197"/>
      <c r="F748" s="197"/>
      <c r="G748" s="198"/>
      <c r="H748" s="199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1:28" ht="15.75" customHeight="1">
      <c r="A749" s="184"/>
      <c r="B749" s="197"/>
      <c r="C749" s="197"/>
      <c r="D749" s="197"/>
      <c r="E749" s="197"/>
      <c r="F749" s="197"/>
      <c r="G749" s="198"/>
      <c r="H749" s="199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1:28" ht="15.75" customHeight="1">
      <c r="A750" s="184"/>
      <c r="B750" s="197"/>
      <c r="C750" s="197"/>
      <c r="D750" s="197"/>
      <c r="E750" s="197"/>
      <c r="F750" s="197"/>
      <c r="G750" s="198"/>
      <c r="H750" s="199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1:28" ht="15.75" customHeight="1">
      <c r="A751" s="184"/>
      <c r="B751" s="197"/>
      <c r="C751" s="197"/>
      <c r="D751" s="197"/>
      <c r="E751" s="197"/>
      <c r="F751" s="197"/>
      <c r="G751" s="198"/>
      <c r="H751" s="199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1:28" ht="15.75" customHeight="1">
      <c r="A752" s="184"/>
      <c r="B752" s="197"/>
      <c r="C752" s="197"/>
      <c r="D752" s="197"/>
      <c r="E752" s="197"/>
      <c r="F752" s="197"/>
      <c r="G752" s="198"/>
      <c r="H752" s="199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1:28" ht="15.75" customHeight="1">
      <c r="A753" s="184"/>
      <c r="B753" s="197"/>
      <c r="C753" s="197"/>
      <c r="D753" s="197"/>
      <c r="E753" s="197"/>
      <c r="F753" s="197"/>
      <c r="G753" s="198"/>
      <c r="H753" s="199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1:28" ht="15.75" customHeight="1">
      <c r="A754" s="184"/>
      <c r="B754" s="197"/>
      <c r="C754" s="197"/>
      <c r="D754" s="197"/>
      <c r="E754" s="197"/>
      <c r="F754" s="197"/>
      <c r="G754" s="198"/>
      <c r="H754" s="199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1:28" ht="15.75" customHeight="1">
      <c r="A755" s="184"/>
      <c r="B755" s="197"/>
      <c r="C755" s="197"/>
      <c r="D755" s="197"/>
      <c r="E755" s="197"/>
      <c r="F755" s="197"/>
      <c r="G755" s="198"/>
      <c r="H755" s="199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1:28" ht="15.75" customHeight="1">
      <c r="A756" s="184"/>
      <c r="B756" s="197"/>
      <c r="C756" s="197"/>
      <c r="D756" s="197"/>
      <c r="E756" s="197"/>
      <c r="F756" s="197"/>
      <c r="G756" s="198"/>
      <c r="H756" s="199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1:28" ht="15.75" customHeight="1">
      <c r="A757" s="184"/>
      <c r="B757" s="197"/>
      <c r="C757" s="197"/>
      <c r="D757" s="197"/>
      <c r="E757" s="197"/>
      <c r="F757" s="197"/>
      <c r="G757" s="198"/>
      <c r="H757" s="199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1:28" ht="15.75" customHeight="1">
      <c r="A758" s="184"/>
      <c r="B758" s="197"/>
      <c r="C758" s="197"/>
      <c r="D758" s="197"/>
      <c r="E758" s="197"/>
      <c r="F758" s="197"/>
      <c r="G758" s="198"/>
      <c r="H758" s="199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1:28" ht="15.75" customHeight="1">
      <c r="A759" s="184"/>
      <c r="B759" s="197"/>
      <c r="C759" s="197"/>
      <c r="D759" s="197"/>
      <c r="E759" s="197"/>
      <c r="F759" s="197"/>
      <c r="G759" s="198"/>
      <c r="H759" s="199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1:28" ht="15.75" customHeight="1">
      <c r="A760" s="184"/>
      <c r="B760" s="197"/>
      <c r="C760" s="197"/>
      <c r="D760" s="197"/>
      <c r="E760" s="197"/>
      <c r="F760" s="197"/>
      <c r="G760" s="198"/>
      <c r="H760" s="199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1:28" ht="15.75" customHeight="1">
      <c r="A761" s="184"/>
      <c r="B761" s="197"/>
      <c r="C761" s="197"/>
      <c r="D761" s="197"/>
      <c r="E761" s="197"/>
      <c r="F761" s="197"/>
      <c r="G761" s="198"/>
      <c r="H761" s="199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1:28" ht="15.75" customHeight="1">
      <c r="A762" s="184"/>
      <c r="B762" s="197"/>
      <c r="C762" s="197"/>
      <c r="D762" s="197"/>
      <c r="E762" s="197"/>
      <c r="F762" s="197"/>
      <c r="G762" s="198"/>
      <c r="H762" s="199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1:28" ht="15.75" customHeight="1">
      <c r="A763" s="184"/>
      <c r="B763" s="197"/>
      <c r="C763" s="197"/>
      <c r="D763" s="197"/>
      <c r="E763" s="197"/>
      <c r="F763" s="197"/>
      <c r="G763" s="198"/>
      <c r="H763" s="199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1:28" ht="15.75" customHeight="1">
      <c r="A764" s="184"/>
      <c r="B764" s="197"/>
      <c r="C764" s="197"/>
      <c r="D764" s="197"/>
      <c r="E764" s="197"/>
      <c r="F764" s="197"/>
      <c r="G764" s="198"/>
      <c r="H764" s="199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1:28" ht="15.75" customHeight="1">
      <c r="A765" s="184"/>
      <c r="B765" s="197"/>
      <c r="C765" s="197"/>
      <c r="D765" s="197"/>
      <c r="E765" s="197"/>
      <c r="F765" s="197"/>
      <c r="G765" s="198"/>
      <c r="H765" s="199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1:28" ht="15.75" customHeight="1">
      <c r="A766" s="184"/>
      <c r="B766" s="197"/>
      <c r="C766" s="197"/>
      <c r="D766" s="197"/>
      <c r="E766" s="197"/>
      <c r="F766" s="197"/>
      <c r="G766" s="198"/>
      <c r="H766" s="199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1:28" ht="15.75" customHeight="1">
      <c r="A767" s="184"/>
      <c r="B767" s="197"/>
      <c r="C767" s="197"/>
      <c r="D767" s="197"/>
      <c r="E767" s="197"/>
      <c r="F767" s="197"/>
      <c r="G767" s="198"/>
      <c r="H767" s="199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1:28" ht="15.75" customHeight="1">
      <c r="A768" s="184"/>
      <c r="B768" s="197"/>
      <c r="C768" s="197"/>
      <c r="D768" s="197"/>
      <c r="E768" s="197"/>
      <c r="F768" s="197"/>
      <c r="G768" s="198"/>
      <c r="H768" s="199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1:28" ht="15.75" customHeight="1">
      <c r="A769" s="184"/>
      <c r="B769" s="197"/>
      <c r="C769" s="197"/>
      <c r="D769" s="197"/>
      <c r="E769" s="197"/>
      <c r="F769" s="197"/>
      <c r="G769" s="198"/>
      <c r="H769" s="199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1:28" ht="15.75" customHeight="1">
      <c r="A770" s="184"/>
      <c r="B770" s="197"/>
      <c r="C770" s="197"/>
      <c r="D770" s="197"/>
      <c r="E770" s="197"/>
      <c r="F770" s="197"/>
      <c r="G770" s="198"/>
      <c r="H770" s="199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1:28" ht="15.75" customHeight="1">
      <c r="A771" s="184"/>
      <c r="B771" s="197"/>
      <c r="C771" s="197"/>
      <c r="D771" s="197"/>
      <c r="E771" s="197"/>
      <c r="F771" s="197"/>
      <c r="G771" s="198"/>
      <c r="H771" s="199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1:28" ht="15.75" customHeight="1">
      <c r="A772" s="184"/>
      <c r="B772" s="197"/>
      <c r="C772" s="197"/>
      <c r="D772" s="197"/>
      <c r="E772" s="197"/>
      <c r="F772" s="197"/>
      <c r="G772" s="198"/>
      <c r="H772" s="199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1:28" ht="15.75" customHeight="1">
      <c r="A773" s="184"/>
      <c r="B773" s="197"/>
      <c r="C773" s="197"/>
      <c r="D773" s="197"/>
      <c r="E773" s="197"/>
      <c r="F773" s="197"/>
      <c r="G773" s="198"/>
      <c r="H773" s="199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1:28" ht="15.75" customHeight="1">
      <c r="A774" s="184"/>
      <c r="B774" s="197"/>
      <c r="C774" s="197"/>
      <c r="D774" s="197"/>
      <c r="E774" s="197"/>
      <c r="F774" s="197"/>
      <c r="G774" s="198"/>
      <c r="H774" s="199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1:28" ht="15.75" customHeight="1">
      <c r="A775" s="184"/>
      <c r="B775" s="197"/>
      <c r="C775" s="197"/>
      <c r="D775" s="197"/>
      <c r="E775" s="197"/>
      <c r="F775" s="197"/>
      <c r="G775" s="198"/>
      <c r="H775" s="199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1:28" ht="15.75" customHeight="1">
      <c r="A776" s="184"/>
      <c r="B776" s="197"/>
      <c r="C776" s="197"/>
      <c r="D776" s="197"/>
      <c r="E776" s="197"/>
      <c r="F776" s="197"/>
      <c r="G776" s="198"/>
      <c r="H776" s="199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1:28" ht="15.75" customHeight="1">
      <c r="A777" s="184"/>
      <c r="B777" s="197"/>
      <c r="C777" s="197"/>
      <c r="D777" s="197"/>
      <c r="E777" s="197"/>
      <c r="F777" s="197"/>
      <c r="G777" s="198"/>
      <c r="H777" s="199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1:28" ht="15.75" customHeight="1">
      <c r="A778" s="184"/>
      <c r="B778" s="197"/>
      <c r="C778" s="197"/>
      <c r="D778" s="197"/>
      <c r="E778" s="197"/>
      <c r="F778" s="197"/>
      <c r="G778" s="198"/>
      <c r="H778" s="199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1:28" ht="15.75" customHeight="1">
      <c r="A779" s="184"/>
      <c r="B779" s="197"/>
      <c r="C779" s="197"/>
      <c r="D779" s="197"/>
      <c r="E779" s="197"/>
      <c r="F779" s="197"/>
      <c r="G779" s="198"/>
      <c r="H779" s="199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1:28" ht="15.75" customHeight="1">
      <c r="A780" s="184"/>
      <c r="B780" s="197"/>
      <c r="C780" s="197"/>
      <c r="D780" s="197"/>
      <c r="E780" s="197"/>
      <c r="F780" s="197"/>
      <c r="G780" s="198"/>
      <c r="H780" s="199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1:28" ht="15.75" customHeight="1">
      <c r="A781" s="184"/>
      <c r="B781" s="197"/>
      <c r="C781" s="197"/>
      <c r="D781" s="197"/>
      <c r="E781" s="197"/>
      <c r="F781" s="197"/>
      <c r="G781" s="198"/>
      <c r="H781" s="199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1:28" ht="15.75" customHeight="1">
      <c r="A782" s="184"/>
      <c r="B782" s="197"/>
      <c r="C782" s="197"/>
      <c r="D782" s="197"/>
      <c r="E782" s="197"/>
      <c r="F782" s="197"/>
      <c r="G782" s="198"/>
      <c r="H782" s="199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1:28" ht="15.75" customHeight="1">
      <c r="A783" s="184"/>
      <c r="B783" s="197"/>
      <c r="C783" s="197"/>
      <c r="D783" s="197"/>
      <c r="E783" s="197"/>
      <c r="F783" s="197"/>
      <c r="G783" s="198"/>
      <c r="H783" s="199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1:28" ht="15.75" customHeight="1">
      <c r="A784" s="184"/>
      <c r="B784" s="197"/>
      <c r="C784" s="197"/>
      <c r="D784" s="197"/>
      <c r="E784" s="197"/>
      <c r="F784" s="197"/>
      <c r="G784" s="198"/>
      <c r="H784" s="199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1:28" ht="15.75" customHeight="1">
      <c r="A785" s="184"/>
      <c r="B785" s="197"/>
      <c r="C785" s="197"/>
      <c r="D785" s="197"/>
      <c r="E785" s="197"/>
      <c r="F785" s="197"/>
      <c r="G785" s="198"/>
      <c r="H785" s="199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1:28" ht="15.75" customHeight="1">
      <c r="A786" s="184"/>
      <c r="B786" s="197"/>
      <c r="C786" s="197"/>
      <c r="D786" s="197"/>
      <c r="E786" s="197"/>
      <c r="F786" s="197"/>
      <c r="G786" s="198"/>
      <c r="H786" s="199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1:28" ht="15.75" customHeight="1">
      <c r="A787" s="184"/>
      <c r="B787" s="197"/>
      <c r="C787" s="197"/>
      <c r="D787" s="197"/>
      <c r="E787" s="197"/>
      <c r="F787" s="197"/>
      <c r="G787" s="198"/>
      <c r="H787" s="199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1:28" ht="15.75" customHeight="1">
      <c r="A788" s="184"/>
      <c r="B788" s="197"/>
      <c r="C788" s="197"/>
      <c r="D788" s="197"/>
      <c r="E788" s="197"/>
      <c r="F788" s="197"/>
      <c r="G788" s="198"/>
      <c r="H788" s="199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1:28" ht="15.75" customHeight="1">
      <c r="A789" s="184"/>
      <c r="B789" s="197"/>
      <c r="C789" s="197"/>
      <c r="D789" s="197"/>
      <c r="E789" s="197"/>
      <c r="F789" s="197"/>
      <c r="G789" s="198"/>
      <c r="H789" s="199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1:28" ht="15.75" customHeight="1">
      <c r="A790" s="184"/>
      <c r="B790" s="197"/>
      <c r="C790" s="197"/>
      <c r="D790" s="197"/>
      <c r="E790" s="197"/>
      <c r="F790" s="197"/>
      <c r="G790" s="198"/>
      <c r="H790" s="199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1:28" ht="15.75" customHeight="1">
      <c r="A791" s="184"/>
      <c r="B791" s="197"/>
      <c r="C791" s="197"/>
      <c r="D791" s="197"/>
      <c r="E791" s="197"/>
      <c r="F791" s="197"/>
      <c r="G791" s="198"/>
      <c r="H791" s="199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1:28" ht="15.75" customHeight="1">
      <c r="A792" s="184"/>
      <c r="B792" s="197"/>
      <c r="C792" s="197"/>
      <c r="D792" s="197"/>
      <c r="E792" s="197"/>
      <c r="F792" s="197"/>
      <c r="G792" s="198"/>
      <c r="H792" s="199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1:28" ht="15.75" customHeight="1">
      <c r="A793" s="184"/>
      <c r="B793" s="197"/>
      <c r="C793" s="197"/>
      <c r="D793" s="197"/>
      <c r="E793" s="197"/>
      <c r="F793" s="197"/>
      <c r="G793" s="198"/>
      <c r="H793" s="199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1:28" ht="15.75" customHeight="1">
      <c r="A794" s="184"/>
      <c r="B794" s="197"/>
      <c r="C794" s="197"/>
      <c r="D794" s="197"/>
      <c r="E794" s="197"/>
      <c r="F794" s="197"/>
      <c r="G794" s="198"/>
      <c r="H794" s="199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1:28" ht="15.75" customHeight="1">
      <c r="A795" s="184"/>
      <c r="B795" s="197"/>
      <c r="C795" s="197"/>
      <c r="D795" s="197"/>
      <c r="E795" s="197"/>
      <c r="F795" s="197"/>
      <c r="G795" s="198"/>
      <c r="H795" s="199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1:28" ht="15.75" customHeight="1">
      <c r="A796" s="184"/>
      <c r="B796" s="197"/>
      <c r="C796" s="197"/>
      <c r="D796" s="197"/>
      <c r="E796" s="197"/>
      <c r="F796" s="197"/>
      <c r="G796" s="198"/>
      <c r="H796" s="199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1:28" ht="15.75" customHeight="1">
      <c r="A797" s="184"/>
      <c r="B797" s="197"/>
      <c r="C797" s="197"/>
      <c r="D797" s="197"/>
      <c r="E797" s="197"/>
      <c r="F797" s="197"/>
      <c r="G797" s="198"/>
      <c r="H797" s="199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1:28" ht="15.75" customHeight="1">
      <c r="A798" s="184"/>
      <c r="B798" s="197"/>
      <c r="C798" s="197"/>
      <c r="D798" s="197"/>
      <c r="E798" s="197"/>
      <c r="F798" s="197"/>
      <c r="G798" s="198"/>
      <c r="H798" s="199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1:28" ht="15.75" customHeight="1">
      <c r="A799" s="184"/>
      <c r="B799" s="197"/>
      <c r="C799" s="197"/>
      <c r="D799" s="197"/>
      <c r="E799" s="197"/>
      <c r="F799" s="197"/>
      <c r="G799" s="198"/>
      <c r="H799" s="199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1:28" ht="15.75" customHeight="1">
      <c r="A800" s="184"/>
      <c r="B800" s="197"/>
      <c r="C800" s="197"/>
      <c r="D800" s="197"/>
      <c r="E800" s="197"/>
      <c r="F800" s="197"/>
      <c r="G800" s="198"/>
      <c r="H800" s="199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1:28" ht="15.75" customHeight="1">
      <c r="A801" s="184"/>
      <c r="B801" s="197"/>
      <c r="C801" s="197"/>
      <c r="D801" s="197"/>
      <c r="E801" s="197"/>
      <c r="F801" s="197"/>
      <c r="G801" s="198"/>
      <c r="H801" s="199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1:28" ht="15.75" customHeight="1">
      <c r="A802" s="184"/>
      <c r="B802" s="197"/>
      <c r="C802" s="197"/>
      <c r="D802" s="197"/>
      <c r="E802" s="197"/>
      <c r="F802" s="197"/>
      <c r="G802" s="198"/>
      <c r="H802" s="199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1:28" ht="15.75" customHeight="1">
      <c r="A803" s="184"/>
      <c r="B803" s="197"/>
      <c r="C803" s="197"/>
      <c r="D803" s="197"/>
      <c r="E803" s="197"/>
      <c r="F803" s="197"/>
      <c r="G803" s="198"/>
      <c r="H803" s="199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1:28" ht="15.75" customHeight="1">
      <c r="A804" s="184"/>
      <c r="B804" s="197"/>
      <c r="C804" s="197"/>
      <c r="D804" s="197"/>
      <c r="E804" s="197"/>
      <c r="F804" s="197"/>
      <c r="G804" s="198"/>
      <c r="H804" s="199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1:28" ht="15.75" customHeight="1">
      <c r="A805" s="184"/>
      <c r="B805" s="197"/>
      <c r="C805" s="197"/>
      <c r="D805" s="197"/>
      <c r="E805" s="197"/>
      <c r="F805" s="197"/>
      <c r="G805" s="198"/>
      <c r="H805" s="199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1:28" ht="15.75" customHeight="1">
      <c r="A806" s="184"/>
      <c r="B806" s="197"/>
      <c r="C806" s="197"/>
      <c r="D806" s="197"/>
      <c r="E806" s="197"/>
      <c r="F806" s="197"/>
      <c r="G806" s="198"/>
      <c r="H806" s="199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1:28" ht="15.75" customHeight="1">
      <c r="A807" s="184"/>
      <c r="B807" s="197"/>
      <c r="C807" s="197"/>
      <c r="D807" s="197"/>
      <c r="E807" s="197"/>
      <c r="F807" s="197"/>
      <c r="G807" s="198"/>
      <c r="H807" s="199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1:28" ht="15.75" customHeight="1">
      <c r="A808" s="184"/>
      <c r="B808" s="197"/>
      <c r="C808" s="197"/>
      <c r="D808" s="197"/>
      <c r="E808" s="197"/>
      <c r="F808" s="197"/>
      <c r="G808" s="198"/>
      <c r="H808" s="199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1:28" ht="15.75" customHeight="1">
      <c r="A809" s="184"/>
      <c r="B809" s="197"/>
      <c r="C809" s="197"/>
      <c r="D809" s="197"/>
      <c r="E809" s="197"/>
      <c r="F809" s="197"/>
      <c r="G809" s="198"/>
      <c r="H809" s="199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1:28" ht="15.75" customHeight="1">
      <c r="A810" s="184"/>
      <c r="B810" s="197"/>
      <c r="C810" s="197"/>
      <c r="D810" s="197"/>
      <c r="E810" s="197"/>
      <c r="F810" s="197"/>
      <c r="G810" s="198"/>
      <c r="H810" s="199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1:28" ht="15.75" customHeight="1">
      <c r="A811" s="184"/>
      <c r="B811" s="197"/>
      <c r="C811" s="197"/>
      <c r="D811" s="197"/>
      <c r="E811" s="197"/>
      <c r="F811" s="197"/>
      <c r="G811" s="198"/>
      <c r="H811" s="199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1:28" ht="15.75" customHeight="1">
      <c r="A812" s="184"/>
      <c r="B812" s="197"/>
      <c r="C812" s="197"/>
      <c r="D812" s="197"/>
      <c r="E812" s="197"/>
      <c r="F812" s="197"/>
      <c r="G812" s="198"/>
      <c r="H812" s="199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1:28" ht="15.75" customHeight="1">
      <c r="A813" s="184"/>
      <c r="B813" s="197"/>
      <c r="C813" s="197"/>
      <c r="D813" s="197"/>
      <c r="E813" s="197"/>
      <c r="F813" s="197"/>
      <c r="G813" s="198"/>
      <c r="H813" s="199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1:28" ht="15.75" customHeight="1">
      <c r="A814" s="184"/>
      <c r="B814" s="197"/>
      <c r="C814" s="197"/>
      <c r="D814" s="197"/>
      <c r="E814" s="197"/>
      <c r="F814" s="197"/>
      <c r="G814" s="198"/>
      <c r="H814" s="199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1:28" ht="15.75" customHeight="1">
      <c r="A815" s="184"/>
      <c r="B815" s="197"/>
      <c r="C815" s="197"/>
      <c r="D815" s="197"/>
      <c r="E815" s="197"/>
      <c r="F815" s="197"/>
      <c r="G815" s="198"/>
      <c r="H815" s="199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1:28" ht="15.75" customHeight="1">
      <c r="A816" s="184"/>
      <c r="B816" s="197"/>
      <c r="C816" s="197"/>
      <c r="D816" s="197"/>
      <c r="E816" s="197"/>
      <c r="F816" s="197"/>
      <c r="G816" s="198"/>
      <c r="H816" s="199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1:28" ht="15.75" customHeight="1">
      <c r="A817" s="184"/>
      <c r="B817" s="197"/>
      <c r="C817" s="197"/>
      <c r="D817" s="197"/>
      <c r="E817" s="197"/>
      <c r="F817" s="197"/>
      <c r="G817" s="198"/>
      <c r="H817" s="199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1:28" ht="15.75" customHeight="1">
      <c r="A818" s="184"/>
      <c r="B818" s="197"/>
      <c r="C818" s="197"/>
      <c r="D818" s="197"/>
      <c r="E818" s="197"/>
      <c r="F818" s="197"/>
      <c r="G818" s="198"/>
      <c r="H818" s="199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1:28" ht="15.75" customHeight="1">
      <c r="A819" s="184"/>
      <c r="B819" s="197"/>
      <c r="C819" s="197"/>
      <c r="D819" s="197"/>
      <c r="E819" s="197"/>
      <c r="F819" s="197"/>
      <c r="G819" s="198"/>
      <c r="H819" s="199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1:28" ht="15.75" customHeight="1">
      <c r="A820" s="184"/>
      <c r="B820" s="197"/>
      <c r="C820" s="197"/>
      <c r="D820" s="197"/>
      <c r="E820" s="197"/>
      <c r="F820" s="197"/>
      <c r="G820" s="198"/>
      <c r="H820" s="199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1:28" ht="15.75" customHeight="1">
      <c r="A821" s="184"/>
      <c r="B821" s="197"/>
      <c r="C821" s="197"/>
      <c r="D821" s="197"/>
      <c r="E821" s="197"/>
      <c r="F821" s="197"/>
      <c r="G821" s="198"/>
      <c r="H821" s="199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1:28" ht="15.75" customHeight="1">
      <c r="A822" s="184"/>
      <c r="B822" s="197"/>
      <c r="C822" s="197"/>
      <c r="D822" s="197"/>
      <c r="E822" s="197"/>
      <c r="F822" s="197"/>
      <c r="G822" s="198"/>
      <c r="H822" s="199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1:28" ht="15.75" customHeight="1">
      <c r="A823" s="184"/>
      <c r="B823" s="197"/>
      <c r="C823" s="197"/>
      <c r="D823" s="197"/>
      <c r="E823" s="197"/>
      <c r="F823" s="197"/>
      <c r="G823" s="198"/>
      <c r="H823" s="199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1:28" ht="15.75" customHeight="1">
      <c r="A824" s="184"/>
      <c r="B824" s="197"/>
      <c r="C824" s="197"/>
      <c r="D824" s="197"/>
      <c r="E824" s="197"/>
      <c r="F824" s="197"/>
      <c r="G824" s="198"/>
      <c r="H824" s="199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1:28" ht="15.75" customHeight="1">
      <c r="A825" s="184"/>
      <c r="B825" s="197"/>
      <c r="C825" s="197"/>
      <c r="D825" s="197"/>
      <c r="E825" s="197"/>
      <c r="F825" s="197"/>
      <c r="G825" s="198"/>
      <c r="H825" s="199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1:28" ht="15.75" customHeight="1">
      <c r="A826" s="184"/>
      <c r="B826" s="197"/>
      <c r="C826" s="197"/>
      <c r="D826" s="197"/>
      <c r="E826" s="197"/>
      <c r="F826" s="197"/>
      <c r="G826" s="198"/>
      <c r="H826" s="199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1:28" ht="15.75" customHeight="1">
      <c r="A827" s="184"/>
      <c r="B827" s="197"/>
      <c r="C827" s="197"/>
      <c r="D827" s="197"/>
      <c r="E827" s="197"/>
      <c r="F827" s="197"/>
      <c r="G827" s="198"/>
      <c r="H827" s="199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1:28" ht="15.75" customHeight="1">
      <c r="A828" s="184"/>
      <c r="B828" s="197"/>
      <c r="C828" s="197"/>
      <c r="D828" s="197"/>
      <c r="E828" s="197"/>
      <c r="F828" s="197"/>
      <c r="G828" s="198"/>
      <c r="H828" s="199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1:28" ht="15.75" customHeight="1">
      <c r="A829" s="184"/>
      <c r="B829" s="197"/>
      <c r="C829" s="197"/>
      <c r="D829" s="197"/>
      <c r="E829" s="197"/>
      <c r="F829" s="197"/>
      <c r="G829" s="198"/>
      <c r="H829" s="199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1:28" ht="15.75" customHeight="1">
      <c r="A830" s="184"/>
      <c r="B830" s="197"/>
      <c r="C830" s="197"/>
      <c r="D830" s="197"/>
      <c r="E830" s="197"/>
      <c r="F830" s="197"/>
      <c r="G830" s="198"/>
      <c r="H830" s="199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1:28" ht="15.75" customHeight="1">
      <c r="A831" s="184"/>
      <c r="B831" s="197"/>
      <c r="C831" s="197"/>
      <c r="D831" s="197"/>
      <c r="E831" s="197"/>
      <c r="F831" s="197"/>
      <c r="G831" s="198"/>
      <c r="H831" s="199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1:28" ht="15.75" customHeight="1">
      <c r="A832" s="184"/>
      <c r="B832" s="197"/>
      <c r="C832" s="197"/>
      <c r="D832" s="197"/>
      <c r="E832" s="197"/>
      <c r="F832" s="197"/>
      <c r="G832" s="198"/>
      <c r="H832" s="199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1:28" ht="15.75" customHeight="1">
      <c r="A833" s="184"/>
      <c r="B833" s="197"/>
      <c r="C833" s="197"/>
      <c r="D833" s="197"/>
      <c r="E833" s="197"/>
      <c r="F833" s="197"/>
      <c r="G833" s="198"/>
      <c r="H833" s="199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1:28" ht="15.75" customHeight="1">
      <c r="A834" s="184"/>
      <c r="B834" s="197"/>
      <c r="C834" s="197"/>
      <c r="D834" s="197"/>
      <c r="E834" s="197"/>
      <c r="F834" s="197"/>
      <c r="G834" s="198"/>
      <c r="H834" s="199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1:28" ht="15.75" customHeight="1">
      <c r="A835" s="184"/>
      <c r="B835" s="197"/>
      <c r="C835" s="197"/>
      <c r="D835" s="197"/>
      <c r="E835" s="197"/>
      <c r="F835" s="197"/>
      <c r="G835" s="198"/>
      <c r="H835" s="199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1:28" ht="15.75" customHeight="1">
      <c r="A836" s="184"/>
      <c r="B836" s="197"/>
      <c r="C836" s="197"/>
      <c r="D836" s="197"/>
      <c r="E836" s="197"/>
      <c r="F836" s="197"/>
      <c r="G836" s="198"/>
      <c r="H836" s="199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1:28" ht="15.75" customHeight="1">
      <c r="A837" s="184"/>
      <c r="B837" s="197"/>
      <c r="C837" s="197"/>
      <c r="D837" s="197"/>
      <c r="E837" s="197"/>
      <c r="F837" s="197"/>
      <c r="G837" s="198"/>
      <c r="H837" s="199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1:28" ht="15.75" customHeight="1">
      <c r="A838" s="184"/>
      <c r="B838" s="197"/>
      <c r="C838" s="197"/>
      <c r="D838" s="197"/>
      <c r="E838" s="197"/>
      <c r="F838" s="197"/>
      <c r="G838" s="198"/>
      <c r="H838" s="199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1:28" ht="15.75" customHeight="1">
      <c r="A839" s="184"/>
      <c r="B839" s="197"/>
      <c r="C839" s="197"/>
      <c r="D839" s="197"/>
      <c r="E839" s="197"/>
      <c r="F839" s="197"/>
      <c r="G839" s="198"/>
      <c r="H839" s="199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1:28" ht="15.75" customHeight="1">
      <c r="A840" s="184"/>
      <c r="B840" s="197"/>
      <c r="C840" s="197"/>
      <c r="D840" s="197"/>
      <c r="E840" s="197"/>
      <c r="F840" s="197"/>
      <c r="G840" s="198"/>
      <c r="H840" s="199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1:28" ht="15.75" customHeight="1">
      <c r="A841" s="184"/>
      <c r="B841" s="197"/>
      <c r="C841" s="197"/>
      <c r="D841" s="197"/>
      <c r="E841" s="197"/>
      <c r="F841" s="197"/>
      <c r="G841" s="198"/>
      <c r="H841" s="199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1:28" ht="15.75" customHeight="1">
      <c r="A842" s="184"/>
      <c r="B842" s="197"/>
      <c r="C842" s="197"/>
      <c r="D842" s="197"/>
      <c r="E842" s="197"/>
      <c r="F842" s="197"/>
      <c r="G842" s="198"/>
      <c r="H842" s="199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1:28" ht="15.75" customHeight="1">
      <c r="A843" s="184"/>
      <c r="B843" s="197"/>
      <c r="C843" s="197"/>
      <c r="D843" s="197"/>
      <c r="E843" s="197"/>
      <c r="F843" s="197"/>
      <c r="G843" s="198"/>
      <c r="H843" s="199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1:28" ht="15.75" customHeight="1">
      <c r="A844" s="184"/>
      <c r="B844" s="197"/>
      <c r="C844" s="197"/>
      <c r="D844" s="197"/>
      <c r="E844" s="197"/>
      <c r="F844" s="197"/>
      <c r="G844" s="198"/>
      <c r="H844" s="199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1:28" ht="15.75" customHeight="1">
      <c r="A845" s="184"/>
      <c r="B845" s="197"/>
      <c r="C845" s="197"/>
      <c r="D845" s="197"/>
      <c r="E845" s="197"/>
      <c r="F845" s="197"/>
      <c r="G845" s="198"/>
      <c r="H845" s="199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1:28" ht="15.75" customHeight="1">
      <c r="A846" s="184"/>
      <c r="B846" s="197"/>
      <c r="C846" s="197"/>
      <c r="D846" s="197"/>
      <c r="E846" s="197"/>
      <c r="F846" s="197"/>
      <c r="G846" s="198"/>
      <c r="H846" s="199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1:28" ht="15.75" customHeight="1">
      <c r="A847" s="184"/>
      <c r="B847" s="197"/>
      <c r="C847" s="197"/>
      <c r="D847" s="197"/>
      <c r="E847" s="197"/>
      <c r="F847" s="197"/>
      <c r="G847" s="198"/>
      <c r="H847" s="199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1:28" ht="15.75" customHeight="1">
      <c r="A848" s="184"/>
      <c r="B848" s="197"/>
      <c r="C848" s="197"/>
      <c r="D848" s="197"/>
      <c r="E848" s="197"/>
      <c r="F848" s="197"/>
      <c r="G848" s="198"/>
      <c r="H848" s="199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1:28" ht="15.75" customHeight="1">
      <c r="A849" s="184"/>
      <c r="B849" s="197"/>
      <c r="C849" s="197"/>
      <c r="D849" s="197"/>
      <c r="E849" s="197"/>
      <c r="F849" s="197"/>
      <c r="G849" s="198"/>
      <c r="H849" s="199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1:28" ht="15.75" customHeight="1">
      <c r="A850" s="184"/>
      <c r="B850" s="197"/>
      <c r="C850" s="197"/>
      <c r="D850" s="197"/>
      <c r="E850" s="197"/>
      <c r="F850" s="197"/>
      <c r="G850" s="198"/>
      <c r="H850" s="199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1:28" ht="15.75" customHeight="1">
      <c r="A851" s="184"/>
      <c r="B851" s="197"/>
      <c r="C851" s="197"/>
      <c r="D851" s="197"/>
      <c r="E851" s="197"/>
      <c r="F851" s="197"/>
      <c r="G851" s="198"/>
      <c r="H851" s="199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1:28" ht="15.75" customHeight="1">
      <c r="A852" s="184"/>
      <c r="B852" s="197"/>
      <c r="C852" s="197"/>
      <c r="D852" s="197"/>
      <c r="E852" s="197"/>
      <c r="F852" s="197"/>
      <c r="G852" s="198"/>
      <c r="H852" s="199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1:28" ht="15.75" customHeight="1">
      <c r="A853" s="184"/>
      <c r="B853" s="197"/>
      <c r="C853" s="197"/>
      <c r="D853" s="197"/>
      <c r="E853" s="197"/>
      <c r="F853" s="197"/>
      <c r="G853" s="198"/>
      <c r="H853" s="199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1:28" ht="15.75" customHeight="1">
      <c r="A854" s="184"/>
      <c r="B854" s="197"/>
      <c r="C854" s="197"/>
      <c r="D854" s="197"/>
      <c r="E854" s="197"/>
      <c r="F854" s="197"/>
      <c r="G854" s="198"/>
      <c r="H854" s="199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1:28" ht="15.75" customHeight="1">
      <c r="A855" s="184"/>
      <c r="B855" s="197"/>
      <c r="C855" s="197"/>
      <c r="D855" s="197"/>
      <c r="E855" s="197"/>
      <c r="F855" s="197"/>
      <c r="G855" s="198"/>
      <c r="H855" s="199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1:28" ht="15.75" customHeight="1">
      <c r="A856" s="184"/>
      <c r="B856" s="197"/>
      <c r="C856" s="197"/>
      <c r="D856" s="197"/>
      <c r="E856" s="197"/>
      <c r="F856" s="197"/>
      <c r="G856" s="198"/>
      <c r="H856" s="199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1:28" ht="15.75" customHeight="1">
      <c r="A857" s="184"/>
      <c r="B857" s="197"/>
      <c r="C857" s="197"/>
      <c r="D857" s="197"/>
      <c r="E857" s="197"/>
      <c r="F857" s="197"/>
      <c r="G857" s="198"/>
      <c r="H857" s="199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1:28" ht="15.75" customHeight="1">
      <c r="A858" s="184"/>
      <c r="B858" s="197"/>
      <c r="C858" s="197"/>
      <c r="D858" s="197"/>
      <c r="E858" s="197"/>
      <c r="F858" s="197"/>
      <c r="G858" s="198"/>
      <c r="H858" s="199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1:28" ht="15.75" customHeight="1">
      <c r="A859" s="184"/>
      <c r="B859" s="197"/>
      <c r="C859" s="197"/>
      <c r="D859" s="197"/>
      <c r="E859" s="197"/>
      <c r="F859" s="197"/>
      <c r="G859" s="198"/>
      <c r="H859" s="199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1:28" ht="15.75" customHeight="1">
      <c r="A860" s="184"/>
      <c r="B860" s="197"/>
      <c r="C860" s="197"/>
      <c r="D860" s="197"/>
      <c r="E860" s="197"/>
      <c r="F860" s="197"/>
      <c r="G860" s="198"/>
      <c r="H860" s="199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1:28" ht="15.75" customHeight="1">
      <c r="A861" s="184"/>
      <c r="B861" s="197"/>
      <c r="C861" s="197"/>
      <c r="D861" s="197"/>
      <c r="E861" s="197"/>
      <c r="F861" s="197"/>
      <c r="G861" s="198"/>
      <c r="H861" s="199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1:28" ht="15.75" customHeight="1">
      <c r="A862" s="184"/>
      <c r="B862" s="197"/>
      <c r="C862" s="197"/>
      <c r="D862" s="197"/>
      <c r="E862" s="197"/>
      <c r="F862" s="197"/>
      <c r="G862" s="198"/>
      <c r="H862" s="199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1:28" ht="15.75" customHeight="1">
      <c r="A863" s="184"/>
      <c r="B863" s="197"/>
      <c r="C863" s="197"/>
      <c r="D863" s="197"/>
      <c r="E863" s="197"/>
      <c r="F863" s="197"/>
      <c r="G863" s="198"/>
      <c r="H863" s="199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1:28" ht="15.75" customHeight="1">
      <c r="A864" s="184"/>
      <c r="B864" s="197"/>
      <c r="C864" s="197"/>
      <c r="D864" s="197"/>
      <c r="E864" s="197"/>
      <c r="F864" s="197"/>
      <c r="G864" s="198"/>
      <c r="H864" s="199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1:28" ht="15.75" customHeight="1">
      <c r="A865" s="184"/>
      <c r="B865" s="197"/>
      <c r="C865" s="197"/>
      <c r="D865" s="197"/>
      <c r="E865" s="197"/>
      <c r="F865" s="197"/>
      <c r="G865" s="198"/>
      <c r="H865" s="199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1:28" ht="15.75" customHeight="1">
      <c r="A866" s="184"/>
      <c r="B866" s="197"/>
      <c r="C866" s="197"/>
      <c r="D866" s="197"/>
      <c r="E866" s="197"/>
      <c r="F866" s="197"/>
      <c r="G866" s="198"/>
      <c r="H866" s="199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1:28" ht="15.75" customHeight="1">
      <c r="A867" s="184"/>
      <c r="B867" s="197"/>
      <c r="C867" s="197"/>
      <c r="D867" s="197"/>
      <c r="E867" s="197"/>
      <c r="F867" s="197"/>
      <c r="G867" s="198"/>
      <c r="H867" s="199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1:28" ht="15.75" customHeight="1">
      <c r="A868" s="184"/>
      <c r="B868" s="197"/>
      <c r="C868" s="197"/>
      <c r="D868" s="197"/>
      <c r="E868" s="197"/>
      <c r="F868" s="197"/>
      <c r="G868" s="198"/>
      <c r="H868" s="199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1:28" ht="15.75" customHeight="1">
      <c r="A869" s="184"/>
      <c r="B869" s="197"/>
      <c r="C869" s="197"/>
      <c r="D869" s="197"/>
      <c r="E869" s="197"/>
      <c r="F869" s="197"/>
      <c r="G869" s="198"/>
      <c r="H869" s="199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1:28" ht="15.75" customHeight="1">
      <c r="A870" s="184"/>
      <c r="B870" s="197"/>
      <c r="C870" s="197"/>
      <c r="D870" s="197"/>
      <c r="E870" s="197"/>
      <c r="F870" s="197"/>
      <c r="G870" s="198"/>
      <c r="H870" s="199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1:28" ht="15.75" customHeight="1">
      <c r="A871" s="184"/>
      <c r="B871" s="197"/>
      <c r="C871" s="197"/>
      <c r="D871" s="197"/>
      <c r="E871" s="197"/>
      <c r="F871" s="197"/>
      <c r="G871" s="198"/>
      <c r="H871" s="199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1:28" ht="15.75" customHeight="1">
      <c r="A872" s="184"/>
      <c r="B872" s="197"/>
      <c r="C872" s="197"/>
      <c r="D872" s="197"/>
      <c r="E872" s="197"/>
      <c r="F872" s="197"/>
      <c r="G872" s="198"/>
      <c r="H872" s="199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1:28" ht="15.75" customHeight="1">
      <c r="A873" s="184"/>
      <c r="B873" s="197"/>
      <c r="C873" s="197"/>
      <c r="D873" s="197"/>
      <c r="E873" s="197"/>
      <c r="F873" s="197"/>
      <c r="G873" s="198"/>
      <c r="H873" s="199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1:28" ht="15.75" customHeight="1">
      <c r="A874" s="184"/>
      <c r="B874" s="197"/>
      <c r="C874" s="197"/>
      <c r="D874" s="197"/>
      <c r="E874" s="197"/>
      <c r="F874" s="197"/>
      <c r="G874" s="198"/>
      <c r="H874" s="199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1:28" ht="15.75" customHeight="1">
      <c r="A875" s="184"/>
      <c r="B875" s="197"/>
      <c r="C875" s="197"/>
      <c r="D875" s="197"/>
      <c r="E875" s="197"/>
      <c r="F875" s="197"/>
      <c r="G875" s="198"/>
      <c r="H875" s="199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1:28" ht="15.75" customHeight="1">
      <c r="A876" s="184"/>
      <c r="B876" s="197"/>
      <c r="C876" s="197"/>
      <c r="D876" s="197"/>
      <c r="E876" s="197"/>
      <c r="F876" s="197"/>
      <c r="G876" s="198"/>
      <c r="H876" s="199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1:28" ht="15.75" customHeight="1">
      <c r="A877" s="184"/>
      <c r="B877" s="197"/>
      <c r="C877" s="197"/>
      <c r="D877" s="197"/>
      <c r="E877" s="197"/>
      <c r="F877" s="197"/>
      <c r="G877" s="198"/>
      <c r="H877" s="199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1:28" ht="15.75" customHeight="1">
      <c r="A878" s="184"/>
      <c r="B878" s="197"/>
      <c r="C878" s="197"/>
      <c r="D878" s="197"/>
      <c r="E878" s="197"/>
      <c r="F878" s="197"/>
      <c r="G878" s="198"/>
      <c r="H878" s="199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1:28" ht="15.75" customHeight="1">
      <c r="A879" s="184"/>
      <c r="B879" s="197"/>
      <c r="C879" s="197"/>
      <c r="D879" s="197"/>
      <c r="E879" s="197"/>
      <c r="F879" s="197"/>
      <c r="G879" s="198"/>
      <c r="H879" s="199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1:28" ht="15.75" customHeight="1">
      <c r="A880" s="184"/>
      <c r="B880" s="197"/>
      <c r="C880" s="197"/>
      <c r="D880" s="197"/>
      <c r="E880" s="197"/>
      <c r="F880" s="197"/>
      <c r="G880" s="198"/>
      <c r="H880" s="199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1:28" ht="15.75" customHeight="1">
      <c r="A881" s="184"/>
      <c r="B881" s="197"/>
      <c r="C881" s="197"/>
      <c r="D881" s="197"/>
      <c r="E881" s="197"/>
      <c r="F881" s="197"/>
      <c r="G881" s="198"/>
      <c r="H881" s="199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1:28" ht="15.75" customHeight="1">
      <c r="A882" s="184"/>
      <c r="B882" s="197"/>
      <c r="C882" s="197"/>
      <c r="D882" s="197"/>
      <c r="E882" s="197"/>
      <c r="F882" s="197"/>
      <c r="G882" s="198"/>
      <c r="H882" s="199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1:28" ht="15.75" customHeight="1">
      <c r="A883" s="184"/>
      <c r="B883" s="197"/>
      <c r="C883" s="197"/>
      <c r="D883" s="197"/>
      <c r="E883" s="197"/>
      <c r="F883" s="197"/>
      <c r="G883" s="198"/>
      <c r="H883" s="199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1:28" ht="15.75" customHeight="1">
      <c r="A884" s="184"/>
      <c r="B884" s="197"/>
      <c r="C884" s="197"/>
      <c r="D884" s="197"/>
      <c r="E884" s="197"/>
      <c r="F884" s="197"/>
      <c r="G884" s="198"/>
      <c r="H884" s="199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1:28" ht="15.75" customHeight="1">
      <c r="A885" s="184"/>
      <c r="B885" s="197"/>
      <c r="C885" s="197"/>
      <c r="D885" s="197"/>
      <c r="E885" s="197"/>
      <c r="F885" s="197"/>
      <c r="G885" s="198"/>
      <c r="H885" s="199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1:28" ht="15.75" customHeight="1">
      <c r="A886" s="184"/>
      <c r="B886" s="197"/>
      <c r="C886" s="197"/>
      <c r="D886" s="197"/>
      <c r="E886" s="197"/>
      <c r="F886" s="197"/>
      <c r="G886" s="198"/>
      <c r="H886" s="199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1:28" ht="15.75" customHeight="1">
      <c r="A887" s="184"/>
      <c r="B887" s="197"/>
      <c r="C887" s="197"/>
      <c r="D887" s="197"/>
      <c r="E887" s="197"/>
      <c r="F887" s="197"/>
      <c r="G887" s="198"/>
      <c r="H887" s="199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1:28" ht="15.75" customHeight="1">
      <c r="A888" s="184"/>
      <c r="B888" s="197"/>
      <c r="C888" s="197"/>
      <c r="D888" s="197"/>
      <c r="E888" s="197"/>
      <c r="F888" s="197"/>
      <c r="G888" s="198"/>
      <c r="H888" s="199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1:28" ht="15.75" customHeight="1">
      <c r="A889" s="184"/>
      <c r="B889" s="197"/>
      <c r="C889" s="197"/>
      <c r="D889" s="197"/>
      <c r="E889" s="197"/>
      <c r="F889" s="197"/>
      <c r="G889" s="198"/>
      <c r="H889" s="199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1:28" ht="15.75" customHeight="1">
      <c r="A890" s="184"/>
      <c r="B890" s="197"/>
      <c r="C890" s="197"/>
      <c r="D890" s="197"/>
      <c r="E890" s="197"/>
      <c r="F890" s="197"/>
      <c r="G890" s="198"/>
      <c r="H890" s="199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1:28" ht="15.75" customHeight="1">
      <c r="A891" s="184"/>
      <c r="B891" s="197"/>
      <c r="C891" s="197"/>
      <c r="D891" s="197"/>
      <c r="E891" s="197"/>
      <c r="F891" s="197"/>
      <c r="G891" s="198"/>
      <c r="H891" s="199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1:28" ht="15.75" customHeight="1">
      <c r="A892" s="184"/>
      <c r="B892" s="197"/>
      <c r="C892" s="197"/>
      <c r="D892" s="197"/>
      <c r="E892" s="197"/>
      <c r="F892" s="197"/>
      <c r="G892" s="198"/>
      <c r="H892" s="199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1:28" ht="15.75" customHeight="1">
      <c r="A893" s="184"/>
      <c r="B893" s="197"/>
      <c r="C893" s="197"/>
      <c r="D893" s="197"/>
      <c r="E893" s="197"/>
      <c r="F893" s="197"/>
      <c r="G893" s="198"/>
      <c r="H893" s="199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1:28" ht="15.75" customHeight="1">
      <c r="A894" s="184"/>
      <c r="B894" s="197"/>
      <c r="C894" s="197"/>
      <c r="D894" s="197"/>
      <c r="E894" s="197"/>
      <c r="F894" s="197"/>
      <c r="G894" s="198"/>
      <c r="H894" s="199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1:28" ht="15.75" customHeight="1">
      <c r="A895" s="184"/>
      <c r="B895" s="197"/>
      <c r="C895" s="197"/>
      <c r="D895" s="197"/>
      <c r="E895" s="197"/>
      <c r="F895" s="197"/>
      <c r="G895" s="198"/>
      <c r="H895" s="199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1:28" ht="15.75" customHeight="1">
      <c r="A896" s="184"/>
      <c r="B896" s="197"/>
      <c r="C896" s="197"/>
      <c r="D896" s="197"/>
      <c r="E896" s="197"/>
      <c r="F896" s="197"/>
      <c r="G896" s="198"/>
      <c r="H896" s="199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1:28" ht="15.75" customHeight="1">
      <c r="A897" s="184"/>
      <c r="B897" s="197"/>
      <c r="C897" s="197"/>
      <c r="D897" s="197"/>
      <c r="E897" s="197"/>
      <c r="F897" s="197"/>
      <c r="G897" s="198"/>
      <c r="H897" s="199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1:28" ht="15.75" customHeight="1">
      <c r="A898" s="184"/>
      <c r="B898" s="197"/>
      <c r="C898" s="197"/>
      <c r="D898" s="197"/>
      <c r="E898" s="197"/>
      <c r="F898" s="197"/>
      <c r="G898" s="198"/>
      <c r="H898" s="199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1:28" ht="15.75" customHeight="1">
      <c r="A899" s="184"/>
      <c r="B899" s="197"/>
      <c r="C899" s="197"/>
      <c r="D899" s="197"/>
      <c r="E899" s="197"/>
      <c r="F899" s="197"/>
      <c r="G899" s="198"/>
      <c r="H899" s="199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1:28" ht="15.75" customHeight="1">
      <c r="A900" s="184"/>
      <c r="B900" s="197"/>
      <c r="C900" s="197"/>
      <c r="D900" s="197"/>
      <c r="E900" s="197"/>
      <c r="F900" s="197"/>
      <c r="G900" s="198"/>
      <c r="H900" s="199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1:28" ht="15.75" customHeight="1">
      <c r="A901" s="184"/>
      <c r="B901" s="197"/>
      <c r="C901" s="197"/>
      <c r="D901" s="197"/>
      <c r="E901" s="197"/>
      <c r="F901" s="197"/>
      <c r="G901" s="198"/>
      <c r="H901" s="199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1:28" ht="15.75" customHeight="1">
      <c r="A902" s="184"/>
      <c r="B902" s="197"/>
      <c r="C902" s="197"/>
      <c r="D902" s="197"/>
      <c r="E902" s="197"/>
      <c r="F902" s="197"/>
      <c r="G902" s="198"/>
      <c r="H902" s="199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1:28" ht="15.75" customHeight="1">
      <c r="A903" s="184"/>
      <c r="B903" s="197"/>
      <c r="C903" s="197"/>
      <c r="D903" s="197"/>
      <c r="E903" s="197"/>
      <c r="F903" s="197"/>
      <c r="G903" s="198"/>
      <c r="H903" s="199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1:28" ht="15.75" customHeight="1">
      <c r="A904" s="184"/>
      <c r="B904" s="197"/>
      <c r="C904" s="197"/>
      <c r="D904" s="197"/>
      <c r="E904" s="197"/>
      <c r="F904" s="197"/>
      <c r="G904" s="198"/>
      <c r="H904" s="199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1:28" ht="15.75" customHeight="1">
      <c r="A905" s="184"/>
      <c r="B905" s="197"/>
      <c r="C905" s="197"/>
      <c r="D905" s="197"/>
      <c r="E905" s="197"/>
      <c r="F905" s="197"/>
      <c r="G905" s="198"/>
      <c r="H905" s="199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1:28" ht="15.75" customHeight="1">
      <c r="A906" s="184"/>
      <c r="B906" s="197"/>
      <c r="C906" s="197"/>
      <c r="D906" s="197"/>
      <c r="E906" s="197"/>
      <c r="F906" s="197"/>
      <c r="G906" s="198"/>
      <c r="H906" s="199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1:28" ht="15.75" customHeight="1">
      <c r="A907" s="184"/>
      <c r="B907" s="197"/>
      <c r="C907" s="197"/>
      <c r="D907" s="197"/>
      <c r="E907" s="197"/>
      <c r="F907" s="197"/>
      <c r="G907" s="198"/>
      <c r="H907" s="199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1:28" ht="15.75" customHeight="1">
      <c r="A908" s="184"/>
      <c r="B908" s="197"/>
      <c r="C908" s="197"/>
      <c r="D908" s="197"/>
      <c r="E908" s="197"/>
      <c r="F908" s="197"/>
      <c r="G908" s="198"/>
      <c r="H908" s="199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1:28" ht="15.75" customHeight="1">
      <c r="A909" s="184"/>
      <c r="B909" s="197"/>
      <c r="C909" s="197"/>
      <c r="D909" s="197"/>
      <c r="E909" s="197"/>
      <c r="F909" s="197"/>
      <c r="G909" s="198"/>
      <c r="H909" s="199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1:28" ht="15.75" customHeight="1">
      <c r="A910" s="184"/>
      <c r="B910" s="197"/>
      <c r="C910" s="197"/>
      <c r="D910" s="197"/>
      <c r="E910" s="197"/>
      <c r="F910" s="197"/>
      <c r="G910" s="198"/>
      <c r="H910" s="199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1:28" ht="15.75" customHeight="1">
      <c r="A911" s="184"/>
      <c r="B911" s="197"/>
      <c r="C911" s="197"/>
      <c r="D911" s="197"/>
      <c r="E911" s="197"/>
      <c r="F911" s="197"/>
      <c r="G911" s="198"/>
      <c r="H911" s="199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1:28" ht="15.75" customHeight="1">
      <c r="A912" s="184"/>
      <c r="B912" s="197"/>
      <c r="C912" s="197"/>
      <c r="D912" s="197"/>
      <c r="E912" s="197"/>
      <c r="F912" s="197"/>
      <c r="G912" s="198"/>
      <c r="H912" s="199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1:28" ht="15.75" customHeight="1">
      <c r="A913" s="184"/>
      <c r="B913" s="197"/>
      <c r="C913" s="197"/>
      <c r="D913" s="197"/>
      <c r="E913" s="197"/>
      <c r="F913" s="197"/>
      <c r="G913" s="198"/>
      <c r="H913" s="199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1:28" ht="15.75" customHeight="1">
      <c r="A914" s="184"/>
      <c r="B914" s="197"/>
      <c r="C914" s="197"/>
      <c r="D914" s="197"/>
      <c r="E914" s="197"/>
      <c r="F914" s="197"/>
      <c r="G914" s="198"/>
      <c r="H914" s="199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1:28" ht="15.75" customHeight="1">
      <c r="A915" s="184"/>
      <c r="B915" s="197"/>
      <c r="C915" s="197"/>
      <c r="D915" s="197"/>
      <c r="E915" s="197"/>
      <c r="F915" s="197"/>
      <c r="G915" s="198"/>
      <c r="H915" s="199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1:28" ht="15.75" customHeight="1">
      <c r="A916" s="184"/>
      <c r="B916" s="197"/>
      <c r="C916" s="197"/>
      <c r="D916" s="197"/>
      <c r="E916" s="197"/>
      <c r="F916" s="197"/>
      <c r="G916" s="198"/>
      <c r="H916" s="199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1:28" ht="15.75" customHeight="1">
      <c r="A917" s="184"/>
      <c r="B917" s="197"/>
      <c r="C917" s="197"/>
      <c r="D917" s="197"/>
      <c r="E917" s="197"/>
      <c r="F917" s="197"/>
      <c r="G917" s="198"/>
      <c r="H917" s="199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1:28" ht="15.75" customHeight="1">
      <c r="A918" s="184"/>
      <c r="B918" s="197"/>
      <c r="C918" s="197"/>
      <c r="D918" s="197"/>
      <c r="E918" s="197"/>
      <c r="F918" s="197"/>
      <c r="G918" s="198"/>
      <c r="H918" s="199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1:28" ht="15.75" customHeight="1">
      <c r="A919" s="184"/>
      <c r="B919" s="197"/>
      <c r="C919" s="197"/>
      <c r="D919" s="197"/>
      <c r="E919" s="197"/>
      <c r="F919" s="197"/>
      <c r="G919" s="198"/>
      <c r="H919" s="199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1:28" ht="15.75" customHeight="1">
      <c r="A920" s="184"/>
      <c r="B920" s="197"/>
      <c r="C920" s="197"/>
      <c r="D920" s="197"/>
      <c r="E920" s="197"/>
      <c r="F920" s="197"/>
      <c r="G920" s="198"/>
      <c r="H920" s="199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1:28" ht="15.75" customHeight="1">
      <c r="A921" s="184"/>
      <c r="B921" s="197"/>
      <c r="C921" s="197"/>
      <c r="D921" s="197"/>
      <c r="E921" s="197"/>
      <c r="F921" s="197"/>
      <c r="G921" s="198"/>
      <c r="H921" s="199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1:28" ht="15.75" customHeight="1">
      <c r="A922" s="184"/>
      <c r="B922" s="197"/>
      <c r="C922" s="197"/>
      <c r="D922" s="197"/>
      <c r="E922" s="197"/>
      <c r="F922" s="197"/>
      <c r="G922" s="198"/>
      <c r="H922" s="199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1:28" ht="15.75" customHeight="1">
      <c r="A923" s="184"/>
      <c r="B923" s="197"/>
      <c r="C923" s="197"/>
      <c r="D923" s="197"/>
      <c r="E923" s="197"/>
      <c r="F923" s="197"/>
      <c r="G923" s="198"/>
      <c r="H923" s="199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1:28" ht="15.75" customHeight="1">
      <c r="A924" s="184"/>
      <c r="B924" s="197"/>
      <c r="C924" s="197"/>
      <c r="D924" s="197"/>
      <c r="E924" s="197"/>
      <c r="F924" s="197"/>
      <c r="G924" s="198"/>
      <c r="H924" s="199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1:28" ht="15.75" customHeight="1">
      <c r="A925" s="184"/>
      <c r="B925" s="197"/>
      <c r="C925" s="197"/>
      <c r="D925" s="197"/>
      <c r="E925" s="197"/>
      <c r="F925" s="197"/>
      <c r="G925" s="198"/>
      <c r="H925" s="199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1:28" ht="15.75" customHeight="1">
      <c r="A926" s="184"/>
      <c r="B926" s="197"/>
      <c r="C926" s="197"/>
      <c r="D926" s="197"/>
      <c r="E926" s="197"/>
      <c r="F926" s="197"/>
      <c r="G926" s="198"/>
      <c r="H926" s="199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1:28" ht="15.75" customHeight="1">
      <c r="A927" s="184"/>
      <c r="B927" s="197"/>
      <c r="C927" s="197"/>
      <c r="D927" s="197"/>
      <c r="E927" s="197"/>
      <c r="F927" s="197"/>
      <c r="G927" s="198"/>
      <c r="H927" s="199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1:28" ht="15.75" customHeight="1">
      <c r="A928" s="184"/>
      <c r="B928" s="197"/>
      <c r="C928" s="197"/>
      <c r="D928" s="197"/>
      <c r="E928" s="197"/>
      <c r="F928" s="197"/>
      <c r="G928" s="198"/>
      <c r="H928" s="199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1:28" ht="15.75" customHeight="1">
      <c r="A929" s="184"/>
      <c r="B929" s="197"/>
      <c r="C929" s="197"/>
      <c r="D929" s="197"/>
      <c r="E929" s="197"/>
      <c r="F929" s="197"/>
      <c r="G929" s="198"/>
      <c r="H929" s="199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1:28" ht="15.75" customHeight="1">
      <c r="A930" s="184"/>
      <c r="B930" s="197"/>
      <c r="C930" s="197"/>
      <c r="D930" s="197"/>
      <c r="E930" s="197"/>
      <c r="F930" s="197"/>
      <c r="G930" s="198"/>
      <c r="H930" s="199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1:28" ht="15.75" customHeight="1">
      <c r="A931" s="184"/>
      <c r="B931" s="197"/>
      <c r="C931" s="197"/>
      <c r="D931" s="197"/>
      <c r="E931" s="197"/>
      <c r="F931" s="197"/>
      <c r="G931" s="198"/>
      <c r="H931" s="199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1:28" ht="15.75" customHeight="1">
      <c r="A932" s="184"/>
      <c r="B932" s="197"/>
      <c r="C932" s="197"/>
      <c r="D932" s="197"/>
      <c r="E932" s="197"/>
      <c r="F932" s="197"/>
      <c r="G932" s="198"/>
      <c r="H932" s="199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1:28" ht="15.75" customHeight="1">
      <c r="A933" s="184"/>
      <c r="B933" s="197"/>
      <c r="C933" s="197"/>
      <c r="D933" s="197"/>
      <c r="E933" s="197"/>
      <c r="F933" s="197"/>
      <c r="G933" s="198"/>
      <c r="H933" s="199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1:28" ht="15.75" customHeight="1">
      <c r="A934" s="184"/>
      <c r="B934" s="197"/>
      <c r="C934" s="197"/>
      <c r="D934" s="197"/>
      <c r="E934" s="197"/>
      <c r="F934" s="197"/>
      <c r="G934" s="198"/>
      <c r="H934" s="199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1:28" ht="15.75" customHeight="1">
      <c r="A935" s="184"/>
      <c r="B935" s="197"/>
      <c r="C935" s="197"/>
      <c r="D935" s="197"/>
      <c r="E935" s="197"/>
      <c r="F935" s="197"/>
      <c r="G935" s="198"/>
      <c r="H935" s="199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1:28" ht="15.75" customHeight="1">
      <c r="A936" s="184"/>
      <c r="B936" s="197"/>
      <c r="C936" s="197"/>
      <c r="D936" s="197"/>
      <c r="E936" s="197"/>
      <c r="F936" s="197"/>
      <c r="G936" s="198"/>
      <c r="H936" s="199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1:28" ht="15.75" customHeight="1">
      <c r="A937" s="184"/>
      <c r="B937" s="197"/>
      <c r="C937" s="197"/>
      <c r="D937" s="197"/>
      <c r="E937" s="197"/>
      <c r="F937" s="197"/>
      <c r="G937" s="198"/>
      <c r="H937" s="199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1:28" ht="15.75" customHeight="1">
      <c r="A938" s="184"/>
      <c r="B938" s="197"/>
      <c r="C938" s="197"/>
      <c r="D938" s="197"/>
      <c r="E938" s="197"/>
      <c r="F938" s="197"/>
      <c r="G938" s="198"/>
      <c r="H938" s="199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1:28" ht="15.75" customHeight="1">
      <c r="A939" s="184"/>
      <c r="B939" s="197"/>
      <c r="C939" s="197"/>
      <c r="D939" s="197"/>
      <c r="E939" s="197"/>
      <c r="F939" s="197"/>
      <c r="G939" s="198"/>
      <c r="H939" s="199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1:28" ht="15.75" customHeight="1">
      <c r="A940" s="184"/>
      <c r="B940" s="197"/>
      <c r="C940" s="197"/>
      <c r="D940" s="197"/>
      <c r="E940" s="197"/>
      <c r="F940" s="197"/>
      <c r="G940" s="198"/>
      <c r="H940" s="199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1:28" ht="15.75" customHeight="1">
      <c r="A941" s="184"/>
      <c r="B941" s="197"/>
      <c r="C941" s="197"/>
      <c r="D941" s="197"/>
      <c r="E941" s="197"/>
      <c r="F941" s="197"/>
      <c r="G941" s="198"/>
      <c r="H941" s="199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1:28" ht="15.75" customHeight="1">
      <c r="A942" s="184"/>
      <c r="B942" s="197"/>
      <c r="C942" s="197"/>
      <c r="D942" s="197"/>
      <c r="E942" s="197"/>
      <c r="F942" s="197"/>
      <c r="G942" s="198"/>
      <c r="H942" s="199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1:28" ht="15.75" customHeight="1">
      <c r="A943" s="184"/>
      <c r="B943" s="197"/>
      <c r="C943" s="197"/>
      <c r="D943" s="197"/>
      <c r="E943" s="197"/>
      <c r="F943" s="197"/>
      <c r="G943" s="198"/>
      <c r="H943" s="199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1:28" ht="15.75" customHeight="1">
      <c r="A944" s="184"/>
      <c r="B944" s="197"/>
      <c r="C944" s="197"/>
      <c r="D944" s="197"/>
      <c r="E944" s="197"/>
      <c r="F944" s="197"/>
      <c r="G944" s="198"/>
      <c r="H944" s="199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1:28" ht="15.75" customHeight="1">
      <c r="A945" s="184"/>
      <c r="B945" s="197"/>
      <c r="C945" s="197"/>
      <c r="D945" s="197"/>
      <c r="E945" s="197"/>
      <c r="F945" s="197"/>
      <c r="G945" s="198"/>
      <c r="H945" s="199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1:28" ht="15.75" customHeight="1">
      <c r="A946" s="184"/>
      <c r="B946" s="197"/>
      <c r="C946" s="197"/>
      <c r="D946" s="197"/>
      <c r="E946" s="197"/>
      <c r="F946" s="197"/>
      <c r="G946" s="198"/>
      <c r="H946" s="199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1:28" ht="15.75" customHeight="1">
      <c r="A947" s="184"/>
      <c r="B947" s="197"/>
      <c r="C947" s="197"/>
      <c r="D947" s="197"/>
      <c r="E947" s="197"/>
      <c r="F947" s="197"/>
      <c r="G947" s="198"/>
      <c r="H947" s="199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1:28" ht="15.75" customHeight="1">
      <c r="A948" s="184"/>
      <c r="B948" s="197"/>
      <c r="C948" s="197"/>
      <c r="D948" s="197"/>
      <c r="E948" s="197"/>
      <c r="F948" s="197"/>
      <c r="G948" s="198"/>
      <c r="H948" s="199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1:28" ht="15.75" customHeight="1">
      <c r="A949" s="184"/>
      <c r="B949" s="197"/>
      <c r="C949" s="197"/>
      <c r="D949" s="197"/>
      <c r="E949" s="197"/>
      <c r="F949" s="197"/>
      <c r="G949" s="198"/>
      <c r="H949" s="199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1:28" ht="15.75" customHeight="1">
      <c r="A950" s="184"/>
      <c r="B950" s="197"/>
      <c r="C950" s="197"/>
      <c r="D950" s="197"/>
      <c r="E950" s="197"/>
      <c r="F950" s="197"/>
      <c r="G950" s="198"/>
      <c r="H950" s="199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1:28" ht="15.75" customHeight="1">
      <c r="A951" s="184"/>
      <c r="B951" s="197"/>
      <c r="C951" s="197"/>
      <c r="D951" s="197"/>
      <c r="E951" s="197"/>
      <c r="F951" s="197"/>
      <c r="G951" s="198"/>
      <c r="H951" s="199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1:28" ht="15.75" customHeight="1">
      <c r="A952" s="184"/>
      <c r="B952" s="197"/>
      <c r="C952" s="197"/>
      <c r="D952" s="197"/>
      <c r="E952" s="197"/>
      <c r="F952" s="197"/>
      <c r="G952" s="198"/>
      <c r="H952" s="199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1:28" ht="15.75" customHeight="1">
      <c r="A953" s="184"/>
      <c r="B953" s="197"/>
      <c r="C953" s="197"/>
      <c r="D953" s="197"/>
      <c r="E953" s="197"/>
      <c r="F953" s="197"/>
      <c r="G953" s="198"/>
      <c r="H953" s="199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1:28" ht="15.75" customHeight="1">
      <c r="A954" s="184"/>
      <c r="B954" s="197"/>
      <c r="C954" s="197"/>
      <c r="D954" s="197"/>
      <c r="E954" s="197"/>
      <c r="F954" s="197"/>
      <c r="G954" s="198"/>
      <c r="H954" s="199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1:28" ht="15.75" customHeight="1">
      <c r="A955" s="184"/>
      <c r="B955" s="197"/>
      <c r="C955" s="197"/>
      <c r="D955" s="197"/>
      <c r="E955" s="197"/>
      <c r="F955" s="197"/>
      <c r="G955" s="198"/>
      <c r="H955" s="199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1:28" ht="15.75" customHeight="1">
      <c r="A956" s="184"/>
      <c r="B956" s="197"/>
      <c r="C956" s="197"/>
      <c r="D956" s="197"/>
      <c r="E956" s="197"/>
      <c r="F956" s="197"/>
      <c r="G956" s="198"/>
      <c r="H956" s="199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1:28" ht="15.75" customHeight="1">
      <c r="A957" s="184"/>
      <c r="B957" s="197"/>
      <c r="C957" s="197"/>
      <c r="D957" s="197"/>
      <c r="E957" s="197"/>
      <c r="F957" s="197"/>
      <c r="G957" s="198"/>
      <c r="H957" s="199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1:28" ht="15.75" customHeight="1">
      <c r="A958" s="184"/>
      <c r="B958" s="197"/>
      <c r="C958" s="197"/>
      <c r="D958" s="197"/>
      <c r="E958" s="197"/>
      <c r="F958" s="197"/>
      <c r="G958" s="198"/>
      <c r="H958" s="199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1:28" ht="15.75" customHeight="1">
      <c r="A959" s="184"/>
      <c r="B959" s="197"/>
      <c r="C959" s="197"/>
      <c r="D959" s="197"/>
      <c r="E959" s="197"/>
      <c r="F959" s="197"/>
      <c r="G959" s="198"/>
      <c r="H959" s="199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1:28" ht="15.75" customHeight="1">
      <c r="A960" s="184"/>
      <c r="B960" s="197"/>
      <c r="C960" s="197"/>
      <c r="D960" s="197"/>
      <c r="E960" s="197"/>
      <c r="F960" s="197"/>
      <c r="G960" s="198"/>
      <c r="H960" s="199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1:28" ht="15.75" customHeight="1">
      <c r="A961" s="184"/>
      <c r="B961" s="197"/>
      <c r="C961" s="197"/>
      <c r="D961" s="197"/>
      <c r="E961" s="197"/>
      <c r="F961" s="197"/>
      <c r="G961" s="198"/>
      <c r="H961" s="199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1:28" ht="15.75" customHeight="1">
      <c r="A962" s="184"/>
      <c r="B962" s="197"/>
      <c r="C962" s="197"/>
      <c r="D962" s="197"/>
      <c r="E962" s="197"/>
      <c r="F962" s="197"/>
      <c r="G962" s="198"/>
      <c r="H962" s="199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1:28" ht="15.75" customHeight="1">
      <c r="A963" s="184"/>
      <c r="B963" s="197"/>
      <c r="C963" s="197"/>
      <c r="D963" s="197"/>
      <c r="E963" s="197"/>
      <c r="F963" s="197"/>
      <c r="G963" s="198"/>
      <c r="H963" s="199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1:28" ht="15.75" customHeight="1">
      <c r="A964" s="184"/>
      <c r="B964" s="197"/>
      <c r="C964" s="197"/>
      <c r="D964" s="197"/>
      <c r="E964" s="197"/>
      <c r="F964" s="197"/>
      <c r="G964" s="198"/>
      <c r="H964" s="199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1:28" ht="15.75" customHeight="1">
      <c r="A965" s="184"/>
      <c r="B965" s="197"/>
      <c r="C965" s="197"/>
      <c r="D965" s="197"/>
      <c r="E965" s="197"/>
      <c r="F965" s="197"/>
      <c r="G965" s="198"/>
      <c r="H965" s="199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1:28" ht="15.75" customHeight="1">
      <c r="A966" s="184"/>
      <c r="B966" s="197"/>
      <c r="C966" s="197"/>
      <c r="D966" s="197"/>
      <c r="E966" s="197"/>
      <c r="F966" s="197"/>
      <c r="G966" s="198"/>
      <c r="H966" s="199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1:28" ht="15.75" customHeight="1">
      <c r="A967" s="184"/>
      <c r="B967" s="197"/>
      <c r="C967" s="197"/>
      <c r="D967" s="197"/>
      <c r="E967" s="197"/>
      <c r="F967" s="197"/>
      <c r="G967" s="198"/>
      <c r="H967" s="199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1:28" ht="15.75" customHeight="1">
      <c r="A968" s="184"/>
      <c r="B968" s="197"/>
      <c r="C968" s="197"/>
      <c r="D968" s="197"/>
      <c r="E968" s="197"/>
      <c r="F968" s="197"/>
      <c r="G968" s="198"/>
      <c r="H968" s="199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1:28" ht="15.75" customHeight="1">
      <c r="A969" s="184"/>
      <c r="B969" s="197"/>
      <c r="C969" s="197"/>
      <c r="D969" s="197"/>
      <c r="E969" s="197"/>
      <c r="F969" s="197"/>
      <c r="G969" s="198"/>
      <c r="H969" s="199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1:28" ht="15.75" customHeight="1">
      <c r="A970" s="184"/>
      <c r="B970" s="197"/>
      <c r="C970" s="197"/>
      <c r="D970" s="197"/>
      <c r="E970" s="197"/>
      <c r="F970" s="197"/>
      <c r="G970" s="198"/>
      <c r="H970" s="199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1:28" ht="15.75" customHeight="1">
      <c r="A971" s="184"/>
      <c r="B971" s="197"/>
      <c r="C971" s="197"/>
      <c r="D971" s="197"/>
      <c r="E971" s="197"/>
      <c r="F971" s="197"/>
      <c r="G971" s="198"/>
      <c r="H971" s="199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1:28" ht="15.75" customHeight="1">
      <c r="A972" s="184"/>
      <c r="B972" s="197"/>
      <c r="C972" s="197"/>
      <c r="D972" s="197"/>
      <c r="E972" s="197"/>
      <c r="F972" s="197"/>
      <c r="G972" s="198"/>
      <c r="H972" s="199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1:28" ht="15.75" customHeight="1">
      <c r="A973" s="184"/>
      <c r="B973" s="197"/>
      <c r="C973" s="197"/>
      <c r="D973" s="197"/>
      <c r="E973" s="197"/>
      <c r="F973" s="197"/>
      <c r="G973" s="198"/>
      <c r="H973" s="199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1:28" ht="15.75" customHeight="1">
      <c r="A974" s="184"/>
      <c r="B974" s="197"/>
      <c r="C974" s="197"/>
      <c r="D974" s="197"/>
      <c r="E974" s="197"/>
      <c r="F974" s="197"/>
      <c r="G974" s="198"/>
      <c r="H974" s="199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1:28" ht="15.75" customHeight="1">
      <c r="A975" s="184"/>
      <c r="B975" s="197"/>
      <c r="C975" s="197"/>
      <c r="D975" s="197"/>
      <c r="E975" s="197"/>
      <c r="F975" s="197"/>
      <c r="G975" s="198"/>
      <c r="H975" s="199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1:28" ht="15.75" customHeight="1">
      <c r="A976" s="184"/>
      <c r="B976" s="197"/>
      <c r="C976" s="197"/>
      <c r="D976" s="197"/>
      <c r="E976" s="197"/>
      <c r="F976" s="197"/>
      <c r="G976" s="198"/>
      <c r="H976" s="199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1:28" ht="15.75" customHeight="1">
      <c r="A977" s="184"/>
      <c r="B977" s="197"/>
      <c r="C977" s="197"/>
      <c r="D977" s="197"/>
      <c r="E977" s="197"/>
      <c r="F977" s="197"/>
      <c r="G977" s="198"/>
      <c r="H977" s="199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1:28" ht="15.75" customHeight="1">
      <c r="A978" s="184"/>
      <c r="B978" s="197"/>
      <c r="C978" s="197"/>
      <c r="D978" s="197"/>
      <c r="E978" s="197"/>
      <c r="F978" s="197"/>
      <c r="G978" s="198"/>
      <c r="H978" s="199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1:28" ht="15.75" customHeight="1">
      <c r="A979" s="184"/>
      <c r="B979" s="197"/>
      <c r="C979" s="197"/>
      <c r="D979" s="197"/>
      <c r="E979" s="197"/>
      <c r="F979" s="197"/>
      <c r="G979" s="198"/>
      <c r="H979" s="199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1:28" ht="15.75" customHeight="1">
      <c r="A980" s="184"/>
      <c r="B980" s="197"/>
      <c r="C980" s="197"/>
      <c r="D980" s="197"/>
      <c r="E980" s="197"/>
      <c r="F980" s="197"/>
      <c r="G980" s="198"/>
      <c r="H980" s="199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1:28" ht="15.75" customHeight="1">
      <c r="A981" s="184"/>
      <c r="B981" s="197"/>
      <c r="C981" s="197"/>
      <c r="D981" s="197"/>
      <c r="E981" s="197"/>
      <c r="F981" s="197"/>
      <c r="G981" s="198"/>
      <c r="H981" s="199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1:28" ht="15.75" customHeight="1">
      <c r="A982" s="184"/>
      <c r="B982" s="197"/>
      <c r="C982" s="197"/>
      <c r="D982" s="197"/>
      <c r="E982" s="197"/>
      <c r="F982" s="197"/>
      <c r="G982" s="198"/>
      <c r="H982" s="199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1:28" ht="15.75" customHeight="1">
      <c r="A983" s="184"/>
      <c r="B983" s="197"/>
      <c r="C983" s="197"/>
      <c r="D983" s="197"/>
      <c r="E983" s="197"/>
      <c r="F983" s="197"/>
      <c r="G983" s="198"/>
      <c r="H983" s="199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1:28" ht="15.75" customHeight="1">
      <c r="A984" s="184"/>
      <c r="B984" s="197"/>
      <c r="C984" s="197"/>
      <c r="D984" s="197"/>
      <c r="E984" s="197"/>
      <c r="F984" s="197"/>
      <c r="G984" s="198"/>
      <c r="H984" s="199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1:28" ht="15.75" customHeight="1">
      <c r="A985" s="184"/>
      <c r="B985" s="197"/>
      <c r="C985" s="197"/>
      <c r="D985" s="197"/>
      <c r="E985" s="197"/>
      <c r="F985" s="197"/>
      <c r="G985" s="198"/>
      <c r="H985" s="199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1:28" ht="15.75" customHeight="1">
      <c r="A986" s="184"/>
      <c r="B986" s="197"/>
      <c r="C986" s="197"/>
      <c r="D986" s="197"/>
      <c r="E986" s="197"/>
      <c r="F986" s="197"/>
      <c r="G986" s="198"/>
      <c r="H986" s="199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1:28" ht="15.75" customHeight="1">
      <c r="A987" s="184"/>
      <c r="B987" s="197"/>
      <c r="C987" s="197"/>
      <c r="D987" s="197"/>
      <c r="E987" s="197"/>
      <c r="F987" s="197"/>
      <c r="G987" s="198"/>
      <c r="H987" s="199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1:28" ht="15.75" customHeight="1">
      <c r="A988" s="184"/>
      <c r="B988" s="197"/>
      <c r="C988" s="197"/>
      <c r="D988" s="197"/>
      <c r="E988" s="197"/>
      <c r="F988" s="197"/>
      <c r="G988" s="198"/>
      <c r="H988" s="199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1:28" ht="15.75" customHeight="1">
      <c r="A989" s="184"/>
      <c r="B989" s="197"/>
      <c r="C989" s="197"/>
      <c r="D989" s="197"/>
      <c r="E989" s="197"/>
      <c r="F989" s="197"/>
      <c r="G989" s="198"/>
      <c r="H989" s="199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1:28" ht="15.75" customHeight="1">
      <c r="A990" s="184"/>
      <c r="B990" s="197"/>
      <c r="C990" s="197"/>
      <c r="D990" s="197"/>
      <c r="E990" s="197"/>
      <c r="F990" s="197"/>
      <c r="G990" s="198"/>
      <c r="H990" s="199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1:28" ht="15.75" customHeight="1">
      <c r="A991" s="184"/>
      <c r="B991" s="197"/>
      <c r="C991" s="197"/>
      <c r="D991" s="197"/>
      <c r="E991" s="197"/>
      <c r="F991" s="197"/>
      <c r="G991" s="198"/>
      <c r="H991" s="199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1:28" ht="15.75" customHeight="1">
      <c r="A992" s="184"/>
      <c r="B992" s="197"/>
      <c r="C992" s="197"/>
      <c r="D992" s="197"/>
      <c r="E992" s="197"/>
      <c r="F992" s="197"/>
      <c r="G992" s="198"/>
      <c r="H992" s="199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1:28" ht="15.75" customHeight="1">
      <c r="A993" s="184"/>
      <c r="B993" s="197"/>
      <c r="C993" s="197"/>
      <c r="D993" s="197"/>
      <c r="E993" s="197"/>
      <c r="F993" s="197"/>
      <c r="G993" s="198"/>
      <c r="H993" s="199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1:28" ht="15.75" customHeight="1">
      <c r="A994" s="184"/>
      <c r="B994" s="197"/>
      <c r="C994" s="197"/>
      <c r="D994" s="197"/>
      <c r="E994" s="197"/>
      <c r="F994" s="197"/>
      <c r="G994" s="198"/>
      <c r="H994" s="199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1:28" ht="15.75" customHeight="1">
      <c r="A995" s="184"/>
      <c r="B995" s="197"/>
      <c r="C995" s="197"/>
      <c r="D995" s="197"/>
      <c r="E995" s="197"/>
      <c r="F995" s="197"/>
      <c r="G995" s="198"/>
      <c r="H995" s="199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1:28" ht="15.75" customHeight="1">
      <c r="A996" s="184"/>
      <c r="B996" s="197"/>
      <c r="C996" s="197"/>
      <c r="D996" s="197"/>
      <c r="E996" s="197"/>
      <c r="F996" s="197"/>
      <c r="G996" s="198"/>
      <c r="H996" s="199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1:28" ht="15.75" customHeight="1">
      <c r="A997" s="184"/>
      <c r="B997" s="197"/>
      <c r="C997" s="197"/>
      <c r="D997" s="197"/>
      <c r="E997" s="197"/>
      <c r="F997" s="197"/>
      <c r="G997" s="198"/>
      <c r="H997" s="199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1:28" ht="15.75" customHeight="1">
      <c r="A998" s="184"/>
      <c r="B998" s="197"/>
      <c r="C998" s="197"/>
      <c r="D998" s="197"/>
      <c r="E998" s="197"/>
      <c r="F998" s="197"/>
      <c r="G998" s="198"/>
      <c r="H998" s="199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1:28" ht="15.75" customHeight="1">
      <c r="A999" s="184"/>
      <c r="B999" s="197"/>
      <c r="C999" s="197"/>
      <c r="D999" s="197"/>
      <c r="E999" s="197"/>
      <c r="F999" s="197"/>
      <c r="G999" s="198"/>
      <c r="H999" s="199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1:28" ht="15.75" customHeight="1">
      <c r="A1000" s="184"/>
      <c r="B1000" s="197"/>
      <c r="C1000" s="197"/>
      <c r="D1000" s="197"/>
      <c r="E1000" s="197"/>
      <c r="F1000" s="197"/>
      <c r="G1000" s="198"/>
      <c r="H1000" s="199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</sheetData>
  <mergeCells count="2">
    <mergeCell ref="A1:H1"/>
    <mergeCell ref="A3:A8"/>
  </mergeCells>
  <dataValidations count="2">
    <dataValidation type="custom" allowBlank="1" showInputMessage="1" showErrorMessage="1" prompt="Double-quotes needed - &quot;Strings must begin and end with double-quotes&quot;" sqref="H4:H5 H8" xr:uid="{00000000-0002-0000-0C00-000000000000}">
      <formula1>AND(EXACT(LEFT(H4,1),""""),EXACT(RIGHT(H4,1),""""))</formula1>
    </dataValidation>
    <dataValidation type="custom" allowBlank="1" showInputMessage="1" showErrorMessage="1" prompt="Must be true or false - Booleans must be true or false (case-sensitive)" sqref="H6" xr:uid="{00000000-0002-0000-0C00-000001000000}">
      <formula1>OR(EXACT(H6,"true"),EXACT(H6,"false"))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8" width="10.453125" hidden="1" customWidth="1"/>
  </cols>
  <sheetData>
    <row r="1" spans="1:28" ht="47.25" customHeight="1">
      <c r="A1" s="221" t="s">
        <v>522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ht="15.75" customHeight="1">
      <c r="A3" s="218" t="s">
        <v>111</v>
      </c>
      <c r="B3" s="173"/>
      <c r="C3" s="173"/>
      <c r="D3" s="173"/>
      <c r="E3" s="173"/>
      <c r="F3" s="173"/>
      <c r="G3" s="6"/>
      <c r="H3" s="174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8"/>
      <c r="W3" s="188"/>
      <c r="X3" s="188"/>
      <c r="Y3" s="188"/>
      <c r="Z3" s="188"/>
      <c r="AA3" s="188"/>
      <c r="AB3" s="188"/>
    </row>
    <row r="4" spans="1:28" ht="31">
      <c r="A4" s="224"/>
      <c r="B4" s="8" t="s">
        <v>432</v>
      </c>
      <c r="C4" s="8"/>
      <c r="D4" s="8" t="s">
        <v>11</v>
      </c>
      <c r="E4" s="8" t="s">
        <v>523</v>
      </c>
      <c r="F4" s="8" t="s">
        <v>524</v>
      </c>
      <c r="G4" s="11" t="s">
        <v>19</v>
      </c>
      <c r="H4" s="119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24"/>
      <c r="B5" s="8" t="s">
        <v>525</v>
      </c>
      <c r="C5" s="8"/>
      <c r="D5" s="8" t="s">
        <v>11</v>
      </c>
      <c r="E5" s="8" t="s">
        <v>526</v>
      </c>
      <c r="F5" s="8" t="s">
        <v>527</v>
      </c>
      <c r="G5" s="11" t="s">
        <v>19</v>
      </c>
      <c r="H5" s="119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8.75" customHeight="1">
      <c r="A6" s="224"/>
      <c r="B6" s="8" t="s">
        <v>528</v>
      </c>
      <c r="C6" s="8"/>
      <c r="D6" s="8" t="s">
        <v>11</v>
      </c>
      <c r="E6" s="8" t="s">
        <v>529</v>
      </c>
      <c r="F6" s="8" t="s">
        <v>530</v>
      </c>
      <c r="G6" s="11" t="s">
        <v>19</v>
      </c>
      <c r="H6" s="119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</row>
    <row r="7" spans="1:28" ht="15.75" customHeight="1">
      <c r="A7" s="224"/>
      <c r="B7" s="8" t="s">
        <v>531</v>
      </c>
      <c r="C7" s="8"/>
      <c r="D7" s="8" t="s">
        <v>11</v>
      </c>
      <c r="E7" s="8" t="s">
        <v>532</v>
      </c>
      <c r="F7" s="8" t="s">
        <v>533</v>
      </c>
      <c r="G7" s="11" t="s">
        <v>19</v>
      </c>
      <c r="H7" s="119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</row>
    <row r="8" spans="1:28" ht="46.5">
      <c r="A8" s="219"/>
      <c r="B8" s="14" t="s">
        <v>33</v>
      </c>
      <c r="C8" s="14"/>
      <c r="D8" s="14" t="s">
        <v>11</v>
      </c>
      <c r="E8" s="14" t="s">
        <v>534</v>
      </c>
      <c r="F8" s="14" t="s">
        <v>535</v>
      </c>
      <c r="G8" s="17" t="s">
        <v>19</v>
      </c>
      <c r="H8" s="119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  <c r="AA8" s="191"/>
      <c r="AB8" s="191"/>
    </row>
    <row r="9" spans="1:28" ht="186" customHeight="1">
      <c r="A9" s="179"/>
      <c r="B9" s="180"/>
      <c r="C9" s="181"/>
      <c r="D9" s="181"/>
      <c r="E9" s="181"/>
      <c r="F9" s="181"/>
      <c r="G9" s="182"/>
      <c r="H9" s="183" t="str">
        <f>"{ 
    """ &amp; B4 &amp; """: " &amp; H4 &amp; ",
    """ &amp; B5 &amp; """: " &amp; H5 &amp; ",
    """ &amp; B6 &amp; """: " &amp; H6 &amp; ",
    """ &amp; B7 &amp; """: " &amp; H7 &amp; ",
    """ &amp; B8 &amp; """: " &amp; H8 &amp; "
} "</f>
        <v xml:space="preserve">{ 
    "name": ,
    "correspondingMeasurement": ,
    "function": ,
    "unit": ,
    "description": 
} </v>
      </c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</row>
    <row r="10" spans="1:28" ht="14.5">
      <c r="A10" s="184"/>
      <c r="B10" s="197"/>
      <c r="C10" s="197"/>
      <c r="D10" s="197"/>
      <c r="E10" s="197"/>
      <c r="F10" s="197"/>
      <c r="G10" s="198"/>
      <c r="H10" s="199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</row>
    <row r="11" spans="1:28" ht="14.5">
      <c r="A11" s="184"/>
      <c r="B11" s="197"/>
      <c r="C11" s="197"/>
      <c r="D11" s="197"/>
      <c r="E11" s="197"/>
      <c r="F11" s="197"/>
      <c r="G11" s="198"/>
      <c r="H11" s="199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</row>
    <row r="12" spans="1:28" ht="14.5">
      <c r="A12" s="184"/>
      <c r="B12" s="197"/>
      <c r="C12" s="197"/>
      <c r="D12" s="197"/>
      <c r="E12" s="197"/>
      <c r="F12" s="197"/>
      <c r="G12" s="198"/>
      <c r="H12" s="199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spans="1:28" ht="14.5">
      <c r="A13" s="184"/>
      <c r="B13" s="197"/>
      <c r="C13" s="197"/>
      <c r="D13" s="197"/>
      <c r="E13" s="197"/>
      <c r="F13" s="197"/>
      <c r="G13" s="198"/>
      <c r="H13" s="199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spans="1:28" ht="14.5">
      <c r="A14" s="184"/>
      <c r="B14" s="197"/>
      <c r="C14" s="197"/>
      <c r="D14" s="197"/>
      <c r="E14" s="197"/>
      <c r="F14" s="197"/>
      <c r="G14" s="198"/>
      <c r="H14" s="199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spans="1:28" ht="14.5">
      <c r="A15" s="184"/>
      <c r="B15" s="197"/>
      <c r="C15" s="197"/>
      <c r="D15" s="197"/>
      <c r="E15" s="197"/>
      <c r="F15" s="197"/>
      <c r="G15" s="198"/>
      <c r="H15" s="199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4.5">
      <c r="A16" s="184"/>
      <c r="B16" s="197"/>
      <c r="C16" s="197"/>
      <c r="D16" s="197"/>
      <c r="E16" s="197"/>
      <c r="F16" s="197"/>
      <c r="G16" s="198"/>
      <c r="H16" s="199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1:28" ht="14.5">
      <c r="A17" s="184"/>
      <c r="B17" s="197"/>
      <c r="C17" s="197"/>
      <c r="D17" s="197"/>
      <c r="E17" s="197"/>
      <c r="F17" s="197"/>
      <c r="G17" s="198"/>
      <c r="H17" s="199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1:28" ht="14.5">
      <c r="A18" s="184"/>
      <c r="B18" s="197"/>
      <c r="C18" s="197"/>
      <c r="D18" s="197"/>
      <c r="E18" s="197"/>
      <c r="F18" s="197"/>
      <c r="G18" s="198"/>
      <c r="H18" s="199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1:28" ht="14.5">
      <c r="A19" s="184"/>
      <c r="B19" s="197"/>
      <c r="C19" s="197"/>
      <c r="D19" s="197"/>
      <c r="E19" s="197"/>
      <c r="F19" s="197"/>
      <c r="G19" s="198"/>
      <c r="H19" s="199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1:28" ht="14.5">
      <c r="A20" s="184"/>
      <c r="B20" s="197"/>
      <c r="C20" s="197"/>
      <c r="D20" s="197"/>
      <c r="E20" s="197"/>
      <c r="F20" s="197"/>
      <c r="G20" s="198"/>
      <c r="H20" s="199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1:28" ht="15.75" customHeight="1">
      <c r="A21" s="184"/>
      <c r="B21" s="197"/>
      <c r="C21" s="197"/>
      <c r="D21" s="197"/>
      <c r="E21" s="197"/>
      <c r="F21" s="197"/>
      <c r="G21" s="198"/>
      <c r="H21" s="199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1:28" ht="15.75" customHeight="1">
      <c r="A22" s="184"/>
      <c r="B22" s="197"/>
      <c r="C22" s="197"/>
      <c r="D22" s="197"/>
      <c r="E22" s="197"/>
      <c r="F22" s="197"/>
      <c r="G22" s="198"/>
      <c r="H22" s="199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1:28" ht="15.75" customHeight="1">
      <c r="A23" s="184"/>
      <c r="B23" s="197"/>
      <c r="C23" s="197"/>
      <c r="D23" s="197"/>
      <c r="E23" s="197"/>
      <c r="F23" s="197"/>
      <c r="G23" s="198"/>
      <c r="H23" s="199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1:28" ht="15.75" customHeight="1">
      <c r="A24" s="184"/>
      <c r="B24" s="197"/>
      <c r="C24" s="197"/>
      <c r="D24" s="197"/>
      <c r="E24" s="197"/>
      <c r="F24" s="197"/>
      <c r="G24" s="198"/>
      <c r="H24" s="199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1:28" ht="15.75" customHeight="1">
      <c r="A25" s="184"/>
      <c r="B25" s="197"/>
      <c r="C25" s="197"/>
      <c r="D25" s="197"/>
      <c r="E25" s="197"/>
      <c r="F25" s="197"/>
      <c r="G25" s="198"/>
      <c r="H25" s="199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1:28" ht="15.75" customHeight="1">
      <c r="A26" s="184"/>
      <c r="B26" s="197"/>
      <c r="C26" s="197"/>
      <c r="D26" s="197"/>
      <c r="E26" s="197"/>
      <c r="F26" s="197"/>
      <c r="G26" s="198"/>
      <c r="H26" s="199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1:28" ht="15.75" customHeight="1">
      <c r="A27" s="184"/>
      <c r="B27" s="197"/>
      <c r="C27" s="197"/>
      <c r="D27" s="197"/>
      <c r="E27" s="197"/>
      <c r="F27" s="197"/>
      <c r="G27" s="198"/>
      <c r="H27" s="199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1:28" ht="15.75" customHeight="1">
      <c r="A28" s="184"/>
      <c r="B28" s="197"/>
      <c r="C28" s="197"/>
      <c r="D28" s="197"/>
      <c r="E28" s="197"/>
      <c r="F28" s="197"/>
      <c r="G28" s="198"/>
      <c r="H28" s="199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1:28" ht="15.75" customHeight="1">
      <c r="A29" s="184"/>
      <c r="B29" s="197"/>
      <c r="C29" s="197"/>
      <c r="D29" s="197"/>
      <c r="E29" s="197"/>
      <c r="F29" s="197"/>
      <c r="G29" s="198"/>
      <c r="H29" s="199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1:28" ht="15.75" customHeight="1">
      <c r="A30" s="184"/>
      <c r="B30" s="197"/>
      <c r="C30" s="197"/>
      <c r="D30" s="197"/>
      <c r="E30" s="197"/>
      <c r="F30" s="197"/>
      <c r="G30" s="198"/>
      <c r="H30" s="199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1:28" ht="15.75" customHeight="1">
      <c r="A31" s="184"/>
      <c r="B31" s="197"/>
      <c r="C31" s="197"/>
      <c r="D31" s="197"/>
      <c r="E31" s="197"/>
      <c r="F31" s="197"/>
      <c r="G31" s="198"/>
      <c r="H31" s="199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1:28" ht="15.75" customHeight="1">
      <c r="A32" s="184"/>
      <c r="B32" s="197"/>
      <c r="C32" s="197"/>
      <c r="D32" s="197"/>
      <c r="E32" s="197"/>
      <c r="F32" s="197"/>
      <c r="G32" s="198"/>
      <c r="H32" s="199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1:28" ht="15.75" customHeight="1">
      <c r="A33" s="184"/>
      <c r="B33" s="197"/>
      <c r="C33" s="197"/>
      <c r="D33" s="197"/>
      <c r="E33" s="197"/>
      <c r="F33" s="197"/>
      <c r="G33" s="198"/>
      <c r="H33" s="199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1:28" ht="15.75" customHeight="1">
      <c r="A34" s="184"/>
      <c r="B34" s="197"/>
      <c r="C34" s="197"/>
      <c r="D34" s="197"/>
      <c r="E34" s="197"/>
      <c r="F34" s="197"/>
      <c r="G34" s="198"/>
      <c r="H34" s="199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1:28" ht="15.75" customHeight="1">
      <c r="A35" s="184"/>
      <c r="B35" s="197"/>
      <c r="C35" s="197"/>
      <c r="D35" s="197"/>
      <c r="E35" s="197"/>
      <c r="F35" s="197"/>
      <c r="G35" s="198"/>
      <c r="H35" s="199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1:28" ht="15.75" customHeight="1">
      <c r="A36" s="184"/>
      <c r="B36" s="197"/>
      <c r="C36" s="197"/>
      <c r="D36" s="197"/>
      <c r="E36" s="197"/>
      <c r="F36" s="197"/>
      <c r="G36" s="198"/>
      <c r="H36" s="199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1:28" ht="15.75" customHeight="1">
      <c r="A37" s="184"/>
      <c r="B37" s="197"/>
      <c r="C37" s="197"/>
      <c r="D37" s="197"/>
      <c r="E37" s="197"/>
      <c r="F37" s="197"/>
      <c r="G37" s="198"/>
      <c r="H37" s="199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1:28" ht="15.75" customHeight="1">
      <c r="A38" s="184"/>
      <c r="B38" s="197"/>
      <c r="C38" s="197"/>
      <c r="D38" s="197"/>
      <c r="E38" s="197"/>
      <c r="F38" s="197"/>
      <c r="G38" s="198"/>
      <c r="H38" s="199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1:28" ht="15.75" customHeight="1">
      <c r="A39" s="184"/>
      <c r="B39" s="197"/>
      <c r="C39" s="197"/>
      <c r="D39" s="197"/>
      <c r="E39" s="197"/>
      <c r="F39" s="197"/>
      <c r="G39" s="198"/>
      <c r="H39" s="199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1:28" ht="15.75" customHeight="1">
      <c r="A40" s="184"/>
      <c r="B40" s="197"/>
      <c r="C40" s="197"/>
      <c r="D40" s="197"/>
      <c r="E40" s="197"/>
      <c r="F40" s="197"/>
      <c r="G40" s="198"/>
      <c r="H40" s="199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1:28" ht="15.75" customHeight="1">
      <c r="A41" s="184"/>
      <c r="B41" s="197"/>
      <c r="C41" s="197"/>
      <c r="D41" s="197"/>
      <c r="E41" s="197"/>
      <c r="F41" s="197"/>
      <c r="G41" s="198"/>
      <c r="H41" s="199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1:28" ht="15.75" customHeight="1">
      <c r="A42" s="184"/>
      <c r="B42" s="197"/>
      <c r="C42" s="197"/>
      <c r="D42" s="197"/>
      <c r="E42" s="197"/>
      <c r="F42" s="197"/>
      <c r="G42" s="198"/>
      <c r="H42" s="199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1:28" ht="15.75" customHeight="1">
      <c r="A43" s="184"/>
      <c r="B43" s="197"/>
      <c r="C43" s="197"/>
      <c r="D43" s="197"/>
      <c r="E43" s="197"/>
      <c r="F43" s="197"/>
      <c r="G43" s="198"/>
      <c r="H43" s="199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1:28" ht="15.75" customHeight="1">
      <c r="A44" s="184"/>
      <c r="B44" s="197"/>
      <c r="C44" s="197"/>
      <c r="D44" s="197"/>
      <c r="E44" s="197"/>
      <c r="F44" s="197"/>
      <c r="G44" s="198"/>
      <c r="H44" s="199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1:28" ht="15.75" customHeight="1">
      <c r="A45" s="184"/>
      <c r="B45" s="197"/>
      <c r="C45" s="197"/>
      <c r="D45" s="197"/>
      <c r="E45" s="197"/>
      <c r="F45" s="197"/>
      <c r="G45" s="198"/>
      <c r="H45" s="199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1:28" ht="15.75" customHeight="1">
      <c r="A46" s="184"/>
      <c r="B46" s="197"/>
      <c r="C46" s="197"/>
      <c r="D46" s="197"/>
      <c r="E46" s="197"/>
      <c r="F46" s="197"/>
      <c r="G46" s="198"/>
      <c r="H46" s="199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1:28" ht="15.75" customHeight="1">
      <c r="A47" s="184"/>
      <c r="B47" s="197"/>
      <c r="C47" s="197"/>
      <c r="D47" s="197"/>
      <c r="E47" s="197"/>
      <c r="F47" s="197"/>
      <c r="G47" s="198"/>
      <c r="H47" s="199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1:28" ht="15.75" customHeight="1">
      <c r="A48" s="184"/>
      <c r="B48" s="197"/>
      <c r="C48" s="197"/>
      <c r="D48" s="197"/>
      <c r="E48" s="197"/>
      <c r="F48" s="197"/>
      <c r="G48" s="198"/>
      <c r="H48" s="199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1:28" ht="15.75" customHeight="1">
      <c r="A49" s="184"/>
      <c r="B49" s="197"/>
      <c r="C49" s="197"/>
      <c r="D49" s="197"/>
      <c r="E49" s="197"/>
      <c r="F49" s="197"/>
      <c r="G49" s="198"/>
      <c r="H49" s="199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1:28" ht="15.75" customHeight="1">
      <c r="A50" s="184"/>
      <c r="B50" s="197"/>
      <c r="C50" s="197"/>
      <c r="D50" s="197"/>
      <c r="E50" s="197"/>
      <c r="F50" s="197"/>
      <c r="G50" s="198"/>
      <c r="H50" s="199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1:28" ht="15.75" customHeight="1">
      <c r="A51" s="184"/>
      <c r="B51" s="197"/>
      <c r="C51" s="197"/>
      <c r="D51" s="197"/>
      <c r="E51" s="197"/>
      <c r="F51" s="197"/>
      <c r="G51" s="198"/>
      <c r="H51" s="19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1:28" ht="15.75" customHeight="1">
      <c r="A52" s="184"/>
      <c r="B52" s="197"/>
      <c r="C52" s="197"/>
      <c r="D52" s="197"/>
      <c r="E52" s="197"/>
      <c r="F52" s="197"/>
      <c r="G52" s="198"/>
      <c r="H52" s="19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1:28" ht="15.75" customHeight="1">
      <c r="A53" s="184"/>
      <c r="B53" s="197"/>
      <c r="C53" s="197"/>
      <c r="D53" s="197"/>
      <c r="E53" s="197"/>
      <c r="F53" s="197"/>
      <c r="G53" s="198"/>
      <c r="H53" s="19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1:28" ht="15.75" customHeight="1">
      <c r="A54" s="184"/>
      <c r="B54" s="197"/>
      <c r="C54" s="197"/>
      <c r="D54" s="197"/>
      <c r="E54" s="197"/>
      <c r="F54" s="197"/>
      <c r="G54" s="198"/>
      <c r="H54" s="19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1:28" ht="15.75" customHeight="1">
      <c r="A55" s="184"/>
      <c r="B55" s="197"/>
      <c r="C55" s="197"/>
      <c r="D55" s="197"/>
      <c r="E55" s="197"/>
      <c r="F55" s="197"/>
      <c r="G55" s="198"/>
      <c r="H55" s="199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1:28" ht="15.75" customHeight="1">
      <c r="A56" s="184"/>
      <c r="B56" s="197"/>
      <c r="C56" s="197"/>
      <c r="D56" s="197"/>
      <c r="E56" s="197"/>
      <c r="F56" s="197"/>
      <c r="G56" s="198"/>
      <c r="H56" s="199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1:28" ht="15.75" customHeight="1">
      <c r="A57" s="184"/>
      <c r="B57" s="197"/>
      <c r="C57" s="197"/>
      <c r="D57" s="197"/>
      <c r="E57" s="197"/>
      <c r="F57" s="197"/>
      <c r="G57" s="198"/>
      <c r="H57" s="199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1:28" ht="15.75" customHeight="1">
      <c r="A58" s="184"/>
      <c r="B58" s="197"/>
      <c r="C58" s="197"/>
      <c r="D58" s="197"/>
      <c r="E58" s="197"/>
      <c r="F58" s="197"/>
      <c r="G58" s="198"/>
      <c r="H58" s="199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1:28" ht="15.75" customHeight="1">
      <c r="A59" s="184"/>
      <c r="B59" s="197"/>
      <c r="C59" s="197"/>
      <c r="D59" s="197"/>
      <c r="E59" s="197"/>
      <c r="F59" s="197"/>
      <c r="G59" s="198"/>
      <c r="H59" s="199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1:28" ht="15.75" customHeight="1">
      <c r="A60" s="184"/>
      <c r="B60" s="197"/>
      <c r="C60" s="197"/>
      <c r="D60" s="197"/>
      <c r="E60" s="197"/>
      <c r="F60" s="197"/>
      <c r="G60" s="198"/>
      <c r="H60" s="199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1:28" ht="15.75" customHeight="1">
      <c r="A61" s="184"/>
      <c r="B61" s="197"/>
      <c r="C61" s="197"/>
      <c r="D61" s="197"/>
      <c r="E61" s="197"/>
      <c r="F61" s="197"/>
      <c r="G61" s="198"/>
      <c r="H61" s="19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1:28" ht="15.75" customHeight="1">
      <c r="A62" s="184"/>
      <c r="B62" s="197"/>
      <c r="C62" s="197"/>
      <c r="D62" s="197"/>
      <c r="E62" s="197"/>
      <c r="F62" s="197"/>
      <c r="G62" s="198"/>
      <c r="H62" s="199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1:28" ht="15.75" customHeight="1">
      <c r="A63" s="184"/>
      <c r="B63" s="197"/>
      <c r="C63" s="197"/>
      <c r="D63" s="197"/>
      <c r="E63" s="197"/>
      <c r="F63" s="197"/>
      <c r="G63" s="198"/>
      <c r="H63" s="199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1:28" ht="15.75" customHeight="1">
      <c r="A64" s="184"/>
      <c r="B64" s="197"/>
      <c r="C64" s="197"/>
      <c r="D64" s="197"/>
      <c r="E64" s="197"/>
      <c r="F64" s="197"/>
      <c r="G64" s="198"/>
      <c r="H64" s="199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1:28" ht="15.75" customHeight="1">
      <c r="A65" s="184"/>
      <c r="B65" s="197"/>
      <c r="C65" s="197"/>
      <c r="D65" s="197"/>
      <c r="E65" s="197"/>
      <c r="F65" s="197"/>
      <c r="G65" s="198"/>
      <c r="H65" s="199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1:28" ht="15.75" customHeight="1">
      <c r="A66" s="184"/>
      <c r="B66" s="197"/>
      <c r="C66" s="197"/>
      <c r="D66" s="197"/>
      <c r="E66" s="197"/>
      <c r="F66" s="197"/>
      <c r="G66" s="198"/>
      <c r="H66" s="199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1:28" ht="15.75" customHeight="1">
      <c r="A67" s="184"/>
      <c r="B67" s="197"/>
      <c r="C67" s="197"/>
      <c r="D67" s="197"/>
      <c r="E67" s="197"/>
      <c r="F67" s="197"/>
      <c r="G67" s="198"/>
      <c r="H67" s="199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1:28" ht="15.75" customHeight="1">
      <c r="A68" s="184"/>
      <c r="B68" s="197"/>
      <c r="C68" s="197"/>
      <c r="D68" s="197"/>
      <c r="E68" s="197"/>
      <c r="F68" s="197"/>
      <c r="G68" s="198"/>
      <c r="H68" s="199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1:28" ht="15.75" customHeight="1">
      <c r="A69" s="184"/>
      <c r="B69" s="197"/>
      <c r="C69" s="197"/>
      <c r="D69" s="197"/>
      <c r="E69" s="197"/>
      <c r="F69" s="197"/>
      <c r="G69" s="198"/>
      <c r="H69" s="199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1:28" ht="15.75" customHeight="1">
      <c r="A70" s="184"/>
      <c r="B70" s="197"/>
      <c r="C70" s="197"/>
      <c r="D70" s="197"/>
      <c r="E70" s="197"/>
      <c r="F70" s="197"/>
      <c r="G70" s="198"/>
      <c r="H70" s="199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1:28" ht="15.75" customHeight="1">
      <c r="A71" s="184"/>
      <c r="B71" s="197"/>
      <c r="C71" s="197"/>
      <c r="D71" s="197"/>
      <c r="E71" s="197"/>
      <c r="F71" s="197"/>
      <c r="G71" s="198"/>
      <c r="H71" s="199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1:28" ht="15.75" customHeight="1">
      <c r="A72" s="184"/>
      <c r="B72" s="197"/>
      <c r="C72" s="197"/>
      <c r="D72" s="197"/>
      <c r="E72" s="197"/>
      <c r="F72" s="197"/>
      <c r="G72" s="198"/>
      <c r="H72" s="199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1:28" ht="15.75" customHeight="1">
      <c r="A73" s="184"/>
      <c r="B73" s="197"/>
      <c r="C73" s="197"/>
      <c r="D73" s="197"/>
      <c r="E73" s="197"/>
      <c r="F73" s="197"/>
      <c r="G73" s="198"/>
      <c r="H73" s="199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1:28" ht="15.75" customHeight="1">
      <c r="A74" s="184"/>
      <c r="B74" s="197"/>
      <c r="C74" s="197"/>
      <c r="D74" s="197"/>
      <c r="E74" s="197"/>
      <c r="F74" s="197"/>
      <c r="G74" s="198"/>
      <c r="H74" s="199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1:28" ht="15.75" customHeight="1">
      <c r="A75" s="184"/>
      <c r="B75" s="197"/>
      <c r="C75" s="197"/>
      <c r="D75" s="197"/>
      <c r="E75" s="197"/>
      <c r="F75" s="197"/>
      <c r="G75" s="198"/>
      <c r="H75" s="199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1:28" ht="15.75" customHeight="1">
      <c r="A76" s="184"/>
      <c r="B76" s="197"/>
      <c r="C76" s="197"/>
      <c r="D76" s="197"/>
      <c r="E76" s="197"/>
      <c r="F76" s="197"/>
      <c r="G76" s="198"/>
      <c r="H76" s="199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1:28" ht="15.75" customHeight="1">
      <c r="A77" s="184"/>
      <c r="B77" s="197"/>
      <c r="C77" s="197"/>
      <c r="D77" s="197"/>
      <c r="E77" s="197"/>
      <c r="F77" s="197"/>
      <c r="G77" s="198"/>
      <c r="H77" s="199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1:28" ht="15.75" customHeight="1">
      <c r="A78" s="184"/>
      <c r="B78" s="197"/>
      <c r="C78" s="197"/>
      <c r="D78" s="197"/>
      <c r="E78" s="197"/>
      <c r="F78" s="197"/>
      <c r="G78" s="198"/>
      <c r="H78" s="199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1:28" ht="15.75" customHeight="1">
      <c r="A79" s="184"/>
      <c r="B79" s="197"/>
      <c r="C79" s="197"/>
      <c r="D79" s="197"/>
      <c r="E79" s="197"/>
      <c r="F79" s="197"/>
      <c r="G79" s="198"/>
      <c r="H79" s="199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1:28" ht="15.75" customHeight="1">
      <c r="A80" s="184"/>
      <c r="B80" s="197"/>
      <c r="C80" s="197"/>
      <c r="D80" s="197"/>
      <c r="E80" s="197"/>
      <c r="F80" s="197"/>
      <c r="G80" s="198"/>
      <c r="H80" s="199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1:28" ht="15.75" customHeight="1">
      <c r="A81" s="184"/>
      <c r="B81" s="197"/>
      <c r="C81" s="197"/>
      <c r="D81" s="197"/>
      <c r="E81" s="197"/>
      <c r="F81" s="197"/>
      <c r="G81" s="198"/>
      <c r="H81" s="199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1:28" ht="15.75" customHeight="1">
      <c r="A82" s="184"/>
      <c r="B82" s="197"/>
      <c r="C82" s="197"/>
      <c r="D82" s="197"/>
      <c r="E82" s="197"/>
      <c r="F82" s="197"/>
      <c r="G82" s="198"/>
      <c r="H82" s="199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1:28" ht="15.75" customHeight="1">
      <c r="A83" s="184"/>
      <c r="B83" s="197"/>
      <c r="C83" s="197"/>
      <c r="D83" s="197"/>
      <c r="E83" s="197"/>
      <c r="F83" s="197"/>
      <c r="G83" s="198"/>
      <c r="H83" s="199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1:28" ht="15.75" customHeight="1">
      <c r="A84" s="184"/>
      <c r="B84" s="197"/>
      <c r="C84" s="197"/>
      <c r="D84" s="197"/>
      <c r="E84" s="197"/>
      <c r="F84" s="197"/>
      <c r="G84" s="198"/>
      <c r="H84" s="199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1:28" ht="15.75" customHeight="1">
      <c r="A85" s="184"/>
      <c r="B85" s="197"/>
      <c r="C85" s="197"/>
      <c r="D85" s="197"/>
      <c r="E85" s="197"/>
      <c r="F85" s="197"/>
      <c r="G85" s="198"/>
      <c r="H85" s="199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1:28" ht="15.75" customHeight="1">
      <c r="A86" s="184"/>
      <c r="B86" s="197"/>
      <c r="C86" s="197"/>
      <c r="D86" s="197"/>
      <c r="E86" s="197"/>
      <c r="F86" s="197"/>
      <c r="G86" s="198"/>
      <c r="H86" s="199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1:28" ht="15.75" customHeight="1">
      <c r="A87" s="184"/>
      <c r="B87" s="197"/>
      <c r="C87" s="197"/>
      <c r="D87" s="197"/>
      <c r="E87" s="197"/>
      <c r="F87" s="197"/>
      <c r="G87" s="198"/>
      <c r="H87" s="199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1:28" ht="15.75" customHeight="1">
      <c r="A88" s="184"/>
      <c r="B88" s="197"/>
      <c r="C88" s="197"/>
      <c r="D88" s="197"/>
      <c r="E88" s="197"/>
      <c r="F88" s="197"/>
      <c r="G88" s="198"/>
      <c r="H88" s="199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1:28" ht="15.75" customHeight="1">
      <c r="A89" s="184"/>
      <c r="B89" s="197"/>
      <c r="C89" s="197"/>
      <c r="D89" s="197"/>
      <c r="E89" s="197"/>
      <c r="F89" s="197"/>
      <c r="G89" s="198"/>
      <c r="H89" s="199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1:28" ht="15.75" customHeight="1">
      <c r="A90" s="184"/>
      <c r="B90" s="197"/>
      <c r="C90" s="197"/>
      <c r="D90" s="197"/>
      <c r="E90" s="197"/>
      <c r="F90" s="197"/>
      <c r="G90" s="198"/>
      <c r="H90" s="199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1:28" ht="15.75" customHeight="1">
      <c r="A91" s="184"/>
      <c r="B91" s="197"/>
      <c r="C91" s="197"/>
      <c r="D91" s="197"/>
      <c r="E91" s="197"/>
      <c r="F91" s="197"/>
      <c r="G91" s="198"/>
      <c r="H91" s="199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1:28" ht="15.75" customHeight="1">
      <c r="A92" s="184"/>
      <c r="B92" s="197"/>
      <c r="C92" s="197"/>
      <c r="D92" s="197"/>
      <c r="E92" s="197"/>
      <c r="F92" s="197"/>
      <c r="G92" s="198"/>
      <c r="H92" s="199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1:28" ht="15.75" customHeight="1">
      <c r="A93" s="184"/>
      <c r="B93" s="197"/>
      <c r="C93" s="197"/>
      <c r="D93" s="197"/>
      <c r="E93" s="197"/>
      <c r="F93" s="197"/>
      <c r="G93" s="198"/>
      <c r="H93" s="199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1:28" ht="15.75" customHeight="1">
      <c r="A94" s="184"/>
      <c r="B94" s="197"/>
      <c r="C94" s="197"/>
      <c r="D94" s="197"/>
      <c r="E94" s="197"/>
      <c r="F94" s="197"/>
      <c r="G94" s="198"/>
      <c r="H94" s="199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1:28" ht="15.75" customHeight="1">
      <c r="A95" s="184"/>
      <c r="B95" s="197"/>
      <c r="C95" s="197"/>
      <c r="D95" s="197"/>
      <c r="E95" s="197"/>
      <c r="F95" s="197"/>
      <c r="G95" s="198"/>
      <c r="H95" s="199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1:28" ht="15.75" customHeight="1">
      <c r="A96" s="184"/>
      <c r="B96" s="197"/>
      <c r="C96" s="197"/>
      <c r="D96" s="197"/>
      <c r="E96" s="197"/>
      <c r="F96" s="197"/>
      <c r="G96" s="198"/>
      <c r="H96" s="199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1:28" ht="15.75" customHeight="1">
      <c r="A97" s="184"/>
      <c r="B97" s="197"/>
      <c r="C97" s="197"/>
      <c r="D97" s="197"/>
      <c r="E97" s="197"/>
      <c r="F97" s="197"/>
      <c r="G97" s="198"/>
      <c r="H97" s="199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1:28" ht="15.75" customHeight="1">
      <c r="A98" s="184"/>
      <c r="B98" s="197"/>
      <c r="C98" s="197"/>
      <c r="D98" s="197"/>
      <c r="E98" s="197"/>
      <c r="F98" s="197"/>
      <c r="G98" s="198"/>
      <c r="H98" s="199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1:28" ht="15.75" customHeight="1">
      <c r="A99" s="184"/>
      <c r="B99" s="197"/>
      <c r="C99" s="197"/>
      <c r="D99" s="197"/>
      <c r="E99" s="197"/>
      <c r="F99" s="197"/>
      <c r="G99" s="198"/>
      <c r="H99" s="199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1:28" ht="15.75" customHeight="1">
      <c r="A100" s="184"/>
      <c r="B100" s="197"/>
      <c r="C100" s="197"/>
      <c r="D100" s="197"/>
      <c r="E100" s="197"/>
      <c r="F100" s="197"/>
      <c r="G100" s="198"/>
      <c r="H100" s="199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1:28" ht="15.75" customHeight="1">
      <c r="A101" s="184"/>
      <c r="B101" s="197"/>
      <c r="C101" s="197"/>
      <c r="D101" s="197"/>
      <c r="E101" s="197"/>
      <c r="F101" s="197"/>
      <c r="G101" s="198"/>
      <c r="H101" s="199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1:28" ht="15.75" customHeight="1">
      <c r="A102" s="184"/>
      <c r="B102" s="197"/>
      <c r="C102" s="197"/>
      <c r="D102" s="197"/>
      <c r="E102" s="197"/>
      <c r="F102" s="197"/>
      <c r="G102" s="198"/>
      <c r="H102" s="199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1:28" ht="15.75" customHeight="1">
      <c r="A103" s="184"/>
      <c r="B103" s="197"/>
      <c r="C103" s="197"/>
      <c r="D103" s="197"/>
      <c r="E103" s="197"/>
      <c r="F103" s="197"/>
      <c r="G103" s="198"/>
      <c r="H103" s="199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1:28" ht="15.75" customHeight="1">
      <c r="A104" s="184"/>
      <c r="B104" s="197"/>
      <c r="C104" s="197"/>
      <c r="D104" s="197"/>
      <c r="E104" s="197"/>
      <c r="F104" s="197"/>
      <c r="G104" s="198"/>
      <c r="H104" s="199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1:28" ht="15.75" customHeight="1">
      <c r="A105" s="184"/>
      <c r="B105" s="197"/>
      <c r="C105" s="197"/>
      <c r="D105" s="197"/>
      <c r="E105" s="197"/>
      <c r="F105" s="197"/>
      <c r="G105" s="198"/>
      <c r="H105" s="199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1:28" ht="15.75" customHeight="1">
      <c r="A106" s="184"/>
      <c r="B106" s="197"/>
      <c r="C106" s="197"/>
      <c r="D106" s="197"/>
      <c r="E106" s="197"/>
      <c r="F106" s="197"/>
      <c r="G106" s="198"/>
      <c r="H106" s="199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1:28" ht="15.75" customHeight="1">
      <c r="A107" s="184"/>
      <c r="B107" s="197"/>
      <c r="C107" s="197"/>
      <c r="D107" s="197"/>
      <c r="E107" s="197"/>
      <c r="F107" s="197"/>
      <c r="G107" s="198"/>
      <c r="H107" s="199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1:28" ht="15.75" customHeight="1">
      <c r="A108" s="184"/>
      <c r="B108" s="197"/>
      <c r="C108" s="197"/>
      <c r="D108" s="197"/>
      <c r="E108" s="197"/>
      <c r="F108" s="197"/>
      <c r="G108" s="198"/>
      <c r="H108" s="199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1:28" ht="15.75" customHeight="1">
      <c r="A109" s="184"/>
      <c r="B109" s="197"/>
      <c r="C109" s="197"/>
      <c r="D109" s="197"/>
      <c r="E109" s="197"/>
      <c r="F109" s="197"/>
      <c r="G109" s="198"/>
      <c r="H109" s="199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1:28" ht="15.75" customHeight="1">
      <c r="A110" s="184"/>
      <c r="B110" s="197"/>
      <c r="C110" s="197"/>
      <c r="D110" s="197"/>
      <c r="E110" s="197"/>
      <c r="F110" s="197"/>
      <c r="G110" s="198"/>
      <c r="H110" s="199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1:28" ht="15.75" customHeight="1">
      <c r="A111" s="184"/>
      <c r="B111" s="197"/>
      <c r="C111" s="197"/>
      <c r="D111" s="197"/>
      <c r="E111" s="197"/>
      <c r="F111" s="197"/>
      <c r="G111" s="198"/>
      <c r="H111" s="199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1:28" ht="15.75" customHeight="1">
      <c r="A112" s="184"/>
      <c r="B112" s="197"/>
      <c r="C112" s="197"/>
      <c r="D112" s="197"/>
      <c r="E112" s="197"/>
      <c r="F112" s="197"/>
      <c r="G112" s="198"/>
      <c r="H112" s="199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1:28" ht="15.75" customHeight="1">
      <c r="A113" s="184"/>
      <c r="B113" s="197"/>
      <c r="C113" s="197"/>
      <c r="D113" s="197"/>
      <c r="E113" s="197"/>
      <c r="F113" s="197"/>
      <c r="G113" s="198"/>
      <c r="H113" s="199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1:28" ht="15.75" customHeight="1">
      <c r="A114" s="184"/>
      <c r="B114" s="197"/>
      <c r="C114" s="197"/>
      <c r="D114" s="197"/>
      <c r="E114" s="197"/>
      <c r="F114" s="197"/>
      <c r="G114" s="198"/>
      <c r="H114" s="199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1:28" ht="15.75" customHeight="1">
      <c r="A115" s="184"/>
      <c r="B115" s="197"/>
      <c r="C115" s="197"/>
      <c r="D115" s="197"/>
      <c r="E115" s="197"/>
      <c r="F115" s="197"/>
      <c r="G115" s="198"/>
      <c r="H115" s="199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1:28" ht="15.75" customHeight="1">
      <c r="A116" s="184"/>
      <c r="B116" s="197"/>
      <c r="C116" s="197"/>
      <c r="D116" s="197"/>
      <c r="E116" s="197"/>
      <c r="F116" s="197"/>
      <c r="G116" s="198"/>
      <c r="H116" s="199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1:28" ht="15.75" customHeight="1">
      <c r="A117" s="184"/>
      <c r="B117" s="197"/>
      <c r="C117" s="197"/>
      <c r="D117" s="197"/>
      <c r="E117" s="197"/>
      <c r="F117" s="197"/>
      <c r="G117" s="198"/>
      <c r="H117" s="199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1:28" ht="15.75" customHeight="1">
      <c r="A118" s="184"/>
      <c r="B118" s="197"/>
      <c r="C118" s="197"/>
      <c r="D118" s="197"/>
      <c r="E118" s="197"/>
      <c r="F118" s="197"/>
      <c r="G118" s="198"/>
      <c r="H118" s="199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1:28" ht="15.75" customHeight="1">
      <c r="A119" s="184"/>
      <c r="B119" s="197"/>
      <c r="C119" s="197"/>
      <c r="D119" s="197"/>
      <c r="E119" s="197"/>
      <c r="F119" s="197"/>
      <c r="G119" s="198"/>
      <c r="H119" s="199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1:28" ht="15.75" customHeight="1">
      <c r="A120" s="184"/>
      <c r="B120" s="197"/>
      <c r="C120" s="197"/>
      <c r="D120" s="197"/>
      <c r="E120" s="197"/>
      <c r="F120" s="197"/>
      <c r="G120" s="198"/>
      <c r="H120" s="199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1:28" ht="15.75" customHeight="1">
      <c r="A121" s="184"/>
      <c r="B121" s="197"/>
      <c r="C121" s="197"/>
      <c r="D121" s="197"/>
      <c r="E121" s="197"/>
      <c r="F121" s="197"/>
      <c r="G121" s="198"/>
      <c r="H121" s="199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1:28" ht="15.75" customHeight="1">
      <c r="A122" s="184"/>
      <c r="B122" s="197"/>
      <c r="C122" s="197"/>
      <c r="D122" s="197"/>
      <c r="E122" s="197"/>
      <c r="F122" s="197"/>
      <c r="G122" s="198"/>
      <c r="H122" s="199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1:28" ht="15.75" customHeight="1">
      <c r="A123" s="184"/>
      <c r="B123" s="197"/>
      <c r="C123" s="197"/>
      <c r="D123" s="197"/>
      <c r="E123" s="197"/>
      <c r="F123" s="197"/>
      <c r="G123" s="198"/>
      <c r="H123" s="199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1:28" ht="15.75" customHeight="1">
      <c r="A124" s="184"/>
      <c r="B124" s="197"/>
      <c r="C124" s="197"/>
      <c r="D124" s="197"/>
      <c r="E124" s="197"/>
      <c r="F124" s="197"/>
      <c r="G124" s="198"/>
      <c r="H124" s="199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1:28" ht="15.75" customHeight="1">
      <c r="A125" s="184"/>
      <c r="B125" s="197"/>
      <c r="C125" s="197"/>
      <c r="D125" s="197"/>
      <c r="E125" s="197"/>
      <c r="F125" s="197"/>
      <c r="G125" s="198"/>
      <c r="H125" s="199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1:28" ht="15.75" customHeight="1">
      <c r="A126" s="184"/>
      <c r="B126" s="197"/>
      <c r="C126" s="197"/>
      <c r="D126" s="197"/>
      <c r="E126" s="197"/>
      <c r="F126" s="197"/>
      <c r="G126" s="198"/>
      <c r="H126" s="199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1:28" ht="15.75" customHeight="1">
      <c r="A127" s="184"/>
      <c r="B127" s="197"/>
      <c r="C127" s="197"/>
      <c r="D127" s="197"/>
      <c r="E127" s="197"/>
      <c r="F127" s="197"/>
      <c r="G127" s="198"/>
      <c r="H127" s="199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1:28" ht="15.75" customHeight="1">
      <c r="A128" s="184"/>
      <c r="B128" s="197"/>
      <c r="C128" s="197"/>
      <c r="D128" s="197"/>
      <c r="E128" s="197"/>
      <c r="F128" s="197"/>
      <c r="G128" s="198"/>
      <c r="H128" s="199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1:28" ht="15.75" customHeight="1">
      <c r="A129" s="184"/>
      <c r="B129" s="197"/>
      <c r="C129" s="197"/>
      <c r="D129" s="197"/>
      <c r="E129" s="197"/>
      <c r="F129" s="197"/>
      <c r="G129" s="198"/>
      <c r="H129" s="199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1:28" ht="15.75" customHeight="1">
      <c r="A130" s="184"/>
      <c r="B130" s="197"/>
      <c r="C130" s="197"/>
      <c r="D130" s="197"/>
      <c r="E130" s="197"/>
      <c r="F130" s="197"/>
      <c r="G130" s="198"/>
      <c r="H130" s="199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1:28" ht="15.75" customHeight="1">
      <c r="A131" s="184"/>
      <c r="B131" s="197"/>
      <c r="C131" s="197"/>
      <c r="D131" s="197"/>
      <c r="E131" s="197"/>
      <c r="F131" s="197"/>
      <c r="G131" s="198"/>
      <c r="H131" s="199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1:28" ht="15.75" customHeight="1">
      <c r="A132" s="184"/>
      <c r="B132" s="197"/>
      <c r="C132" s="197"/>
      <c r="D132" s="197"/>
      <c r="E132" s="197"/>
      <c r="F132" s="197"/>
      <c r="G132" s="198"/>
      <c r="H132" s="199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1:28" ht="15.75" customHeight="1">
      <c r="A133" s="184"/>
      <c r="B133" s="197"/>
      <c r="C133" s="197"/>
      <c r="D133" s="197"/>
      <c r="E133" s="197"/>
      <c r="F133" s="197"/>
      <c r="G133" s="198"/>
      <c r="H133" s="199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1:28" ht="15.75" customHeight="1">
      <c r="A134" s="184"/>
      <c r="B134" s="197"/>
      <c r="C134" s="197"/>
      <c r="D134" s="197"/>
      <c r="E134" s="197"/>
      <c r="F134" s="197"/>
      <c r="G134" s="198"/>
      <c r="H134" s="199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1:28" ht="15.75" customHeight="1">
      <c r="A135" s="184"/>
      <c r="B135" s="197"/>
      <c r="C135" s="197"/>
      <c r="D135" s="197"/>
      <c r="E135" s="197"/>
      <c r="F135" s="197"/>
      <c r="G135" s="198"/>
      <c r="H135" s="199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1:28" ht="15.75" customHeight="1">
      <c r="A136" s="184"/>
      <c r="B136" s="197"/>
      <c r="C136" s="197"/>
      <c r="D136" s="197"/>
      <c r="E136" s="197"/>
      <c r="F136" s="197"/>
      <c r="G136" s="198"/>
      <c r="H136" s="199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1:28" ht="15.75" customHeight="1">
      <c r="A137" s="184"/>
      <c r="B137" s="197"/>
      <c r="C137" s="197"/>
      <c r="D137" s="197"/>
      <c r="E137" s="197"/>
      <c r="F137" s="197"/>
      <c r="G137" s="198"/>
      <c r="H137" s="199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1:28" ht="15.75" customHeight="1">
      <c r="A138" s="184"/>
      <c r="B138" s="197"/>
      <c r="C138" s="197"/>
      <c r="D138" s="197"/>
      <c r="E138" s="197"/>
      <c r="F138" s="197"/>
      <c r="G138" s="198"/>
      <c r="H138" s="199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1:28" ht="15.75" customHeight="1">
      <c r="A139" s="184"/>
      <c r="B139" s="197"/>
      <c r="C139" s="197"/>
      <c r="D139" s="197"/>
      <c r="E139" s="197"/>
      <c r="F139" s="197"/>
      <c r="G139" s="198"/>
      <c r="H139" s="199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1:28" ht="15.75" customHeight="1">
      <c r="A140" s="184"/>
      <c r="B140" s="197"/>
      <c r="C140" s="197"/>
      <c r="D140" s="197"/>
      <c r="E140" s="197"/>
      <c r="F140" s="197"/>
      <c r="G140" s="198"/>
      <c r="H140" s="199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1:28" ht="15.75" customHeight="1">
      <c r="A141" s="184"/>
      <c r="B141" s="197"/>
      <c r="C141" s="197"/>
      <c r="D141" s="197"/>
      <c r="E141" s="197"/>
      <c r="F141" s="197"/>
      <c r="G141" s="198"/>
      <c r="H141" s="199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1:28" ht="15.75" customHeight="1">
      <c r="A142" s="184"/>
      <c r="B142" s="197"/>
      <c r="C142" s="197"/>
      <c r="D142" s="197"/>
      <c r="E142" s="197"/>
      <c r="F142" s="197"/>
      <c r="G142" s="198"/>
      <c r="H142" s="199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1:28" ht="15.75" customHeight="1">
      <c r="A143" s="184"/>
      <c r="B143" s="197"/>
      <c r="C143" s="197"/>
      <c r="D143" s="197"/>
      <c r="E143" s="197"/>
      <c r="F143" s="197"/>
      <c r="G143" s="198"/>
      <c r="H143" s="199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1:28" ht="15.75" customHeight="1">
      <c r="A144" s="184"/>
      <c r="B144" s="197"/>
      <c r="C144" s="197"/>
      <c r="D144" s="197"/>
      <c r="E144" s="197"/>
      <c r="F144" s="197"/>
      <c r="G144" s="198"/>
      <c r="H144" s="199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1:28" ht="15.75" customHeight="1">
      <c r="A145" s="184"/>
      <c r="B145" s="197"/>
      <c r="C145" s="197"/>
      <c r="D145" s="197"/>
      <c r="E145" s="197"/>
      <c r="F145" s="197"/>
      <c r="G145" s="198"/>
      <c r="H145" s="199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1:28" ht="15.75" customHeight="1">
      <c r="A146" s="184"/>
      <c r="B146" s="197"/>
      <c r="C146" s="197"/>
      <c r="D146" s="197"/>
      <c r="E146" s="197"/>
      <c r="F146" s="197"/>
      <c r="G146" s="198"/>
      <c r="H146" s="199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1:28" ht="15.75" customHeight="1">
      <c r="A147" s="184"/>
      <c r="B147" s="197"/>
      <c r="C147" s="197"/>
      <c r="D147" s="197"/>
      <c r="E147" s="197"/>
      <c r="F147" s="197"/>
      <c r="G147" s="198"/>
      <c r="H147" s="199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1:28" ht="15.75" customHeight="1">
      <c r="A148" s="184"/>
      <c r="B148" s="197"/>
      <c r="C148" s="197"/>
      <c r="D148" s="197"/>
      <c r="E148" s="197"/>
      <c r="F148" s="197"/>
      <c r="G148" s="198"/>
      <c r="H148" s="199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1:28" ht="15.75" customHeight="1">
      <c r="A149" s="184"/>
      <c r="B149" s="197"/>
      <c r="C149" s="197"/>
      <c r="D149" s="197"/>
      <c r="E149" s="197"/>
      <c r="F149" s="197"/>
      <c r="G149" s="198"/>
      <c r="H149" s="199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1:28" ht="15.75" customHeight="1">
      <c r="A150" s="184"/>
      <c r="B150" s="197"/>
      <c r="C150" s="197"/>
      <c r="D150" s="197"/>
      <c r="E150" s="197"/>
      <c r="F150" s="197"/>
      <c r="G150" s="198"/>
      <c r="H150" s="199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1:28" ht="15.75" customHeight="1">
      <c r="A151" s="184"/>
      <c r="B151" s="197"/>
      <c r="C151" s="197"/>
      <c r="D151" s="197"/>
      <c r="E151" s="197"/>
      <c r="F151" s="197"/>
      <c r="G151" s="198"/>
      <c r="H151" s="199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1:28" ht="15.75" customHeight="1">
      <c r="A152" s="184"/>
      <c r="B152" s="197"/>
      <c r="C152" s="197"/>
      <c r="D152" s="197"/>
      <c r="E152" s="197"/>
      <c r="F152" s="197"/>
      <c r="G152" s="198"/>
      <c r="H152" s="199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1:28" ht="15.75" customHeight="1">
      <c r="A153" s="184"/>
      <c r="B153" s="197"/>
      <c r="C153" s="197"/>
      <c r="D153" s="197"/>
      <c r="E153" s="197"/>
      <c r="F153" s="197"/>
      <c r="G153" s="198"/>
      <c r="H153" s="199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1:28" ht="15.75" customHeight="1">
      <c r="A154" s="184"/>
      <c r="B154" s="197"/>
      <c r="C154" s="197"/>
      <c r="D154" s="197"/>
      <c r="E154" s="197"/>
      <c r="F154" s="197"/>
      <c r="G154" s="198"/>
      <c r="H154" s="199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1:28" ht="15.75" customHeight="1">
      <c r="A155" s="184"/>
      <c r="B155" s="197"/>
      <c r="C155" s="197"/>
      <c r="D155" s="197"/>
      <c r="E155" s="197"/>
      <c r="F155" s="197"/>
      <c r="G155" s="198"/>
      <c r="H155" s="199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1:28" ht="15.75" customHeight="1">
      <c r="A156" s="184"/>
      <c r="B156" s="197"/>
      <c r="C156" s="197"/>
      <c r="D156" s="197"/>
      <c r="E156" s="197"/>
      <c r="F156" s="197"/>
      <c r="G156" s="198"/>
      <c r="H156" s="199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1:28" ht="15.75" customHeight="1">
      <c r="A157" s="184"/>
      <c r="B157" s="197"/>
      <c r="C157" s="197"/>
      <c r="D157" s="197"/>
      <c r="E157" s="197"/>
      <c r="F157" s="197"/>
      <c r="G157" s="198"/>
      <c r="H157" s="199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1:28" ht="15.75" customHeight="1">
      <c r="A158" s="184"/>
      <c r="B158" s="197"/>
      <c r="C158" s="197"/>
      <c r="D158" s="197"/>
      <c r="E158" s="197"/>
      <c r="F158" s="197"/>
      <c r="G158" s="198"/>
      <c r="H158" s="199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1:28" ht="15.75" customHeight="1">
      <c r="A159" s="184"/>
      <c r="B159" s="197"/>
      <c r="C159" s="197"/>
      <c r="D159" s="197"/>
      <c r="E159" s="197"/>
      <c r="F159" s="197"/>
      <c r="G159" s="198"/>
      <c r="H159" s="199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1:28" ht="15.75" customHeight="1">
      <c r="A160" s="184"/>
      <c r="B160" s="197"/>
      <c r="C160" s="197"/>
      <c r="D160" s="197"/>
      <c r="E160" s="197"/>
      <c r="F160" s="197"/>
      <c r="G160" s="198"/>
      <c r="H160" s="199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1:28" ht="15.75" customHeight="1">
      <c r="A161" s="184"/>
      <c r="B161" s="197"/>
      <c r="C161" s="197"/>
      <c r="D161" s="197"/>
      <c r="E161" s="197"/>
      <c r="F161" s="197"/>
      <c r="G161" s="198"/>
      <c r="H161" s="199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1:28" ht="15.75" customHeight="1">
      <c r="A162" s="184"/>
      <c r="B162" s="197"/>
      <c r="C162" s="197"/>
      <c r="D162" s="197"/>
      <c r="E162" s="197"/>
      <c r="F162" s="197"/>
      <c r="G162" s="198"/>
      <c r="H162" s="199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1:28" ht="15.75" customHeight="1">
      <c r="A163" s="184"/>
      <c r="B163" s="197"/>
      <c r="C163" s="197"/>
      <c r="D163" s="197"/>
      <c r="E163" s="197"/>
      <c r="F163" s="197"/>
      <c r="G163" s="198"/>
      <c r="H163" s="199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1:28" ht="15.75" customHeight="1">
      <c r="A164" s="184"/>
      <c r="B164" s="197"/>
      <c r="C164" s="197"/>
      <c r="D164" s="197"/>
      <c r="E164" s="197"/>
      <c r="F164" s="197"/>
      <c r="G164" s="198"/>
      <c r="H164" s="199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1:28" ht="15.75" customHeight="1">
      <c r="A165" s="184"/>
      <c r="B165" s="197"/>
      <c r="C165" s="197"/>
      <c r="D165" s="197"/>
      <c r="E165" s="197"/>
      <c r="F165" s="197"/>
      <c r="G165" s="198"/>
      <c r="H165" s="199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1:28" ht="15.75" customHeight="1">
      <c r="A166" s="184"/>
      <c r="B166" s="197"/>
      <c r="C166" s="197"/>
      <c r="D166" s="197"/>
      <c r="E166" s="197"/>
      <c r="F166" s="197"/>
      <c r="G166" s="198"/>
      <c r="H166" s="199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1:28" ht="15.75" customHeight="1">
      <c r="A167" s="184"/>
      <c r="B167" s="197"/>
      <c r="C167" s="197"/>
      <c r="D167" s="197"/>
      <c r="E167" s="197"/>
      <c r="F167" s="197"/>
      <c r="G167" s="198"/>
      <c r="H167" s="199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1:28" ht="15.75" customHeight="1">
      <c r="A168" s="184"/>
      <c r="B168" s="197"/>
      <c r="C168" s="197"/>
      <c r="D168" s="197"/>
      <c r="E168" s="197"/>
      <c r="F168" s="197"/>
      <c r="G168" s="198"/>
      <c r="H168" s="199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1:28" ht="15.75" customHeight="1">
      <c r="A169" s="184"/>
      <c r="B169" s="197"/>
      <c r="C169" s="197"/>
      <c r="D169" s="197"/>
      <c r="E169" s="197"/>
      <c r="F169" s="197"/>
      <c r="G169" s="198"/>
      <c r="H169" s="199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1:28" ht="15.75" customHeight="1">
      <c r="A170" s="184"/>
      <c r="B170" s="197"/>
      <c r="C170" s="197"/>
      <c r="D170" s="197"/>
      <c r="E170" s="197"/>
      <c r="F170" s="197"/>
      <c r="G170" s="198"/>
      <c r="H170" s="199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1:28" ht="15.75" customHeight="1">
      <c r="A171" s="184"/>
      <c r="B171" s="197"/>
      <c r="C171" s="197"/>
      <c r="D171" s="197"/>
      <c r="E171" s="197"/>
      <c r="F171" s="197"/>
      <c r="G171" s="198"/>
      <c r="H171" s="199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1:28" ht="15.75" customHeight="1">
      <c r="A172" s="184"/>
      <c r="B172" s="197"/>
      <c r="C172" s="197"/>
      <c r="D172" s="197"/>
      <c r="E172" s="197"/>
      <c r="F172" s="197"/>
      <c r="G172" s="198"/>
      <c r="H172" s="199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1:28" ht="15.75" customHeight="1">
      <c r="A173" s="184"/>
      <c r="B173" s="197"/>
      <c r="C173" s="197"/>
      <c r="D173" s="197"/>
      <c r="E173" s="197"/>
      <c r="F173" s="197"/>
      <c r="G173" s="198"/>
      <c r="H173" s="199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1:28" ht="15.75" customHeight="1">
      <c r="A174" s="184"/>
      <c r="B174" s="197"/>
      <c r="C174" s="197"/>
      <c r="D174" s="197"/>
      <c r="E174" s="197"/>
      <c r="F174" s="197"/>
      <c r="G174" s="198"/>
      <c r="H174" s="199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1:28" ht="15.75" customHeight="1">
      <c r="A175" s="184"/>
      <c r="B175" s="197"/>
      <c r="C175" s="197"/>
      <c r="D175" s="197"/>
      <c r="E175" s="197"/>
      <c r="F175" s="197"/>
      <c r="G175" s="198"/>
      <c r="H175" s="199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1:28" ht="15.75" customHeight="1">
      <c r="A176" s="184"/>
      <c r="B176" s="197"/>
      <c r="C176" s="197"/>
      <c r="D176" s="197"/>
      <c r="E176" s="197"/>
      <c r="F176" s="197"/>
      <c r="G176" s="198"/>
      <c r="H176" s="199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1:28" ht="15.75" customHeight="1">
      <c r="A177" s="184"/>
      <c r="B177" s="197"/>
      <c r="C177" s="197"/>
      <c r="D177" s="197"/>
      <c r="E177" s="197"/>
      <c r="F177" s="197"/>
      <c r="G177" s="198"/>
      <c r="H177" s="199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1:28" ht="15.75" customHeight="1">
      <c r="A178" s="184"/>
      <c r="B178" s="197"/>
      <c r="C178" s="197"/>
      <c r="D178" s="197"/>
      <c r="E178" s="197"/>
      <c r="F178" s="197"/>
      <c r="G178" s="198"/>
      <c r="H178" s="199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1:28" ht="15.75" customHeight="1">
      <c r="A179" s="184"/>
      <c r="B179" s="197"/>
      <c r="C179" s="197"/>
      <c r="D179" s="197"/>
      <c r="E179" s="197"/>
      <c r="F179" s="197"/>
      <c r="G179" s="198"/>
      <c r="H179" s="199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1:28" ht="15.75" customHeight="1">
      <c r="A180" s="184"/>
      <c r="B180" s="197"/>
      <c r="C180" s="197"/>
      <c r="D180" s="197"/>
      <c r="E180" s="197"/>
      <c r="F180" s="197"/>
      <c r="G180" s="198"/>
      <c r="H180" s="199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1:28" ht="15.75" customHeight="1">
      <c r="A181" s="184"/>
      <c r="B181" s="197"/>
      <c r="C181" s="197"/>
      <c r="D181" s="197"/>
      <c r="E181" s="197"/>
      <c r="F181" s="197"/>
      <c r="G181" s="198"/>
      <c r="H181" s="199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1:28" ht="15.75" customHeight="1">
      <c r="A182" s="184"/>
      <c r="B182" s="197"/>
      <c r="C182" s="197"/>
      <c r="D182" s="197"/>
      <c r="E182" s="197"/>
      <c r="F182" s="197"/>
      <c r="G182" s="198"/>
      <c r="H182" s="199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1:28" ht="15.75" customHeight="1">
      <c r="A183" s="184"/>
      <c r="B183" s="197"/>
      <c r="C183" s="197"/>
      <c r="D183" s="197"/>
      <c r="E183" s="197"/>
      <c r="F183" s="197"/>
      <c r="G183" s="198"/>
      <c r="H183" s="199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1:28" ht="15.75" customHeight="1">
      <c r="A184" s="184"/>
      <c r="B184" s="197"/>
      <c r="C184" s="197"/>
      <c r="D184" s="197"/>
      <c r="E184" s="197"/>
      <c r="F184" s="197"/>
      <c r="G184" s="198"/>
      <c r="H184" s="199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1:28" ht="15.75" customHeight="1">
      <c r="A185" s="184"/>
      <c r="B185" s="197"/>
      <c r="C185" s="197"/>
      <c r="D185" s="197"/>
      <c r="E185" s="197"/>
      <c r="F185" s="197"/>
      <c r="G185" s="198"/>
      <c r="H185" s="199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1:28" ht="15.75" customHeight="1">
      <c r="A186" s="184"/>
      <c r="B186" s="197"/>
      <c r="C186" s="197"/>
      <c r="D186" s="197"/>
      <c r="E186" s="197"/>
      <c r="F186" s="197"/>
      <c r="G186" s="198"/>
      <c r="H186" s="199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1:28" ht="15.75" customHeight="1">
      <c r="A187" s="184"/>
      <c r="B187" s="197"/>
      <c r="C187" s="197"/>
      <c r="D187" s="197"/>
      <c r="E187" s="197"/>
      <c r="F187" s="197"/>
      <c r="G187" s="198"/>
      <c r="H187" s="199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1:28" ht="15.75" customHeight="1">
      <c r="A188" s="184"/>
      <c r="B188" s="197"/>
      <c r="C188" s="197"/>
      <c r="D188" s="197"/>
      <c r="E188" s="197"/>
      <c r="F188" s="197"/>
      <c r="G188" s="198"/>
      <c r="H188" s="199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1:28" ht="15.75" customHeight="1">
      <c r="A189" s="184"/>
      <c r="B189" s="197"/>
      <c r="C189" s="197"/>
      <c r="D189" s="197"/>
      <c r="E189" s="197"/>
      <c r="F189" s="197"/>
      <c r="G189" s="198"/>
      <c r="H189" s="199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1:28" ht="15.75" customHeight="1">
      <c r="A190" s="184"/>
      <c r="B190" s="197"/>
      <c r="C190" s="197"/>
      <c r="D190" s="197"/>
      <c r="E190" s="197"/>
      <c r="F190" s="197"/>
      <c r="G190" s="198"/>
      <c r="H190" s="199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1:28" ht="15.75" customHeight="1">
      <c r="A191" s="184"/>
      <c r="B191" s="197"/>
      <c r="C191" s="197"/>
      <c r="D191" s="197"/>
      <c r="E191" s="197"/>
      <c r="F191" s="197"/>
      <c r="G191" s="198"/>
      <c r="H191" s="199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1:28" ht="15.75" customHeight="1">
      <c r="A192" s="184"/>
      <c r="B192" s="197"/>
      <c r="C192" s="197"/>
      <c r="D192" s="197"/>
      <c r="E192" s="197"/>
      <c r="F192" s="197"/>
      <c r="G192" s="198"/>
      <c r="H192" s="199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1:28" ht="15.75" customHeight="1">
      <c r="A193" s="184"/>
      <c r="B193" s="197"/>
      <c r="C193" s="197"/>
      <c r="D193" s="197"/>
      <c r="E193" s="197"/>
      <c r="F193" s="197"/>
      <c r="G193" s="198"/>
      <c r="H193" s="199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1:28" ht="15.75" customHeight="1">
      <c r="A194" s="184"/>
      <c r="B194" s="197"/>
      <c r="C194" s="197"/>
      <c r="D194" s="197"/>
      <c r="E194" s="197"/>
      <c r="F194" s="197"/>
      <c r="G194" s="198"/>
      <c r="H194" s="199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1:28" ht="15.75" customHeight="1">
      <c r="A195" s="184"/>
      <c r="B195" s="197"/>
      <c r="C195" s="197"/>
      <c r="D195" s="197"/>
      <c r="E195" s="197"/>
      <c r="F195" s="197"/>
      <c r="G195" s="198"/>
      <c r="H195" s="199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1:28" ht="15.75" customHeight="1">
      <c r="A196" s="184"/>
      <c r="B196" s="197"/>
      <c r="C196" s="197"/>
      <c r="D196" s="197"/>
      <c r="E196" s="197"/>
      <c r="F196" s="197"/>
      <c r="G196" s="198"/>
      <c r="H196" s="199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1:28" ht="15.75" customHeight="1">
      <c r="A197" s="184"/>
      <c r="B197" s="197"/>
      <c r="C197" s="197"/>
      <c r="D197" s="197"/>
      <c r="E197" s="197"/>
      <c r="F197" s="197"/>
      <c r="G197" s="198"/>
      <c r="H197" s="199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1:28" ht="15.75" customHeight="1">
      <c r="A198" s="184"/>
      <c r="B198" s="197"/>
      <c r="C198" s="197"/>
      <c r="D198" s="197"/>
      <c r="E198" s="197"/>
      <c r="F198" s="197"/>
      <c r="G198" s="198"/>
      <c r="H198" s="199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1:28" ht="15.75" customHeight="1">
      <c r="A199" s="184"/>
      <c r="B199" s="197"/>
      <c r="C199" s="197"/>
      <c r="D199" s="197"/>
      <c r="E199" s="197"/>
      <c r="F199" s="197"/>
      <c r="G199" s="198"/>
      <c r="H199" s="199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1:28" ht="15.75" customHeight="1">
      <c r="A200" s="184"/>
      <c r="B200" s="197"/>
      <c r="C200" s="197"/>
      <c r="D200" s="197"/>
      <c r="E200" s="197"/>
      <c r="F200" s="197"/>
      <c r="G200" s="198"/>
      <c r="H200" s="199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1:28" ht="15.75" customHeight="1">
      <c r="A201" s="184"/>
      <c r="B201" s="197"/>
      <c r="C201" s="197"/>
      <c r="D201" s="197"/>
      <c r="E201" s="197"/>
      <c r="F201" s="197"/>
      <c r="G201" s="198"/>
      <c r="H201" s="199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1:28" ht="15.75" customHeight="1">
      <c r="A202" s="184"/>
      <c r="B202" s="197"/>
      <c r="C202" s="197"/>
      <c r="D202" s="197"/>
      <c r="E202" s="197"/>
      <c r="F202" s="197"/>
      <c r="G202" s="198"/>
      <c r="H202" s="199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1:28" ht="15.75" customHeight="1">
      <c r="A203" s="184"/>
      <c r="B203" s="197"/>
      <c r="C203" s="197"/>
      <c r="D203" s="197"/>
      <c r="E203" s="197"/>
      <c r="F203" s="197"/>
      <c r="G203" s="198"/>
      <c r="H203" s="199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1:28" ht="15.75" customHeight="1">
      <c r="A204" s="184"/>
      <c r="B204" s="197"/>
      <c r="C204" s="197"/>
      <c r="D204" s="197"/>
      <c r="E204" s="197"/>
      <c r="F204" s="197"/>
      <c r="G204" s="198"/>
      <c r="H204" s="199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1:28" ht="15.75" customHeight="1">
      <c r="A205" s="184"/>
      <c r="B205" s="197"/>
      <c r="C205" s="197"/>
      <c r="D205" s="197"/>
      <c r="E205" s="197"/>
      <c r="F205" s="197"/>
      <c r="G205" s="198"/>
      <c r="H205" s="199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1:28" ht="15.75" customHeight="1">
      <c r="A206" s="184"/>
      <c r="B206" s="197"/>
      <c r="C206" s="197"/>
      <c r="D206" s="197"/>
      <c r="E206" s="197"/>
      <c r="F206" s="197"/>
      <c r="G206" s="198"/>
      <c r="H206" s="199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1:28" ht="15.75" customHeight="1">
      <c r="A207" s="184"/>
      <c r="B207" s="197"/>
      <c r="C207" s="197"/>
      <c r="D207" s="197"/>
      <c r="E207" s="197"/>
      <c r="F207" s="197"/>
      <c r="G207" s="198"/>
      <c r="H207" s="199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1:28" ht="15.75" customHeight="1">
      <c r="A208" s="184"/>
      <c r="B208" s="197"/>
      <c r="C208" s="197"/>
      <c r="D208" s="197"/>
      <c r="E208" s="197"/>
      <c r="F208" s="197"/>
      <c r="G208" s="198"/>
      <c r="H208" s="199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1:28" ht="15.75" customHeight="1">
      <c r="A209" s="184"/>
      <c r="B209" s="197"/>
      <c r="C209" s="197"/>
      <c r="D209" s="197"/>
      <c r="E209" s="197"/>
      <c r="F209" s="197"/>
      <c r="G209" s="198"/>
      <c r="H209" s="199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1:28" ht="15.75" customHeight="1">
      <c r="A210" s="184"/>
      <c r="B210" s="197"/>
      <c r="C210" s="197"/>
      <c r="D210" s="197"/>
      <c r="E210" s="197"/>
      <c r="F210" s="197"/>
      <c r="G210" s="198"/>
      <c r="H210" s="199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1:28" ht="15.75" customHeight="1">
      <c r="A211" s="184"/>
      <c r="B211" s="197"/>
      <c r="C211" s="197"/>
      <c r="D211" s="197"/>
      <c r="E211" s="197"/>
      <c r="F211" s="197"/>
      <c r="G211" s="198"/>
      <c r="H211" s="199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1:28" ht="15.75" customHeight="1">
      <c r="A212" s="184"/>
      <c r="B212" s="197"/>
      <c r="C212" s="197"/>
      <c r="D212" s="197"/>
      <c r="E212" s="197"/>
      <c r="F212" s="197"/>
      <c r="G212" s="198"/>
      <c r="H212" s="199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1:28" ht="15.75" customHeight="1">
      <c r="A213" s="184"/>
      <c r="B213" s="197"/>
      <c r="C213" s="197"/>
      <c r="D213" s="197"/>
      <c r="E213" s="197"/>
      <c r="F213" s="197"/>
      <c r="G213" s="198"/>
      <c r="H213" s="199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1:28" ht="15.75" customHeight="1">
      <c r="A214" s="184"/>
      <c r="B214" s="197"/>
      <c r="C214" s="197"/>
      <c r="D214" s="197"/>
      <c r="E214" s="197"/>
      <c r="F214" s="197"/>
      <c r="G214" s="198"/>
      <c r="H214" s="199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1:28" ht="15.75" customHeight="1">
      <c r="A215" s="184"/>
      <c r="B215" s="197"/>
      <c r="C215" s="197"/>
      <c r="D215" s="197"/>
      <c r="E215" s="197"/>
      <c r="F215" s="197"/>
      <c r="G215" s="198"/>
      <c r="H215" s="199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1:28" ht="15.75" customHeight="1">
      <c r="A216" s="184"/>
      <c r="B216" s="197"/>
      <c r="C216" s="197"/>
      <c r="D216" s="197"/>
      <c r="E216" s="197"/>
      <c r="F216" s="197"/>
      <c r="G216" s="198"/>
      <c r="H216" s="199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1:28" ht="15.75" customHeight="1">
      <c r="A217" s="184"/>
      <c r="B217" s="197"/>
      <c r="C217" s="197"/>
      <c r="D217" s="197"/>
      <c r="E217" s="197"/>
      <c r="F217" s="197"/>
      <c r="G217" s="198"/>
      <c r="H217" s="199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1:28" ht="15.75" customHeight="1">
      <c r="A218" s="184"/>
      <c r="B218" s="197"/>
      <c r="C218" s="197"/>
      <c r="D218" s="197"/>
      <c r="E218" s="197"/>
      <c r="F218" s="197"/>
      <c r="G218" s="198"/>
      <c r="H218" s="199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1:28" ht="15.75" customHeight="1">
      <c r="A219" s="184"/>
      <c r="B219" s="197"/>
      <c r="C219" s="197"/>
      <c r="D219" s="197"/>
      <c r="E219" s="197"/>
      <c r="F219" s="197"/>
      <c r="G219" s="198"/>
      <c r="H219" s="199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1:28" ht="15.75" customHeight="1">
      <c r="A220" s="184"/>
      <c r="B220" s="197"/>
      <c r="C220" s="197"/>
      <c r="D220" s="197"/>
      <c r="E220" s="197"/>
      <c r="F220" s="197"/>
      <c r="G220" s="198"/>
      <c r="H220" s="199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1:28" ht="15.75" customHeight="1">
      <c r="A221" s="184"/>
      <c r="B221" s="197"/>
      <c r="C221" s="197"/>
      <c r="D221" s="197"/>
      <c r="E221" s="197"/>
      <c r="F221" s="197"/>
      <c r="G221" s="198"/>
      <c r="H221" s="199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1:28" ht="15.75" customHeight="1">
      <c r="A222" s="184"/>
      <c r="B222" s="197"/>
      <c r="C222" s="197"/>
      <c r="D222" s="197"/>
      <c r="E222" s="197"/>
      <c r="F222" s="197"/>
      <c r="G222" s="198"/>
      <c r="H222" s="199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1:28" ht="15.75" customHeight="1">
      <c r="A223" s="184"/>
      <c r="B223" s="197"/>
      <c r="C223" s="197"/>
      <c r="D223" s="197"/>
      <c r="E223" s="197"/>
      <c r="F223" s="197"/>
      <c r="G223" s="198"/>
      <c r="H223" s="199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1:28" ht="15.75" customHeight="1">
      <c r="A224" s="184"/>
      <c r="B224" s="197"/>
      <c r="C224" s="197"/>
      <c r="D224" s="197"/>
      <c r="E224" s="197"/>
      <c r="F224" s="197"/>
      <c r="G224" s="198"/>
      <c r="H224" s="199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1:28" ht="15.75" customHeight="1">
      <c r="A225" s="184"/>
      <c r="B225" s="197"/>
      <c r="C225" s="197"/>
      <c r="D225" s="197"/>
      <c r="E225" s="197"/>
      <c r="F225" s="197"/>
      <c r="G225" s="198"/>
      <c r="H225" s="199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1:28" ht="15.75" customHeight="1">
      <c r="A226" s="184"/>
      <c r="B226" s="197"/>
      <c r="C226" s="197"/>
      <c r="D226" s="197"/>
      <c r="E226" s="197"/>
      <c r="F226" s="197"/>
      <c r="G226" s="198"/>
      <c r="H226" s="199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1:28" ht="15.75" customHeight="1">
      <c r="A227" s="184"/>
      <c r="B227" s="197"/>
      <c r="C227" s="197"/>
      <c r="D227" s="197"/>
      <c r="E227" s="197"/>
      <c r="F227" s="197"/>
      <c r="G227" s="198"/>
      <c r="H227" s="199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1:28" ht="15.75" customHeight="1">
      <c r="A228" s="184"/>
      <c r="B228" s="197"/>
      <c r="C228" s="197"/>
      <c r="D228" s="197"/>
      <c r="E228" s="197"/>
      <c r="F228" s="197"/>
      <c r="G228" s="198"/>
      <c r="H228" s="199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1:28" ht="15.75" customHeight="1">
      <c r="A229" s="184"/>
      <c r="B229" s="197"/>
      <c r="C229" s="197"/>
      <c r="D229" s="197"/>
      <c r="E229" s="197"/>
      <c r="F229" s="197"/>
      <c r="G229" s="198"/>
      <c r="H229" s="199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1:28" ht="15.75" customHeight="1">
      <c r="A230" s="184"/>
      <c r="B230" s="197"/>
      <c r="C230" s="197"/>
      <c r="D230" s="197"/>
      <c r="E230" s="197"/>
      <c r="F230" s="197"/>
      <c r="G230" s="198"/>
      <c r="H230" s="199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1:28" ht="15.75" customHeight="1">
      <c r="A231" s="184"/>
      <c r="B231" s="197"/>
      <c r="C231" s="197"/>
      <c r="D231" s="197"/>
      <c r="E231" s="197"/>
      <c r="F231" s="197"/>
      <c r="G231" s="198"/>
      <c r="H231" s="199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1:28" ht="15.75" customHeight="1">
      <c r="A232" s="184"/>
      <c r="B232" s="197"/>
      <c r="C232" s="197"/>
      <c r="D232" s="197"/>
      <c r="E232" s="197"/>
      <c r="F232" s="197"/>
      <c r="G232" s="198"/>
      <c r="H232" s="199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1:28" ht="15.75" customHeight="1">
      <c r="A233" s="184"/>
      <c r="B233" s="197"/>
      <c r="C233" s="197"/>
      <c r="D233" s="197"/>
      <c r="E233" s="197"/>
      <c r="F233" s="197"/>
      <c r="G233" s="198"/>
      <c r="H233" s="199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1:28" ht="15.75" customHeight="1">
      <c r="A234" s="184"/>
      <c r="B234" s="197"/>
      <c r="C234" s="197"/>
      <c r="D234" s="197"/>
      <c r="E234" s="197"/>
      <c r="F234" s="197"/>
      <c r="G234" s="198"/>
      <c r="H234" s="199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1:28" ht="15.75" customHeight="1">
      <c r="A235" s="184"/>
      <c r="B235" s="197"/>
      <c r="C235" s="197"/>
      <c r="D235" s="197"/>
      <c r="E235" s="197"/>
      <c r="F235" s="197"/>
      <c r="G235" s="198"/>
      <c r="H235" s="199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1:28" ht="15.75" customHeight="1">
      <c r="A236" s="184"/>
      <c r="B236" s="197"/>
      <c r="C236" s="197"/>
      <c r="D236" s="197"/>
      <c r="E236" s="197"/>
      <c r="F236" s="197"/>
      <c r="G236" s="198"/>
      <c r="H236" s="199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1:28" ht="15.75" customHeight="1">
      <c r="A237" s="184"/>
      <c r="B237" s="197"/>
      <c r="C237" s="197"/>
      <c r="D237" s="197"/>
      <c r="E237" s="197"/>
      <c r="F237" s="197"/>
      <c r="G237" s="198"/>
      <c r="H237" s="199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1:28" ht="15.75" customHeight="1">
      <c r="A238" s="184"/>
      <c r="B238" s="197"/>
      <c r="C238" s="197"/>
      <c r="D238" s="197"/>
      <c r="E238" s="197"/>
      <c r="F238" s="197"/>
      <c r="G238" s="198"/>
      <c r="H238" s="199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1:28" ht="15.75" customHeight="1">
      <c r="A239" s="184"/>
      <c r="B239" s="197"/>
      <c r="C239" s="197"/>
      <c r="D239" s="197"/>
      <c r="E239" s="197"/>
      <c r="F239" s="197"/>
      <c r="G239" s="198"/>
      <c r="H239" s="199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1:28" ht="15.75" customHeight="1">
      <c r="A240" s="184"/>
      <c r="B240" s="197"/>
      <c r="C240" s="197"/>
      <c r="D240" s="197"/>
      <c r="E240" s="197"/>
      <c r="F240" s="197"/>
      <c r="G240" s="198"/>
      <c r="H240" s="199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1:28" ht="15.75" customHeight="1">
      <c r="A241" s="184"/>
      <c r="B241" s="197"/>
      <c r="C241" s="197"/>
      <c r="D241" s="197"/>
      <c r="E241" s="197"/>
      <c r="F241" s="197"/>
      <c r="G241" s="198"/>
      <c r="H241" s="199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1:28" ht="15.75" customHeight="1">
      <c r="A242" s="184"/>
      <c r="B242" s="197"/>
      <c r="C242" s="197"/>
      <c r="D242" s="197"/>
      <c r="E242" s="197"/>
      <c r="F242" s="197"/>
      <c r="G242" s="198"/>
      <c r="H242" s="199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1:28" ht="15.75" customHeight="1">
      <c r="A243" s="184"/>
      <c r="B243" s="197"/>
      <c r="C243" s="197"/>
      <c r="D243" s="197"/>
      <c r="E243" s="197"/>
      <c r="F243" s="197"/>
      <c r="G243" s="198"/>
      <c r="H243" s="199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1:28" ht="15.75" customHeight="1">
      <c r="A244" s="184"/>
      <c r="B244" s="197"/>
      <c r="C244" s="197"/>
      <c r="D244" s="197"/>
      <c r="E244" s="197"/>
      <c r="F244" s="197"/>
      <c r="G244" s="198"/>
      <c r="H244" s="199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1:28" ht="15.75" customHeight="1">
      <c r="A245" s="184"/>
      <c r="B245" s="197"/>
      <c r="C245" s="197"/>
      <c r="D245" s="197"/>
      <c r="E245" s="197"/>
      <c r="F245" s="197"/>
      <c r="G245" s="198"/>
      <c r="H245" s="199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1:28" ht="15.75" customHeight="1">
      <c r="A246" s="184"/>
      <c r="B246" s="197"/>
      <c r="C246" s="197"/>
      <c r="D246" s="197"/>
      <c r="E246" s="197"/>
      <c r="F246" s="197"/>
      <c r="G246" s="198"/>
      <c r="H246" s="199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1:28" ht="15.75" customHeight="1">
      <c r="A247" s="184"/>
      <c r="B247" s="197"/>
      <c r="C247" s="197"/>
      <c r="D247" s="197"/>
      <c r="E247" s="197"/>
      <c r="F247" s="197"/>
      <c r="G247" s="198"/>
      <c r="H247" s="199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1:28" ht="15.75" customHeight="1">
      <c r="A248" s="184"/>
      <c r="B248" s="197"/>
      <c r="C248" s="197"/>
      <c r="D248" s="197"/>
      <c r="E248" s="197"/>
      <c r="F248" s="197"/>
      <c r="G248" s="198"/>
      <c r="H248" s="199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1:28" ht="15.75" customHeight="1">
      <c r="A249" s="184"/>
      <c r="B249" s="197"/>
      <c r="C249" s="197"/>
      <c r="D249" s="197"/>
      <c r="E249" s="197"/>
      <c r="F249" s="197"/>
      <c r="G249" s="198"/>
      <c r="H249" s="199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1:28" ht="15.75" customHeight="1">
      <c r="A250" s="184"/>
      <c r="B250" s="197"/>
      <c r="C250" s="197"/>
      <c r="D250" s="197"/>
      <c r="E250" s="197"/>
      <c r="F250" s="197"/>
      <c r="G250" s="198"/>
      <c r="H250" s="199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1:28" ht="15.75" customHeight="1">
      <c r="A251" s="184"/>
      <c r="B251" s="197"/>
      <c r="C251" s="197"/>
      <c r="D251" s="197"/>
      <c r="E251" s="197"/>
      <c r="F251" s="197"/>
      <c r="G251" s="198"/>
      <c r="H251" s="199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1:28" ht="15.75" customHeight="1">
      <c r="A252" s="184"/>
      <c r="B252" s="197"/>
      <c r="C252" s="197"/>
      <c r="D252" s="197"/>
      <c r="E252" s="197"/>
      <c r="F252" s="197"/>
      <c r="G252" s="198"/>
      <c r="H252" s="199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1:28" ht="15.75" customHeight="1">
      <c r="A253" s="184"/>
      <c r="B253" s="197"/>
      <c r="C253" s="197"/>
      <c r="D253" s="197"/>
      <c r="E253" s="197"/>
      <c r="F253" s="197"/>
      <c r="G253" s="198"/>
      <c r="H253" s="199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1:28" ht="15.75" customHeight="1">
      <c r="A254" s="184"/>
      <c r="B254" s="197"/>
      <c r="C254" s="197"/>
      <c r="D254" s="197"/>
      <c r="E254" s="197"/>
      <c r="F254" s="197"/>
      <c r="G254" s="198"/>
      <c r="H254" s="199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1:28" ht="15.75" customHeight="1">
      <c r="A255" s="184"/>
      <c r="B255" s="197"/>
      <c r="C255" s="197"/>
      <c r="D255" s="197"/>
      <c r="E255" s="197"/>
      <c r="F255" s="197"/>
      <c r="G255" s="198"/>
      <c r="H255" s="199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1:28" ht="15.75" customHeight="1">
      <c r="A256" s="184"/>
      <c r="B256" s="197"/>
      <c r="C256" s="197"/>
      <c r="D256" s="197"/>
      <c r="E256" s="197"/>
      <c r="F256" s="197"/>
      <c r="G256" s="198"/>
      <c r="H256" s="199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1:28" ht="15.75" customHeight="1">
      <c r="A257" s="184"/>
      <c r="B257" s="197"/>
      <c r="C257" s="197"/>
      <c r="D257" s="197"/>
      <c r="E257" s="197"/>
      <c r="F257" s="197"/>
      <c r="G257" s="198"/>
      <c r="H257" s="199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1:28" ht="15.75" customHeight="1">
      <c r="A258" s="184"/>
      <c r="B258" s="197"/>
      <c r="C258" s="197"/>
      <c r="D258" s="197"/>
      <c r="E258" s="197"/>
      <c r="F258" s="197"/>
      <c r="G258" s="198"/>
      <c r="H258" s="199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1:28" ht="15.75" customHeight="1">
      <c r="A259" s="184"/>
      <c r="B259" s="197"/>
      <c r="C259" s="197"/>
      <c r="D259" s="197"/>
      <c r="E259" s="197"/>
      <c r="F259" s="197"/>
      <c r="G259" s="198"/>
      <c r="H259" s="199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1:28" ht="15.75" customHeight="1">
      <c r="A260" s="184"/>
      <c r="B260" s="197"/>
      <c r="C260" s="197"/>
      <c r="D260" s="197"/>
      <c r="E260" s="197"/>
      <c r="F260" s="197"/>
      <c r="G260" s="198"/>
      <c r="H260" s="199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1:28" ht="15.75" customHeight="1">
      <c r="A261" s="184"/>
      <c r="B261" s="197"/>
      <c r="C261" s="197"/>
      <c r="D261" s="197"/>
      <c r="E261" s="197"/>
      <c r="F261" s="197"/>
      <c r="G261" s="198"/>
      <c r="H261" s="199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1:28" ht="15.75" customHeight="1">
      <c r="A262" s="184"/>
      <c r="B262" s="197"/>
      <c r="C262" s="197"/>
      <c r="D262" s="197"/>
      <c r="E262" s="197"/>
      <c r="F262" s="197"/>
      <c r="G262" s="198"/>
      <c r="H262" s="199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1:28" ht="15.75" customHeight="1">
      <c r="A263" s="184"/>
      <c r="B263" s="197"/>
      <c r="C263" s="197"/>
      <c r="D263" s="197"/>
      <c r="E263" s="197"/>
      <c r="F263" s="197"/>
      <c r="G263" s="198"/>
      <c r="H263" s="199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1:28" ht="15.75" customHeight="1">
      <c r="A264" s="184"/>
      <c r="B264" s="197"/>
      <c r="C264" s="197"/>
      <c r="D264" s="197"/>
      <c r="E264" s="197"/>
      <c r="F264" s="197"/>
      <c r="G264" s="198"/>
      <c r="H264" s="199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1:28" ht="15.75" customHeight="1">
      <c r="A265" s="184"/>
      <c r="B265" s="197"/>
      <c r="C265" s="197"/>
      <c r="D265" s="197"/>
      <c r="E265" s="197"/>
      <c r="F265" s="197"/>
      <c r="G265" s="198"/>
      <c r="H265" s="199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1:28" ht="15.75" customHeight="1">
      <c r="A266" s="184"/>
      <c r="B266" s="197"/>
      <c r="C266" s="197"/>
      <c r="D266" s="197"/>
      <c r="E266" s="197"/>
      <c r="F266" s="197"/>
      <c r="G266" s="198"/>
      <c r="H266" s="199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1:28" ht="15.75" customHeight="1">
      <c r="A267" s="184"/>
      <c r="B267" s="197"/>
      <c r="C267" s="197"/>
      <c r="D267" s="197"/>
      <c r="E267" s="197"/>
      <c r="F267" s="197"/>
      <c r="G267" s="198"/>
      <c r="H267" s="199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1:28" ht="15.75" customHeight="1">
      <c r="A268" s="184"/>
      <c r="B268" s="197"/>
      <c r="C268" s="197"/>
      <c r="D268" s="197"/>
      <c r="E268" s="197"/>
      <c r="F268" s="197"/>
      <c r="G268" s="198"/>
      <c r="H268" s="199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1:28" ht="15.75" customHeight="1">
      <c r="A269" s="184"/>
      <c r="B269" s="197"/>
      <c r="C269" s="197"/>
      <c r="D269" s="197"/>
      <c r="E269" s="197"/>
      <c r="F269" s="197"/>
      <c r="G269" s="198"/>
      <c r="H269" s="199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1:28" ht="15.75" customHeight="1">
      <c r="A270" s="184"/>
      <c r="B270" s="197"/>
      <c r="C270" s="197"/>
      <c r="D270" s="197"/>
      <c r="E270" s="197"/>
      <c r="F270" s="197"/>
      <c r="G270" s="198"/>
      <c r="H270" s="199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1:28" ht="15.75" customHeight="1">
      <c r="A271" s="184"/>
      <c r="B271" s="197"/>
      <c r="C271" s="197"/>
      <c r="D271" s="197"/>
      <c r="E271" s="197"/>
      <c r="F271" s="197"/>
      <c r="G271" s="198"/>
      <c r="H271" s="199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1:28" ht="15.75" customHeight="1">
      <c r="A272" s="184"/>
      <c r="B272" s="197"/>
      <c r="C272" s="197"/>
      <c r="D272" s="197"/>
      <c r="E272" s="197"/>
      <c r="F272" s="197"/>
      <c r="G272" s="198"/>
      <c r="H272" s="199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1:28" ht="15.75" customHeight="1">
      <c r="A273" s="184"/>
      <c r="B273" s="197"/>
      <c r="C273" s="197"/>
      <c r="D273" s="197"/>
      <c r="E273" s="197"/>
      <c r="F273" s="197"/>
      <c r="G273" s="198"/>
      <c r="H273" s="199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1:28" ht="15.75" customHeight="1">
      <c r="A274" s="184"/>
      <c r="B274" s="197"/>
      <c r="C274" s="197"/>
      <c r="D274" s="197"/>
      <c r="E274" s="197"/>
      <c r="F274" s="197"/>
      <c r="G274" s="198"/>
      <c r="H274" s="199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1:28" ht="15.75" customHeight="1">
      <c r="A275" s="184"/>
      <c r="B275" s="197"/>
      <c r="C275" s="197"/>
      <c r="D275" s="197"/>
      <c r="E275" s="197"/>
      <c r="F275" s="197"/>
      <c r="G275" s="198"/>
      <c r="H275" s="199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1:28" ht="15.75" customHeight="1">
      <c r="A276" s="184"/>
      <c r="B276" s="197"/>
      <c r="C276" s="197"/>
      <c r="D276" s="197"/>
      <c r="E276" s="197"/>
      <c r="F276" s="197"/>
      <c r="G276" s="198"/>
      <c r="H276" s="199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1:28" ht="15.75" customHeight="1">
      <c r="A277" s="184"/>
      <c r="B277" s="197"/>
      <c r="C277" s="197"/>
      <c r="D277" s="197"/>
      <c r="E277" s="197"/>
      <c r="F277" s="197"/>
      <c r="G277" s="198"/>
      <c r="H277" s="199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1:28" ht="15.75" customHeight="1">
      <c r="A278" s="184"/>
      <c r="B278" s="197"/>
      <c r="C278" s="197"/>
      <c r="D278" s="197"/>
      <c r="E278" s="197"/>
      <c r="F278" s="197"/>
      <c r="G278" s="198"/>
      <c r="H278" s="199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1:28" ht="15.75" customHeight="1">
      <c r="A279" s="184"/>
      <c r="B279" s="197"/>
      <c r="C279" s="197"/>
      <c r="D279" s="197"/>
      <c r="E279" s="197"/>
      <c r="F279" s="197"/>
      <c r="G279" s="198"/>
      <c r="H279" s="199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1:28" ht="15.75" customHeight="1">
      <c r="A280" s="184"/>
      <c r="B280" s="197"/>
      <c r="C280" s="197"/>
      <c r="D280" s="197"/>
      <c r="E280" s="197"/>
      <c r="F280" s="197"/>
      <c r="G280" s="198"/>
      <c r="H280" s="199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1:28" ht="15.75" customHeight="1">
      <c r="A281" s="184"/>
      <c r="B281" s="197"/>
      <c r="C281" s="197"/>
      <c r="D281" s="197"/>
      <c r="E281" s="197"/>
      <c r="F281" s="197"/>
      <c r="G281" s="198"/>
      <c r="H281" s="199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1:28" ht="15.75" customHeight="1">
      <c r="A282" s="184"/>
      <c r="B282" s="197"/>
      <c r="C282" s="197"/>
      <c r="D282" s="197"/>
      <c r="E282" s="197"/>
      <c r="F282" s="197"/>
      <c r="G282" s="198"/>
      <c r="H282" s="199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1:28" ht="15.75" customHeight="1">
      <c r="A283" s="184"/>
      <c r="B283" s="197"/>
      <c r="C283" s="197"/>
      <c r="D283" s="197"/>
      <c r="E283" s="197"/>
      <c r="F283" s="197"/>
      <c r="G283" s="198"/>
      <c r="H283" s="199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1:28" ht="15.75" customHeight="1">
      <c r="A284" s="184"/>
      <c r="B284" s="197"/>
      <c r="C284" s="197"/>
      <c r="D284" s="197"/>
      <c r="E284" s="197"/>
      <c r="F284" s="197"/>
      <c r="G284" s="198"/>
      <c r="H284" s="199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1:28" ht="15.75" customHeight="1">
      <c r="A285" s="184"/>
      <c r="B285" s="197"/>
      <c r="C285" s="197"/>
      <c r="D285" s="197"/>
      <c r="E285" s="197"/>
      <c r="F285" s="197"/>
      <c r="G285" s="198"/>
      <c r="H285" s="199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1:28" ht="15.75" customHeight="1">
      <c r="A286" s="184"/>
      <c r="B286" s="197"/>
      <c r="C286" s="197"/>
      <c r="D286" s="197"/>
      <c r="E286" s="197"/>
      <c r="F286" s="197"/>
      <c r="G286" s="198"/>
      <c r="H286" s="199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1:28" ht="15.75" customHeight="1">
      <c r="A287" s="184"/>
      <c r="B287" s="197"/>
      <c r="C287" s="197"/>
      <c r="D287" s="197"/>
      <c r="E287" s="197"/>
      <c r="F287" s="197"/>
      <c r="G287" s="198"/>
      <c r="H287" s="199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1:28" ht="15.75" customHeight="1">
      <c r="A288" s="184"/>
      <c r="B288" s="197"/>
      <c r="C288" s="197"/>
      <c r="D288" s="197"/>
      <c r="E288" s="197"/>
      <c r="F288" s="197"/>
      <c r="G288" s="198"/>
      <c r="H288" s="199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1:28" ht="15.75" customHeight="1">
      <c r="A289" s="184"/>
      <c r="B289" s="197"/>
      <c r="C289" s="197"/>
      <c r="D289" s="197"/>
      <c r="E289" s="197"/>
      <c r="F289" s="197"/>
      <c r="G289" s="198"/>
      <c r="H289" s="199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1:28" ht="15.75" customHeight="1">
      <c r="A290" s="184"/>
      <c r="B290" s="197"/>
      <c r="C290" s="197"/>
      <c r="D290" s="197"/>
      <c r="E290" s="197"/>
      <c r="F290" s="197"/>
      <c r="G290" s="198"/>
      <c r="H290" s="199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1:28" ht="15.75" customHeight="1">
      <c r="A291" s="184"/>
      <c r="B291" s="197"/>
      <c r="C291" s="197"/>
      <c r="D291" s="197"/>
      <c r="E291" s="197"/>
      <c r="F291" s="197"/>
      <c r="G291" s="198"/>
      <c r="H291" s="199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1:28" ht="15.75" customHeight="1">
      <c r="A292" s="184"/>
      <c r="B292" s="197"/>
      <c r="C292" s="197"/>
      <c r="D292" s="197"/>
      <c r="E292" s="197"/>
      <c r="F292" s="197"/>
      <c r="G292" s="198"/>
      <c r="H292" s="199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1:28" ht="15.75" customHeight="1">
      <c r="A293" s="184"/>
      <c r="B293" s="197"/>
      <c r="C293" s="197"/>
      <c r="D293" s="197"/>
      <c r="E293" s="197"/>
      <c r="F293" s="197"/>
      <c r="G293" s="198"/>
      <c r="H293" s="199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1:28" ht="15.75" customHeight="1">
      <c r="A294" s="184"/>
      <c r="B294" s="197"/>
      <c r="C294" s="197"/>
      <c r="D294" s="197"/>
      <c r="E294" s="197"/>
      <c r="F294" s="197"/>
      <c r="G294" s="198"/>
      <c r="H294" s="199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1:28" ht="15.75" customHeight="1">
      <c r="A295" s="184"/>
      <c r="B295" s="197"/>
      <c r="C295" s="197"/>
      <c r="D295" s="197"/>
      <c r="E295" s="197"/>
      <c r="F295" s="197"/>
      <c r="G295" s="198"/>
      <c r="H295" s="199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1:28" ht="15.75" customHeight="1">
      <c r="A296" s="184"/>
      <c r="B296" s="197"/>
      <c r="C296" s="197"/>
      <c r="D296" s="197"/>
      <c r="E296" s="197"/>
      <c r="F296" s="197"/>
      <c r="G296" s="198"/>
      <c r="H296" s="199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1:28" ht="15.75" customHeight="1">
      <c r="A297" s="184"/>
      <c r="B297" s="197"/>
      <c r="C297" s="197"/>
      <c r="D297" s="197"/>
      <c r="E297" s="197"/>
      <c r="F297" s="197"/>
      <c r="G297" s="198"/>
      <c r="H297" s="199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1:28" ht="15.75" customHeight="1">
      <c r="A298" s="184"/>
      <c r="B298" s="197"/>
      <c r="C298" s="197"/>
      <c r="D298" s="197"/>
      <c r="E298" s="197"/>
      <c r="F298" s="197"/>
      <c r="G298" s="198"/>
      <c r="H298" s="199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1:28" ht="15.75" customHeight="1">
      <c r="A299" s="184"/>
      <c r="B299" s="197"/>
      <c r="C299" s="197"/>
      <c r="D299" s="197"/>
      <c r="E299" s="197"/>
      <c r="F299" s="197"/>
      <c r="G299" s="198"/>
      <c r="H299" s="199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1:28" ht="15.75" customHeight="1">
      <c r="A300" s="184"/>
      <c r="B300" s="197"/>
      <c r="C300" s="197"/>
      <c r="D300" s="197"/>
      <c r="E300" s="197"/>
      <c r="F300" s="197"/>
      <c r="G300" s="198"/>
      <c r="H300" s="199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1:28" ht="15.75" customHeight="1">
      <c r="A301" s="184"/>
      <c r="B301" s="197"/>
      <c r="C301" s="197"/>
      <c r="D301" s="197"/>
      <c r="E301" s="197"/>
      <c r="F301" s="197"/>
      <c r="G301" s="198"/>
      <c r="H301" s="199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1:28" ht="15.75" customHeight="1">
      <c r="A302" s="184"/>
      <c r="B302" s="197"/>
      <c r="C302" s="197"/>
      <c r="D302" s="197"/>
      <c r="E302" s="197"/>
      <c r="F302" s="197"/>
      <c r="G302" s="198"/>
      <c r="H302" s="199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1:28" ht="15.75" customHeight="1">
      <c r="A303" s="184"/>
      <c r="B303" s="197"/>
      <c r="C303" s="197"/>
      <c r="D303" s="197"/>
      <c r="E303" s="197"/>
      <c r="F303" s="197"/>
      <c r="G303" s="198"/>
      <c r="H303" s="199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1:28" ht="15.75" customHeight="1">
      <c r="A304" s="184"/>
      <c r="B304" s="197"/>
      <c r="C304" s="197"/>
      <c r="D304" s="197"/>
      <c r="E304" s="197"/>
      <c r="F304" s="197"/>
      <c r="G304" s="198"/>
      <c r="H304" s="199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1:28" ht="15.75" customHeight="1">
      <c r="A305" s="184"/>
      <c r="B305" s="197"/>
      <c r="C305" s="197"/>
      <c r="D305" s="197"/>
      <c r="E305" s="197"/>
      <c r="F305" s="197"/>
      <c r="G305" s="198"/>
      <c r="H305" s="199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1:28" ht="15.75" customHeight="1">
      <c r="A306" s="184"/>
      <c r="B306" s="197"/>
      <c r="C306" s="197"/>
      <c r="D306" s="197"/>
      <c r="E306" s="197"/>
      <c r="F306" s="197"/>
      <c r="G306" s="198"/>
      <c r="H306" s="199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1:28" ht="15.75" customHeight="1">
      <c r="A307" s="184"/>
      <c r="B307" s="197"/>
      <c r="C307" s="197"/>
      <c r="D307" s="197"/>
      <c r="E307" s="197"/>
      <c r="F307" s="197"/>
      <c r="G307" s="198"/>
      <c r="H307" s="199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1:28" ht="15.75" customHeight="1">
      <c r="A308" s="184"/>
      <c r="B308" s="197"/>
      <c r="C308" s="197"/>
      <c r="D308" s="197"/>
      <c r="E308" s="197"/>
      <c r="F308" s="197"/>
      <c r="G308" s="198"/>
      <c r="H308" s="199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1:28" ht="15.75" customHeight="1">
      <c r="A309" s="184"/>
      <c r="B309" s="197"/>
      <c r="C309" s="197"/>
      <c r="D309" s="197"/>
      <c r="E309" s="197"/>
      <c r="F309" s="197"/>
      <c r="G309" s="198"/>
      <c r="H309" s="199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1:28" ht="15.75" customHeight="1">
      <c r="A310" s="184"/>
      <c r="B310" s="197"/>
      <c r="C310" s="197"/>
      <c r="D310" s="197"/>
      <c r="E310" s="197"/>
      <c r="F310" s="197"/>
      <c r="G310" s="198"/>
      <c r="H310" s="199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1:28" ht="15.75" customHeight="1">
      <c r="A311" s="184"/>
      <c r="B311" s="197"/>
      <c r="C311" s="197"/>
      <c r="D311" s="197"/>
      <c r="E311" s="197"/>
      <c r="F311" s="197"/>
      <c r="G311" s="198"/>
      <c r="H311" s="199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1:28" ht="15.75" customHeight="1">
      <c r="A312" s="184"/>
      <c r="B312" s="197"/>
      <c r="C312" s="197"/>
      <c r="D312" s="197"/>
      <c r="E312" s="197"/>
      <c r="F312" s="197"/>
      <c r="G312" s="198"/>
      <c r="H312" s="199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1:28" ht="15.75" customHeight="1">
      <c r="A313" s="184"/>
      <c r="B313" s="197"/>
      <c r="C313" s="197"/>
      <c r="D313" s="197"/>
      <c r="E313" s="197"/>
      <c r="F313" s="197"/>
      <c r="G313" s="198"/>
      <c r="H313" s="199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1:28" ht="15.75" customHeight="1">
      <c r="A314" s="184"/>
      <c r="B314" s="197"/>
      <c r="C314" s="197"/>
      <c r="D314" s="197"/>
      <c r="E314" s="197"/>
      <c r="F314" s="197"/>
      <c r="G314" s="198"/>
      <c r="H314" s="199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1:28" ht="15.75" customHeight="1">
      <c r="A315" s="184"/>
      <c r="B315" s="197"/>
      <c r="C315" s="197"/>
      <c r="D315" s="197"/>
      <c r="E315" s="197"/>
      <c r="F315" s="197"/>
      <c r="G315" s="198"/>
      <c r="H315" s="199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1:28" ht="15.75" customHeight="1">
      <c r="A316" s="184"/>
      <c r="B316" s="197"/>
      <c r="C316" s="197"/>
      <c r="D316" s="197"/>
      <c r="E316" s="197"/>
      <c r="F316" s="197"/>
      <c r="G316" s="198"/>
      <c r="H316" s="199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1:28" ht="15.75" customHeight="1">
      <c r="A317" s="184"/>
      <c r="B317" s="197"/>
      <c r="C317" s="197"/>
      <c r="D317" s="197"/>
      <c r="E317" s="197"/>
      <c r="F317" s="197"/>
      <c r="G317" s="198"/>
      <c r="H317" s="199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1:28" ht="15.75" customHeight="1">
      <c r="A318" s="184"/>
      <c r="B318" s="197"/>
      <c r="C318" s="197"/>
      <c r="D318" s="197"/>
      <c r="E318" s="197"/>
      <c r="F318" s="197"/>
      <c r="G318" s="198"/>
      <c r="H318" s="199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1:28" ht="15.75" customHeight="1">
      <c r="A319" s="184"/>
      <c r="B319" s="197"/>
      <c r="C319" s="197"/>
      <c r="D319" s="197"/>
      <c r="E319" s="197"/>
      <c r="F319" s="197"/>
      <c r="G319" s="198"/>
      <c r="H319" s="199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1:28" ht="15.75" customHeight="1">
      <c r="A320" s="184"/>
      <c r="B320" s="197"/>
      <c r="C320" s="197"/>
      <c r="D320" s="197"/>
      <c r="E320" s="197"/>
      <c r="F320" s="197"/>
      <c r="G320" s="198"/>
      <c r="H320" s="199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1:28" ht="15.75" customHeight="1">
      <c r="A321" s="184"/>
      <c r="B321" s="197"/>
      <c r="C321" s="197"/>
      <c r="D321" s="197"/>
      <c r="E321" s="197"/>
      <c r="F321" s="197"/>
      <c r="G321" s="198"/>
      <c r="H321" s="199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1:28" ht="15.75" customHeight="1">
      <c r="A322" s="184"/>
      <c r="B322" s="197"/>
      <c r="C322" s="197"/>
      <c r="D322" s="197"/>
      <c r="E322" s="197"/>
      <c r="F322" s="197"/>
      <c r="G322" s="198"/>
      <c r="H322" s="199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1:28" ht="15.75" customHeight="1">
      <c r="A323" s="184"/>
      <c r="B323" s="197"/>
      <c r="C323" s="197"/>
      <c r="D323" s="197"/>
      <c r="E323" s="197"/>
      <c r="F323" s="197"/>
      <c r="G323" s="198"/>
      <c r="H323" s="199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1:28" ht="15.75" customHeight="1">
      <c r="A324" s="184"/>
      <c r="B324" s="197"/>
      <c r="C324" s="197"/>
      <c r="D324" s="197"/>
      <c r="E324" s="197"/>
      <c r="F324" s="197"/>
      <c r="G324" s="198"/>
      <c r="H324" s="199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1:28" ht="15.75" customHeight="1">
      <c r="A325" s="184"/>
      <c r="B325" s="197"/>
      <c r="C325" s="197"/>
      <c r="D325" s="197"/>
      <c r="E325" s="197"/>
      <c r="F325" s="197"/>
      <c r="G325" s="198"/>
      <c r="H325" s="199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1:28" ht="15.75" customHeight="1">
      <c r="A326" s="184"/>
      <c r="B326" s="197"/>
      <c r="C326" s="197"/>
      <c r="D326" s="197"/>
      <c r="E326" s="197"/>
      <c r="F326" s="197"/>
      <c r="G326" s="198"/>
      <c r="H326" s="199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1:28" ht="15.75" customHeight="1">
      <c r="A327" s="184"/>
      <c r="B327" s="197"/>
      <c r="C327" s="197"/>
      <c r="D327" s="197"/>
      <c r="E327" s="197"/>
      <c r="F327" s="197"/>
      <c r="G327" s="198"/>
      <c r="H327" s="199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1:28" ht="15.75" customHeight="1">
      <c r="A328" s="184"/>
      <c r="B328" s="197"/>
      <c r="C328" s="197"/>
      <c r="D328" s="197"/>
      <c r="E328" s="197"/>
      <c r="F328" s="197"/>
      <c r="G328" s="198"/>
      <c r="H328" s="199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1:28" ht="15.75" customHeight="1">
      <c r="A329" s="184"/>
      <c r="B329" s="197"/>
      <c r="C329" s="197"/>
      <c r="D329" s="197"/>
      <c r="E329" s="197"/>
      <c r="F329" s="197"/>
      <c r="G329" s="198"/>
      <c r="H329" s="199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1:28" ht="15.75" customHeight="1">
      <c r="A330" s="184"/>
      <c r="B330" s="197"/>
      <c r="C330" s="197"/>
      <c r="D330" s="197"/>
      <c r="E330" s="197"/>
      <c r="F330" s="197"/>
      <c r="G330" s="198"/>
      <c r="H330" s="199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1:28" ht="15.75" customHeight="1">
      <c r="A331" s="184"/>
      <c r="B331" s="197"/>
      <c r="C331" s="197"/>
      <c r="D331" s="197"/>
      <c r="E331" s="197"/>
      <c r="F331" s="197"/>
      <c r="G331" s="198"/>
      <c r="H331" s="199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1:28" ht="15.75" customHeight="1">
      <c r="A332" s="184"/>
      <c r="B332" s="197"/>
      <c r="C332" s="197"/>
      <c r="D332" s="197"/>
      <c r="E332" s="197"/>
      <c r="F332" s="197"/>
      <c r="G332" s="198"/>
      <c r="H332" s="199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1:28" ht="15.75" customHeight="1">
      <c r="A333" s="184"/>
      <c r="B333" s="197"/>
      <c r="C333" s="197"/>
      <c r="D333" s="197"/>
      <c r="E333" s="197"/>
      <c r="F333" s="197"/>
      <c r="G333" s="198"/>
      <c r="H333" s="199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1:28" ht="15.75" customHeight="1">
      <c r="A334" s="184"/>
      <c r="B334" s="197"/>
      <c r="C334" s="197"/>
      <c r="D334" s="197"/>
      <c r="E334" s="197"/>
      <c r="F334" s="197"/>
      <c r="G334" s="198"/>
      <c r="H334" s="199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1:28" ht="15.75" customHeight="1">
      <c r="A335" s="184"/>
      <c r="B335" s="197"/>
      <c r="C335" s="197"/>
      <c r="D335" s="197"/>
      <c r="E335" s="197"/>
      <c r="F335" s="197"/>
      <c r="G335" s="198"/>
      <c r="H335" s="199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1:28" ht="15.75" customHeight="1">
      <c r="A336" s="184"/>
      <c r="B336" s="197"/>
      <c r="C336" s="197"/>
      <c r="D336" s="197"/>
      <c r="E336" s="197"/>
      <c r="F336" s="197"/>
      <c r="G336" s="198"/>
      <c r="H336" s="199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1:28" ht="15.75" customHeight="1">
      <c r="A337" s="184"/>
      <c r="B337" s="197"/>
      <c r="C337" s="197"/>
      <c r="D337" s="197"/>
      <c r="E337" s="197"/>
      <c r="F337" s="197"/>
      <c r="G337" s="198"/>
      <c r="H337" s="199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1:28" ht="15.75" customHeight="1">
      <c r="A338" s="184"/>
      <c r="B338" s="197"/>
      <c r="C338" s="197"/>
      <c r="D338" s="197"/>
      <c r="E338" s="197"/>
      <c r="F338" s="197"/>
      <c r="G338" s="198"/>
      <c r="H338" s="199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1:28" ht="15.75" customHeight="1">
      <c r="A339" s="184"/>
      <c r="B339" s="197"/>
      <c r="C339" s="197"/>
      <c r="D339" s="197"/>
      <c r="E339" s="197"/>
      <c r="F339" s="197"/>
      <c r="G339" s="198"/>
      <c r="H339" s="199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1:28" ht="15.75" customHeight="1">
      <c r="A340" s="184"/>
      <c r="B340" s="197"/>
      <c r="C340" s="197"/>
      <c r="D340" s="197"/>
      <c r="E340" s="197"/>
      <c r="F340" s="197"/>
      <c r="G340" s="198"/>
      <c r="H340" s="199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1:28" ht="15.75" customHeight="1">
      <c r="A341" s="184"/>
      <c r="B341" s="197"/>
      <c r="C341" s="197"/>
      <c r="D341" s="197"/>
      <c r="E341" s="197"/>
      <c r="F341" s="197"/>
      <c r="G341" s="198"/>
      <c r="H341" s="199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1:28" ht="15.75" customHeight="1">
      <c r="A342" s="184"/>
      <c r="B342" s="197"/>
      <c r="C342" s="197"/>
      <c r="D342" s="197"/>
      <c r="E342" s="197"/>
      <c r="F342" s="197"/>
      <c r="G342" s="198"/>
      <c r="H342" s="199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1:28" ht="15.75" customHeight="1">
      <c r="A343" s="184"/>
      <c r="B343" s="197"/>
      <c r="C343" s="197"/>
      <c r="D343" s="197"/>
      <c r="E343" s="197"/>
      <c r="F343" s="197"/>
      <c r="G343" s="198"/>
      <c r="H343" s="199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1:28" ht="15.75" customHeight="1">
      <c r="A344" s="184"/>
      <c r="B344" s="197"/>
      <c r="C344" s="197"/>
      <c r="D344" s="197"/>
      <c r="E344" s="197"/>
      <c r="F344" s="197"/>
      <c r="G344" s="198"/>
      <c r="H344" s="199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1:28" ht="15.75" customHeight="1">
      <c r="A345" s="184"/>
      <c r="B345" s="197"/>
      <c r="C345" s="197"/>
      <c r="D345" s="197"/>
      <c r="E345" s="197"/>
      <c r="F345" s="197"/>
      <c r="G345" s="198"/>
      <c r="H345" s="199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1:28" ht="15.75" customHeight="1">
      <c r="A346" s="184"/>
      <c r="B346" s="197"/>
      <c r="C346" s="197"/>
      <c r="D346" s="197"/>
      <c r="E346" s="197"/>
      <c r="F346" s="197"/>
      <c r="G346" s="198"/>
      <c r="H346" s="199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1:28" ht="15.75" customHeight="1">
      <c r="A347" s="184"/>
      <c r="B347" s="197"/>
      <c r="C347" s="197"/>
      <c r="D347" s="197"/>
      <c r="E347" s="197"/>
      <c r="F347" s="197"/>
      <c r="G347" s="198"/>
      <c r="H347" s="199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1:28" ht="15.75" customHeight="1">
      <c r="A348" s="184"/>
      <c r="B348" s="197"/>
      <c r="C348" s="197"/>
      <c r="D348" s="197"/>
      <c r="E348" s="197"/>
      <c r="F348" s="197"/>
      <c r="G348" s="198"/>
      <c r="H348" s="199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1:28" ht="15.75" customHeight="1">
      <c r="A349" s="184"/>
      <c r="B349" s="197"/>
      <c r="C349" s="197"/>
      <c r="D349" s="197"/>
      <c r="E349" s="197"/>
      <c r="F349" s="197"/>
      <c r="G349" s="198"/>
      <c r="H349" s="199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1:28" ht="15.75" customHeight="1">
      <c r="A350" s="184"/>
      <c r="B350" s="197"/>
      <c r="C350" s="197"/>
      <c r="D350" s="197"/>
      <c r="E350" s="197"/>
      <c r="F350" s="197"/>
      <c r="G350" s="198"/>
      <c r="H350" s="199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1:28" ht="15.75" customHeight="1">
      <c r="A351" s="184"/>
      <c r="B351" s="197"/>
      <c r="C351" s="197"/>
      <c r="D351" s="197"/>
      <c r="E351" s="197"/>
      <c r="F351" s="197"/>
      <c r="G351" s="198"/>
      <c r="H351" s="199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1:28" ht="15.75" customHeight="1">
      <c r="A352" s="184"/>
      <c r="B352" s="197"/>
      <c r="C352" s="197"/>
      <c r="D352" s="197"/>
      <c r="E352" s="197"/>
      <c r="F352" s="197"/>
      <c r="G352" s="198"/>
      <c r="H352" s="199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1:28" ht="15.75" customHeight="1">
      <c r="A353" s="184"/>
      <c r="B353" s="197"/>
      <c r="C353" s="197"/>
      <c r="D353" s="197"/>
      <c r="E353" s="197"/>
      <c r="F353" s="197"/>
      <c r="G353" s="198"/>
      <c r="H353" s="199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1:28" ht="15.75" customHeight="1">
      <c r="A354" s="184"/>
      <c r="B354" s="197"/>
      <c r="C354" s="197"/>
      <c r="D354" s="197"/>
      <c r="E354" s="197"/>
      <c r="F354" s="197"/>
      <c r="G354" s="198"/>
      <c r="H354" s="199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1:28" ht="15.75" customHeight="1">
      <c r="A355" s="184"/>
      <c r="B355" s="197"/>
      <c r="C355" s="197"/>
      <c r="D355" s="197"/>
      <c r="E355" s="197"/>
      <c r="F355" s="197"/>
      <c r="G355" s="198"/>
      <c r="H355" s="199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1:28" ht="15.75" customHeight="1">
      <c r="A356" s="184"/>
      <c r="B356" s="197"/>
      <c r="C356" s="197"/>
      <c r="D356" s="197"/>
      <c r="E356" s="197"/>
      <c r="F356" s="197"/>
      <c r="G356" s="198"/>
      <c r="H356" s="199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1:28" ht="15.75" customHeight="1">
      <c r="A357" s="184"/>
      <c r="B357" s="197"/>
      <c r="C357" s="197"/>
      <c r="D357" s="197"/>
      <c r="E357" s="197"/>
      <c r="F357" s="197"/>
      <c r="G357" s="198"/>
      <c r="H357" s="199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1:28" ht="15.75" customHeight="1">
      <c r="A358" s="184"/>
      <c r="B358" s="197"/>
      <c r="C358" s="197"/>
      <c r="D358" s="197"/>
      <c r="E358" s="197"/>
      <c r="F358" s="197"/>
      <c r="G358" s="198"/>
      <c r="H358" s="199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1:28" ht="15.75" customHeight="1">
      <c r="A359" s="184"/>
      <c r="B359" s="197"/>
      <c r="C359" s="197"/>
      <c r="D359" s="197"/>
      <c r="E359" s="197"/>
      <c r="F359" s="197"/>
      <c r="G359" s="198"/>
      <c r="H359" s="199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1:28" ht="15.75" customHeight="1">
      <c r="A360" s="184"/>
      <c r="B360" s="197"/>
      <c r="C360" s="197"/>
      <c r="D360" s="197"/>
      <c r="E360" s="197"/>
      <c r="F360" s="197"/>
      <c r="G360" s="198"/>
      <c r="H360" s="199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1:28" ht="15.75" customHeight="1">
      <c r="A361" s="184"/>
      <c r="B361" s="197"/>
      <c r="C361" s="197"/>
      <c r="D361" s="197"/>
      <c r="E361" s="197"/>
      <c r="F361" s="197"/>
      <c r="G361" s="198"/>
      <c r="H361" s="199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1:28" ht="15.75" customHeight="1">
      <c r="A362" s="184"/>
      <c r="B362" s="197"/>
      <c r="C362" s="197"/>
      <c r="D362" s="197"/>
      <c r="E362" s="197"/>
      <c r="F362" s="197"/>
      <c r="G362" s="198"/>
      <c r="H362" s="199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1:28" ht="15.75" customHeight="1">
      <c r="A363" s="184"/>
      <c r="B363" s="197"/>
      <c r="C363" s="197"/>
      <c r="D363" s="197"/>
      <c r="E363" s="197"/>
      <c r="F363" s="197"/>
      <c r="G363" s="198"/>
      <c r="H363" s="199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1:28" ht="15.75" customHeight="1">
      <c r="A364" s="184"/>
      <c r="B364" s="197"/>
      <c r="C364" s="197"/>
      <c r="D364" s="197"/>
      <c r="E364" s="197"/>
      <c r="F364" s="197"/>
      <c r="G364" s="198"/>
      <c r="H364" s="199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1:28" ht="15.75" customHeight="1">
      <c r="A365" s="184"/>
      <c r="B365" s="197"/>
      <c r="C365" s="197"/>
      <c r="D365" s="197"/>
      <c r="E365" s="197"/>
      <c r="F365" s="197"/>
      <c r="G365" s="198"/>
      <c r="H365" s="199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1:28" ht="15.75" customHeight="1">
      <c r="A366" s="184"/>
      <c r="B366" s="197"/>
      <c r="C366" s="197"/>
      <c r="D366" s="197"/>
      <c r="E366" s="197"/>
      <c r="F366" s="197"/>
      <c r="G366" s="198"/>
      <c r="H366" s="199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1:28" ht="15.75" customHeight="1">
      <c r="A367" s="184"/>
      <c r="B367" s="197"/>
      <c r="C367" s="197"/>
      <c r="D367" s="197"/>
      <c r="E367" s="197"/>
      <c r="F367" s="197"/>
      <c r="G367" s="198"/>
      <c r="H367" s="199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1:28" ht="15.75" customHeight="1">
      <c r="A368" s="184"/>
      <c r="B368" s="197"/>
      <c r="C368" s="197"/>
      <c r="D368" s="197"/>
      <c r="E368" s="197"/>
      <c r="F368" s="197"/>
      <c r="G368" s="198"/>
      <c r="H368" s="199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1:28" ht="15.75" customHeight="1">
      <c r="A369" s="184"/>
      <c r="B369" s="197"/>
      <c r="C369" s="197"/>
      <c r="D369" s="197"/>
      <c r="E369" s="197"/>
      <c r="F369" s="197"/>
      <c r="G369" s="198"/>
      <c r="H369" s="199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1:28" ht="15.75" customHeight="1">
      <c r="A370" s="184"/>
      <c r="B370" s="197"/>
      <c r="C370" s="197"/>
      <c r="D370" s="197"/>
      <c r="E370" s="197"/>
      <c r="F370" s="197"/>
      <c r="G370" s="198"/>
      <c r="H370" s="199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1:28" ht="15.75" customHeight="1">
      <c r="A371" s="184"/>
      <c r="B371" s="197"/>
      <c r="C371" s="197"/>
      <c r="D371" s="197"/>
      <c r="E371" s="197"/>
      <c r="F371" s="197"/>
      <c r="G371" s="198"/>
      <c r="H371" s="199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1:28" ht="15.75" customHeight="1">
      <c r="A372" s="184"/>
      <c r="B372" s="197"/>
      <c r="C372" s="197"/>
      <c r="D372" s="197"/>
      <c r="E372" s="197"/>
      <c r="F372" s="197"/>
      <c r="G372" s="198"/>
      <c r="H372" s="199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1:28" ht="15.75" customHeight="1">
      <c r="A373" s="184"/>
      <c r="B373" s="197"/>
      <c r="C373" s="197"/>
      <c r="D373" s="197"/>
      <c r="E373" s="197"/>
      <c r="F373" s="197"/>
      <c r="G373" s="198"/>
      <c r="H373" s="199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1:28" ht="15.75" customHeight="1">
      <c r="A374" s="184"/>
      <c r="B374" s="197"/>
      <c r="C374" s="197"/>
      <c r="D374" s="197"/>
      <c r="E374" s="197"/>
      <c r="F374" s="197"/>
      <c r="G374" s="198"/>
      <c r="H374" s="199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1:28" ht="15.75" customHeight="1">
      <c r="A375" s="184"/>
      <c r="B375" s="197"/>
      <c r="C375" s="197"/>
      <c r="D375" s="197"/>
      <c r="E375" s="197"/>
      <c r="F375" s="197"/>
      <c r="G375" s="198"/>
      <c r="H375" s="199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1:28" ht="15.75" customHeight="1">
      <c r="A376" s="184"/>
      <c r="B376" s="197"/>
      <c r="C376" s="197"/>
      <c r="D376" s="197"/>
      <c r="E376" s="197"/>
      <c r="F376" s="197"/>
      <c r="G376" s="198"/>
      <c r="H376" s="199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1:28" ht="15.75" customHeight="1">
      <c r="A377" s="184"/>
      <c r="B377" s="197"/>
      <c r="C377" s="197"/>
      <c r="D377" s="197"/>
      <c r="E377" s="197"/>
      <c r="F377" s="197"/>
      <c r="G377" s="198"/>
      <c r="H377" s="199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1:28" ht="15.75" customHeight="1">
      <c r="A378" s="184"/>
      <c r="B378" s="197"/>
      <c r="C378" s="197"/>
      <c r="D378" s="197"/>
      <c r="E378" s="197"/>
      <c r="F378" s="197"/>
      <c r="G378" s="198"/>
      <c r="H378" s="199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1:28" ht="15.75" customHeight="1">
      <c r="A379" s="184"/>
      <c r="B379" s="197"/>
      <c r="C379" s="197"/>
      <c r="D379" s="197"/>
      <c r="E379" s="197"/>
      <c r="F379" s="197"/>
      <c r="G379" s="198"/>
      <c r="H379" s="199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1:28" ht="15.75" customHeight="1">
      <c r="A380" s="184"/>
      <c r="B380" s="197"/>
      <c r="C380" s="197"/>
      <c r="D380" s="197"/>
      <c r="E380" s="197"/>
      <c r="F380" s="197"/>
      <c r="G380" s="198"/>
      <c r="H380" s="199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1:28" ht="15.75" customHeight="1">
      <c r="A381" s="184"/>
      <c r="B381" s="197"/>
      <c r="C381" s="197"/>
      <c r="D381" s="197"/>
      <c r="E381" s="197"/>
      <c r="F381" s="197"/>
      <c r="G381" s="198"/>
      <c r="H381" s="199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1:28" ht="15.75" customHeight="1">
      <c r="A382" s="184"/>
      <c r="B382" s="197"/>
      <c r="C382" s="197"/>
      <c r="D382" s="197"/>
      <c r="E382" s="197"/>
      <c r="F382" s="197"/>
      <c r="G382" s="198"/>
      <c r="H382" s="199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1:28" ht="15.75" customHeight="1">
      <c r="A383" s="184"/>
      <c r="B383" s="197"/>
      <c r="C383" s="197"/>
      <c r="D383" s="197"/>
      <c r="E383" s="197"/>
      <c r="F383" s="197"/>
      <c r="G383" s="198"/>
      <c r="H383" s="199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1:28" ht="15.75" customHeight="1">
      <c r="A384" s="184"/>
      <c r="B384" s="197"/>
      <c r="C384" s="197"/>
      <c r="D384" s="197"/>
      <c r="E384" s="197"/>
      <c r="F384" s="197"/>
      <c r="G384" s="198"/>
      <c r="H384" s="199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1:28" ht="15.75" customHeight="1">
      <c r="A385" s="184"/>
      <c r="B385" s="197"/>
      <c r="C385" s="197"/>
      <c r="D385" s="197"/>
      <c r="E385" s="197"/>
      <c r="F385" s="197"/>
      <c r="G385" s="198"/>
      <c r="H385" s="199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1:28" ht="15.75" customHeight="1">
      <c r="A386" s="184"/>
      <c r="B386" s="197"/>
      <c r="C386" s="197"/>
      <c r="D386" s="197"/>
      <c r="E386" s="197"/>
      <c r="F386" s="197"/>
      <c r="G386" s="198"/>
      <c r="H386" s="199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1:28" ht="15.75" customHeight="1">
      <c r="A387" s="184"/>
      <c r="B387" s="197"/>
      <c r="C387" s="197"/>
      <c r="D387" s="197"/>
      <c r="E387" s="197"/>
      <c r="F387" s="197"/>
      <c r="G387" s="198"/>
      <c r="H387" s="199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1:28" ht="15.75" customHeight="1">
      <c r="A388" s="184"/>
      <c r="B388" s="197"/>
      <c r="C388" s="197"/>
      <c r="D388" s="197"/>
      <c r="E388" s="197"/>
      <c r="F388" s="197"/>
      <c r="G388" s="198"/>
      <c r="H388" s="199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1:28" ht="15.75" customHeight="1">
      <c r="A389" s="184"/>
      <c r="B389" s="197"/>
      <c r="C389" s="197"/>
      <c r="D389" s="197"/>
      <c r="E389" s="197"/>
      <c r="F389" s="197"/>
      <c r="G389" s="198"/>
      <c r="H389" s="199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1:28" ht="15.75" customHeight="1">
      <c r="A390" s="184"/>
      <c r="B390" s="197"/>
      <c r="C390" s="197"/>
      <c r="D390" s="197"/>
      <c r="E390" s="197"/>
      <c r="F390" s="197"/>
      <c r="G390" s="198"/>
      <c r="H390" s="199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1:28" ht="15.75" customHeight="1">
      <c r="A391" s="184"/>
      <c r="B391" s="197"/>
      <c r="C391" s="197"/>
      <c r="D391" s="197"/>
      <c r="E391" s="197"/>
      <c r="F391" s="197"/>
      <c r="G391" s="198"/>
      <c r="H391" s="199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1:28" ht="15.75" customHeight="1">
      <c r="A392" s="184"/>
      <c r="B392" s="197"/>
      <c r="C392" s="197"/>
      <c r="D392" s="197"/>
      <c r="E392" s="197"/>
      <c r="F392" s="197"/>
      <c r="G392" s="198"/>
      <c r="H392" s="199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1:28" ht="15.75" customHeight="1">
      <c r="A393" s="184"/>
      <c r="B393" s="197"/>
      <c r="C393" s="197"/>
      <c r="D393" s="197"/>
      <c r="E393" s="197"/>
      <c r="F393" s="197"/>
      <c r="G393" s="198"/>
      <c r="H393" s="199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1:28" ht="15.75" customHeight="1">
      <c r="A394" s="184"/>
      <c r="B394" s="197"/>
      <c r="C394" s="197"/>
      <c r="D394" s="197"/>
      <c r="E394" s="197"/>
      <c r="F394" s="197"/>
      <c r="G394" s="198"/>
      <c r="H394" s="199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1:28" ht="15.75" customHeight="1">
      <c r="A395" s="184"/>
      <c r="B395" s="197"/>
      <c r="C395" s="197"/>
      <c r="D395" s="197"/>
      <c r="E395" s="197"/>
      <c r="F395" s="197"/>
      <c r="G395" s="198"/>
      <c r="H395" s="199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1:28" ht="15.75" customHeight="1">
      <c r="A396" s="184"/>
      <c r="B396" s="197"/>
      <c r="C396" s="197"/>
      <c r="D396" s="197"/>
      <c r="E396" s="197"/>
      <c r="F396" s="197"/>
      <c r="G396" s="198"/>
      <c r="H396" s="199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1:28" ht="15.75" customHeight="1">
      <c r="A397" s="184"/>
      <c r="B397" s="197"/>
      <c r="C397" s="197"/>
      <c r="D397" s="197"/>
      <c r="E397" s="197"/>
      <c r="F397" s="197"/>
      <c r="G397" s="198"/>
      <c r="H397" s="199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1:28" ht="15.75" customHeight="1">
      <c r="A398" s="184"/>
      <c r="B398" s="197"/>
      <c r="C398" s="197"/>
      <c r="D398" s="197"/>
      <c r="E398" s="197"/>
      <c r="F398" s="197"/>
      <c r="G398" s="198"/>
      <c r="H398" s="199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1:28" ht="15.75" customHeight="1">
      <c r="A399" s="184"/>
      <c r="B399" s="197"/>
      <c r="C399" s="197"/>
      <c r="D399" s="197"/>
      <c r="E399" s="197"/>
      <c r="F399" s="197"/>
      <c r="G399" s="198"/>
      <c r="H399" s="199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1:28" ht="15.75" customHeight="1">
      <c r="A400" s="184"/>
      <c r="B400" s="197"/>
      <c r="C400" s="197"/>
      <c r="D400" s="197"/>
      <c r="E400" s="197"/>
      <c r="F400" s="197"/>
      <c r="G400" s="198"/>
      <c r="H400" s="199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1:28" ht="15.75" customHeight="1">
      <c r="A401" s="184"/>
      <c r="B401" s="197"/>
      <c r="C401" s="197"/>
      <c r="D401" s="197"/>
      <c r="E401" s="197"/>
      <c r="F401" s="197"/>
      <c r="G401" s="198"/>
      <c r="H401" s="199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1:28" ht="15.75" customHeight="1">
      <c r="A402" s="184"/>
      <c r="B402" s="197"/>
      <c r="C402" s="197"/>
      <c r="D402" s="197"/>
      <c r="E402" s="197"/>
      <c r="F402" s="197"/>
      <c r="G402" s="198"/>
      <c r="H402" s="199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1:28" ht="15.75" customHeight="1">
      <c r="A403" s="184"/>
      <c r="B403" s="197"/>
      <c r="C403" s="197"/>
      <c r="D403" s="197"/>
      <c r="E403" s="197"/>
      <c r="F403" s="197"/>
      <c r="G403" s="198"/>
      <c r="H403" s="199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1:28" ht="15.75" customHeight="1">
      <c r="A404" s="184"/>
      <c r="B404" s="197"/>
      <c r="C404" s="197"/>
      <c r="D404" s="197"/>
      <c r="E404" s="197"/>
      <c r="F404" s="197"/>
      <c r="G404" s="198"/>
      <c r="H404" s="199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1:28" ht="15.75" customHeight="1">
      <c r="A405" s="184"/>
      <c r="B405" s="197"/>
      <c r="C405" s="197"/>
      <c r="D405" s="197"/>
      <c r="E405" s="197"/>
      <c r="F405" s="197"/>
      <c r="G405" s="198"/>
      <c r="H405" s="199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1:28" ht="15.75" customHeight="1">
      <c r="A406" s="184"/>
      <c r="B406" s="197"/>
      <c r="C406" s="197"/>
      <c r="D406" s="197"/>
      <c r="E406" s="197"/>
      <c r="F406" s="197"/>
      <c r="G406" s="198"/>
      <c r="H406" s="199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1:28" ht="15.75" customHeight="1">
      <c r="A407" s="184"/>
      <c r="B407" s="197"/>
      <c r="C407" s="197"/>
      <c r="D407" s="197"/>
      <c r="E407" s="197"/>
      <c r="F407" s="197"/>
      <c r="G407" s="198"/>
      <c r="H407" s="199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1:28" ht="15.75" customHeight="1">
      <c r="A408" s="184"/>
      <c r="B408" s="197"/>
      <c r="C408" s="197"/>
      <c r="D408" s="197"/>
      <c r="E408" s="197"/>
      <c r="F408" s="197"/>
      <c r="G408" s="198"/>
      <c r="H408" s="199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1:28" ht="15.75" customHeight="1">
      <c r="A409" s="184"/>
      <c r="B409" s="197"/>
      <c r="C409" s="197"/>
      <c r="D409" s="197"/>
      <c r="E409" s="197"/>
      <c r="F409" s="197"/>
      <c r="G409" s="198"/>
      <c r="H409" s="199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1:28" ht="15.75" customHeight="1">
      <c r="A410" s="184"/>
      <c r="B410" s="197"/>
      <c r="C410" s="197"/>
      <c r="D410" s="197"/>
      <c r="E410" s="197"/>
      <c r="F410" s="197"/>
      <c r="G410" s="198"/>
      <c r="H410" s="199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1:28" ht="15.75" customHeight="1">
      <c r="A411" s="184"/>
      <c r="B411" s="197"/>
      <c r="C411" s="197"/>
      <c r="D411" s="197"/>
      <c r="E411" s="197"/>
      <c r="F411" s="197"/>
      <c r="G411" s="198"/>
      <c r="H411" s="199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1:28" ht="15.75" customHeight="1">
      <c r="A412" s="184"/>
      <c r="B412" s="197"/>
      <c r="C412" s="197"/>
      <c r="D412" s="197"/>
      <c r="E412" s="197"/>
      <c r="F412" s="197"/>
      <c r="G412" s="198"/>
      <c r="H412" s="199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1:28" ht="15.75" customHeight="1">
      <c r="A413" s="184"/>
      <c r="B413" s="197"/>
      <c r="C413" s="197"/>
      <c r="D413" s="197"/>
      <c r="E413" s="197"/>
      <c r="F413" s="197"/>
      <c r="G413" s="198"/>
      <c r="H413" s="199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1:28" ht="15.75" customHeight="1">
      <c r="A414" s="184"/>
      <c r="B414" s="197"/>
      <c r="C414" s="197"/>
      <c r="D414" s="197"/>
      <c r="E414" s="197"/>
      <c r="F414" s="197"/>
      <c r="G414" s="198"/>
      <c r="H414" s="199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1:28" ht="15.75" customHeight="1">
      <c r="A415" s="184"/>
      <c r="B415" s="197"/>
      <c r="C415" s="197"/>
      <c r="D415" s="197"/>
      <c r="E415" s="197"/>
      <c r="F415" s="197"/>
      <c r="G415" s="198"/>
      <c r="H415" s="199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1:28" ht="15.75" customHeight="1">
      <c r="A416" s="184"/>
      <c r="B416" s="197"/>
      <c r="C416" s="197"/>
      <c r="D416" s="197"/>
      <c r="E416" s="197"/>
      <c r="F416" s="197"/>
      <c r="G416" s="198"/>
      <c r="H416" s="199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1:28" ht="15.75" customHeight="1">
      <c r="A417" s="184"/>
      <c r="B417" s="197"/>
      <c r="C417" s="197"/>
      <c r="D417" s="197"/>
      <c r="E417" s="197"/>
      <c r="F417" s="197"/>
      <c r="G417" s="198"/>
      <c r="H417" s="199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1:28" ht="15.75" customHeight="1">
      <c r="A418" s="184"/>
      <c r="B418" s="197"/>
      <c r="C418" s="197"/>
      <c r="D418" s="197"/>
      <c r="E418" s="197"/>
      <c r="F418" s="197"/>
      <c r="G418" s="198"/>
      <c r="H418" s="199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1:28" ht="15.75" customHeight="1">
      <c r="A419" s="184"/>
      <c r="B419" s="197"/>
      <c r="C419" s="197"/>
      <c r="D419" s="197"/>
      <c r="E419" s="197"/>
      <c r="F419" s="197"/>
      <c r="G419" s="198"/>
      <c r="H419" s="199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1:28" ht="15.75" customHeight="1">
      <c r="A420" s="184"/>
      <c r="B420" s="197"/>
      <c r="C420" s="197"/>
      <c r="D420" s="197"/>
      <c r="E420" s="197"/>
      <c r="F420" s="197"/>
      <c r="G420" s="198"/>
      <c r="H420" s="199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1:28" ht="15.75" customHeight="1">
      <c r="A421" s="184"/>
      <c r="B421" s="197"/>
      <c r="C421" s="197"/>
      <c r="D421" s="197"/>
      <c r="E421" s="197"/>
      <c r="F421" s="197"/>
      <c r="G421" s="198"/>
      <c r="H421" s="199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1:28" ht="15.75" customHeight="1">
      <c r="A422" s="184"/>
      <c r="B422" s="197"/>
      <c r="C422" s="197"/>
      <c r="D422" s="197"/>
      <c r="E422" s="197"/>
      <c r="F422" s="197"/>
      <c r="G422" s="198"/>
      <c r="H422" s="199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1:28" ht="15.75" customHeight="1">
      <c r="A423" s="184"/>
      <c r="B423" s="197"/>
      <c r="C423" s="197"/>
      <c r="D423" s="197"/>
      <c r="E423" s="197"/>
      <c r="F423" s="197"/>
      <c r="G423" s="198"/>
      <c r="H423" s="199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1:28" ht="15.75" customHeight="1">
      <c r="A424" s="184"/>
      <c r="B424" s="197"/>
      <c r="C424" s="197"/>
      <c r="D424" s="197"/>
      <c r="E424" s="197"/>
      <c r="F424" s="197"/>
      <c r="G424" s="198"/>
      <c r="H424" s="199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1:28" ht="15.75" customHeight="1">
      <c r="A425" s="184"/>
      <c r="B425" s="197"/>
      <c r="C425" s="197"/>
      <c r="D425" s="197"/>
      <c r="E425" s="197"/>
      <c r="F425" s="197"/>
      <c r="G425" s="198"/>
      <c r="H425" s="199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1:28" ht="15.75" customHeight="1">
      <c r="A426" s="184"/>
      <c r="B426" s="197"/>
      <c r="C426" s="197"/>
      <c r="D426" s="197"/>
      <c r="E426" s="197"/>
      <c r="F426" s="197"/>
      <c r="G426" s="198"/>
      <c r="H426" s="199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1:28" ht="15.75" customHeight="1">
      <c r="A427" s="184"/>
      <c r="B427" s="197"/>
      <c r="C427" s="197"/>
      <c r="D427" s="197"/>
      <c r="E427" s="197"/>
      <c r="F427" s="197"/>
      <c r="G427" s="198"/>
      <c r="H427" s="199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1:28" ht="15.75" customHeight="1">
      <c r="A428" s="184"/>
      <c r="B428" s="197"/>
      <c r="C428" s="197"/>
      <c r="D428" s="197"/>
      <c r="E428" s="197"/>
      <c r="F428" s="197"/>
      <c r="G428" s="198"/>
      <c r="H428" s="199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1:28" ht="15.75" customHeight="1">
      <c r="A429" s="184"/>
      <c r="B429" s="197"/>
      <c r="C429" s="197"/>
      <c r="D429" s="197"/>
      <c r="E429" s="197"/>
      <c r="F429" s="197"/>
      <c r="G429" s="198"/>
      <c r="H429" s="199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1:28" ht="15.75" customHeight="1">
      <c r="A430" s="184"/>
      <c r="B430" s="197"/>
      <c r="C430" s="197"/>
      <c r="D430" s="197"/>
      <c r="E430" s="197"/>
      <c r="F430" s="197"/>
      <c r="G430" s="198"/>
      <c r="H430" s="199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1:28" ht="15.75" customHeight="1">
      <c r="A431" s="184"/>
      <c r="B431" s="197"/>
      <c r="C431" s="197"/>
      <c r="D431" s="197"/>
      <c r="E431" s="197"/>
      <c r="F431" s="197"/>
      <c r="G431" s="198"/>
      <c r="H431" s="199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1:28" ht="15.75" customHeight="1">
      <c r="A432" s="184"/>
      <c r="B432" s="197"/>
      <c r="C432" s="197"/>
      <c r="D432" s="197"/>
      <c r="E432" s="197"/>
      <c r="F432" s="197"/>
      <c r="G432" s="198"/>
      <c r="H432" s="199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1:28" ht="15.75" customHeight="1">
      <c r="A433" s="184"/>
      <c r="B433" s="197"/>
      <c r="C433" s="197"/>
      <c r="D433" s="197"/>
      <c r="E433" s="197"/>
      <c r="F433" s="197"/>
      <c r="G433" s="198"/>
      <c r="H433" s="199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1:28" ht="15.75" customHeight="1">
      <c r="A434" s="184"/>
      <c r="B434" s="197"/>
      <c r="C434" s="197"/>
      <c r="D434" s="197"/>
      <c r="E434" s="197"/>
      <c r="F434" s="197"/>
      <c r="G434" s="198"/>
      <c r="H434" s="199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1:28" ht="15.75" customHeight="1">
      <c r="A435" s="184"/>
      <c r="B435" s="197"/>
      <c r="C435" s="197"/>
      <c r="D435" s="197"/>
      <c r="E435" s="197"/>
      <c r="F435" s="197"/>
      <c r="G435" s="198"/>
      <c r="H435" s="199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1:28" ht="15.75" customHeight="1">
      <c r="A436" s="184"/>
      <c r="B436" s="197"/>
      <c r="C436" s="197"/>
      <c r="D436" s="197"/>
      <c r="E436" s="197"/>
      <c r="F436" s="197"/>
      <c r="G436" s="198"/>
      <c r="H436" s="199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1:28" ht="15.75" customHeight="1">
      <c r="A437" s="184"/>
      <c r="B437" s="197"/>
      <c r="C437" s="197"/>
      <c r="D437" s="197"/>
      <c r="E437" s="197"/>
      <c r="F437" s="197"/>
      <c r="G437" s="198"/>
      <c r="H437" s="199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1:28" ht="15.75" customHeight="1">
      <c r="A438" s="184"/>
      <c r="B438" s="197"/>
      <c r="C438" s="197"/>
      <c r="D438" s="197"/>
      <c r="E438" s="197"/>
      <c r="F438" s="197"/>
      <c r="G438" s="198"/>
      <c r="H438" s="199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1:28" ht="15.75" customHeight="1">
      <c r="A439" s="184"/>
      <c r="B439" s="197"/>
      <c r="C439" s="197"/>
      <c r="D439" s="197"/>
      <c r="E439" s="197"/>
      <c r="F439" s="197"/>
      <c r="G439" s="198"/>
      <c r="H439" s="199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1:28" ht="15.75" customHeight="1">
      <c r="A440" s="184"/>
      <c r="B440" s="197"/>
      <c r="C440" s="197"/>
      <c r="D440" s="197"/>
      <c r="E440" s="197"/>
      <c r="F440" s="197"/>
      <c r="G440" s="198"/>
      <c r="H440" s="199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1:28" ht="15.75" customHeight="1">
      <c r="A441" s="184"/>
      <c r="B441" s="197"/>
      <c r="C441" s="197"/>
      <c r="D441" s="197"/>
      <c r="E441" s="197"/>
      <c r="F441" s="197"/>
      <c r="G441" s="198"/>
      <c r="H441" s="199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1:28" ht="15.75" customHeight="1">
      <c r="A442" s="184"/>
      <c r="B442" s="197"/>
      <c r="C442" s="197"/>
      <c r="D442" s="197"/>
      <c r="E442" s="197"/>
      <c r="F442" s="197"/>
      <c r="G442" s="198"/>
      <c r="H442" s="199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1:28" ht="15.75" customHeight="1">
      <c r="A443" s="184"/>
      <c r="B443" s="197"/>
      <c r="C443" s="197"/>
      <c r="D443" s="197"/>
      <c r="E443" s="197"/>
      <c r="F443" s="197"/>
      <c r="G443" s="198"/>
      <c r="H443" s="199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1:28" ht="15.75" customHeight="1">
      <c r="A444" s="184"/>
      <c r="B444" s="197"/>
      <c r="C444" s="197"/>
      <c r="D444" s="197"/>
      <c r="E444" s="197"/>
      <c r="F444" s="197"/>
      <c r="G444" s="198"/>
      <c r="H444" s="199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1:28" ht="15.75" customHeight="1">
      <c r="A445" s="184"/>
      <c r="B445" s="197"/>
      <c r="C445" s="197"/>
      <c r="D445" s="197"/>
      <c r="E445" s="197"/>
      <c r="F445" s="197"/>
      <c r="G445" s="198"/>
      <c r="H445" s="199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1:28" ht="15.75" customHeight="1">
      <c r="A446" s="184"/>
      <c r="B446" s="197"/>
      <c r="C446" s="197"/>
      <c r="D446" s="197"/>
      <c r="E446" s="197"/>
      <c r="F446" s="197"/>
      <c r="G446" s="198"/>
      <c r="H446" s="199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1:28" ht="15.75" customHeight="1">
      <c r="A447" s="184"/>
      <c r="B447" s="197"/>
      <c r="C447" s="197"/>
      <c r="D447" s="197"/>
      <c r="E447" s="197"/>
      <c r="F447" s="197"/>
      <c r="G447" s="198"/>
      <c r="H447" s="199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1:28" ht="15.75" customHeight="1">
      <c r="A448" s="184"/>
      <c r="B448" s="197"/>
      <c r="C448" s="197"/>
      <c r="D448" s="197"/>
      <c r="E448" s="197"/>
      <c r="F448" s="197"/>
      <c r="G448" s="198"/>
      <c r="H448" s="199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1:28" ht="15.75" customHeight="1">
      <c r="A449" s="184"/>
      <c r="B449" s="197"/>
      <c r="C449" s="197"/>
      <c r="D449" s="197"/>
      <c r="E449" s="197"/>
      <c r="F449" s="197"/>
      <c r="G449" s="198"/>
      <c r="H449" s="199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1:28" ht="15.75" customHeight="1">
      <c r="A450" s="184"/>
      <c r="B450" s="197"/>
      <c r="C450" s="197"/>
      <c r="D450" s="197"/>
      <c r="E450" s="197"/>
      <c r="F450" s="197"/>
      <c r="G450" s="198"/>
      <c r="H450" s="199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1:28" ht="15.75" customHeight="1">
      <c r="A451" s="184"/>
      <c r="B451" s="197"/>
      <c r="C451" s="197"/>
      <c r="D451" s="197"/>
      <c r="E451" s="197"/>
      <c r="F451" s="197"/>
      <c r="G451" s="198"/>
      <c r="H451" s="199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1:28" ht="15.75" customHeight="1">
      <c r="A452" s="184"/>
      <c r="B452" s="197"/>
      <c r="C452" s="197"/>
      <c r="D452" s="197"/>
      <c r="E452" s="197"/>
      <c r="F452" s="197"/>
      <c r="G452" s="198"/>
      <c r="H452" s="199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1:28" ht="15.75" customHeight="1">
      <c r="A453" s="184"/>
      <c r="B453" s="197"/>
      <c r="C453" s="197"/>
      <c r="D453" s="197"/>
      <c r="E453" s="197"/>
      <c r="F453" s="197"/>
      <c r="G453" s="198"/>
      <c r="H453" s="199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1:28" ht="15.75" customHeight="1">
      <c r="A454" s="184"/>
      <c r="B454" s="197"/>
      <c r="C454" s="197"/>
      <c r="D454" s="197"/>
      <c r="E454" s="197"/>
      <c r="F454" s="197"/>
      <c r="G454" s="198"/>
      <c r="H454" s="199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1:28" ht="15.75" customHeight="1">
      <c r="A455" s="184"/>
      <c r="B455" s="197"/>
      <c r="C455" s="197"/>
      <c r="D455" s="197"/>
      <c r="E455" s="197"/>
      <c r="F455" s="197"/>
      <c r="G455" s="198"/>
      <c r="H455" s="199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1:28" ht="15.75" customHeight="1">
      <c r="A456" s="184"/>
      <c r="B456" s="197"/>
      <c r="C456" s="197"/>
      <c r="D456" s="197"/>
      <c r="E456" s="197"/>
      <c r="F456" s="197"/>
      <c r="G456" s="198"/>
      <c r="H456" s="199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1:28" ht="15.75" customHeight="1">
      <c r="A457" s="184"/>
      <c r="B457" s="197"/>
      <c r="C457" s="197"/>
      <c r="D457" s="197"/>
      <c r="E457" s="197"/>
      <c r="F457" s="197"/>
      <c r="G457" s="198"/>
      <c r="H457" s="199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1:28" ht="15.75" customHeight="1">
      <c r="A458" s="184"/>
      <c r="B458" s="197"/>
      <c r="C458" s="197"/>
      <c r="D458" s="197"/>
      <c r="E458" s="197"/>
      <c r="F458" s="197"/>
      <c r="G458" s="198"/>
      <c r="H458" s="199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1:28" ht="15.75" customHeight="1">
      <c r="A459" s="184"/>
      <c r="B459" s="197"/>
      <c r="C459" s="197"/>
      <c r="D459" s="197"/>
      <c r="E459" s="197"/>
      <c r="F459" s="197"/>
      <c r="G459" s="198"/>
      <c r="H459" s="199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1:28" ht="15.75" customHeight="1">
      <c r="A460" s="184"/>
      <c r="B460" s="197"/>
      <c r="C460" s="197"/>
      <c r="D460" s="197"/>
      <c r="E460" s="197"/>
      <c r="F460" s="197"/>
      <c r="G460" s="198"/>
      <c r="H460" s="199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1:28" ht="15.75" customHeight="1">
      <c r="A461" s="184"/>
      <c r="B461" s="197"/>
      <c r="C461" s="197"/>
      <c r="D461" s="197"/>
      <c r="E461" s="197"/>
      <c r="F461" s="197"/>
      <c r="G461" s="198"/>
      <c r="H461" s="199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1:28" ht="15.75" customHeight="1">
      <c r="A462" s="184"/>
      <c r="B462" s="197"/>
      <c r="C462" s="197"/>
      <c r="D462" s="197"/>
      <c r="E462" s="197"/>
      <c r="F462" s="197"/>
      <c r="G462" s="198"/>
      <c r="H462" s="199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1:28" ht="15.75" customHeight="1">
      <c r="A463" s="184"/>
      <c r="B463" s="197"/>
      <c r="C463" s="197"/>
      <c r="D463" s="197"/>
      <c r="E463" s="197"/>
      <c r="F463" s="197"/>
      <c r="G463" s="198"/>
      <c r="H463" s="199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1:28" ht="15.75" customHeight="1">
      <c r="A464" s="184"/>
      <c r="B464" s="197"/>
      <c r="C464" s="197"/>
      <c r="D464" s="197"/>
      <c r="E464" s="197"/>
      <c r="F464" s="197"/>
      <c r="G464" s="198"/>
      <c r="H464" s="199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1:28" ht="15.75" customHeight="1">
      <c r="A465" s="184"/>
      <c r="B465" s="197"/>
      <c r="C465" s="197"/>
      <c r="D465" s="197"/>
      <c r="E465" s="197"/>
      <c r="F465" s="197"/>
      <c r="G465" s="198"/>
      <c r="H465" s="199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1:28" ht="15.75" customHeight="1">
      <c r="A466" s="184"/>
      <c r="B466" s="197"/>
      <c r="C466" s="197"/>
      <c r="D466" s="197"/>
      <c r="E466" s="197"/>
      <c r="F466" s="197"/>
      <c r="G466" s="198"/>
      <c r="H466" s="199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1:28" ht="15.75" customHeight="1">
      <c r="A467" s="184"/>
      <c r="B467" s="197"/>
      <c r="C467" s="197"/>
      <c r="D467" s="197"/>
      <c r="E467" s="197"/>
      <c r="F467" s="197"/>
      <c r="G467" s="198"/>
      <c r="H467" s="199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1:28" ht="15.75" customHeight="1">
      <c r="A468" s="184"/>
      <c r="B468" s="197"/>
      <c r="C468" s="197"/>
      <c r="D468" s="197"/>
      <c r="E468" s="197"/>
      <c r="F468" s="197"/>
      <c r="G468" s="198"/>
      <c r="H468" s="199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1:28" ht="15.75" customHeight="1">
      <c r="A469" s="184"/>
      <c r="B469" s="197"/>
      <c r="C469" s="197"/>
      <c r="D469" s="197"/>
      <c r="E469" s="197"/>
      <c r="F469" s="197"/>
      <c r="G469" s="198"/>
      <c r="H469" s="199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1:28" ht="15.75" customHeight="1">
      <c r="A470" s="184"/>
      <c r="B470" s="197"/>
      <c r="C470" s="197"/>
      <c r="D470" s="197"/>
      <c r="E470" s="197"/>
      <c r="F470" s="197"/>
      <c r="G470" s="198"/>
      <c r="H470" s="199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1:28" ht="15.75" customHeight="1">
      <c r="A471" s="184"/>
      <c r="B471" s="197"/>
      <c r="C471" s="197"/>
      <c r="D471" s="197"/>
      <c r="E471" s="197"/>
      <c r="F471" s="197"/>
      <c r="G471" s="198"/>
      <c r="H471" s="199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1:28" ht="15.75" customHeight="1">
      <c r="A472" s="184"/>
      <c r="B472" s="197"/>
      <c r="C472" s="197"/>
      <c r="D472" s="197"/>
      <c r="E472" s="197"/>
      <c r="F472" s="197"/>
      <c r="G472" s="198"/>
      <c r="H472" s="199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1:28" ht="15.75" customHeight="1">
      <c r="A473" s="184"/>
      <c r="B473" s="197"/>
      <c r="C473" s="197"/>
      <c r="D473" s="197"/>
      <c r="E473" s="197"/>
      <c r="F473" s="197"/>
      <c r="G473" s="198"/>
      <c r="H473" s="199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1:28" ht="15.75" customHeight="1">
      <c r="A474" s="184"/>
      <c r="B474" s="197"/>
      <c r="C474" s="197"/>
      <c r="D474" s="197"/>
      <c r="E474" s="197"/>
      <c r="F474" s="197"/>
      <c r="G474" s="198"/>
      <c r="H474" s="199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1:28" ht="15.75" customHeight="1">
      <c r="A475" s="184"/>
      <c r="B475" s="197"/>
      <c r="C475" s="197"/>
      <c r="D475" s="197"/>
      <c r="E475" s="197"/>
      <c r="F475" s="197"/>
      <c r="G475" s="198"/>
      <c r="H475" s="199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1:28" ht="15.75" customHeight="1">
      <c r="A476" s="184"/>
      <c r="B476" s="197"/>
      <c r="C476" s="197"/>
      <c r="D476" s="197"/>
      <c r="E476" s="197"/>
      <c r="F476" s="197"/>
      <c r="G476" s="198"/>
      <c r="H476" s="199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1:28" ht="15.75" customHeight="1">
      <c r="A477" s="184"/>
      <c r="B477" s="197"/>
      <c r="C477" s="197"/>
      <c r="D477" s="197"/>
      <c r="E477" s="197"/>
      <c r="F477" s="197"/>
      <c r="G477" s="198"/>
      <c r="H477" s="199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1:28" ht="15.75" customHeight="1">
      <c r="A478" s="184"/>
      <c r="B478" s="197"/>
      <c r="C478" s="197"/>
      <c r="D478" s="197"/>
      <c r="E478" s="197"/>
      <c r="F478" s="197"/>
      <c r="G478" s="198"/>
      <c r="H478" s="199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1:28" ht="15.75" customHeight="1">
      <c r="A479" s="184"/>
      <c r="B479" s="197"/>
      <c r="C479" s="197"/>
      <c r="D479" s="197"/>
      <c r="E479" s="197"/>
      <c r="F479" s="197"/>
      <c r="G479" s="198"/>
      <c r="H479" s="199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1:28" ht="15.75" customHeight="1">
      <c r="A480" s="184"/>
      <c r="B480" s="197"/>
      <c r="C480" s="197"/>
      <c r="D480" s="197"/>
      <c r="E480" s="197"/>
      <c r="F480" s="197"/>
      <c r="G480" s="198"/>
      <c r="H480" s="199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1:28" ht="15.75" customHeight="1">
      <c r="A481" s="184"/>
      <c r="B481" s="197"/>
      <c r="C481" s="197"/>
      <c r="D481" s="197"/>
      <c r="E481" s="197"/>
      <c r="F481" s="197"/>
      <c r="G481" s="198"/>
      <c r="H481" s="199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1:28" ht="15.75" customHeight="1">
      <c r="A482" s="184"/>
      <c r="B482" s="197"/>
      <c r="C482" s="197"/>
      <c r="D482" s="197"/>
      <c r="E482" s="197"/>
      <c r="F482" s="197"/>
      <c r="G482" s="198"/>
      <c r="H482" s="199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1:28" ht="15.75" customHeight="1">
      <c r="A483" s="184"/>
      <c r="B483" s="197"/>
      <c r="C483" s="197"/>
      <c r="D483" s="197"/>
      <c r="E483" s="197"/>
      <c r="F483" s="197"/>
      <c r="G483" s="198"/>
      <c r="H483" s="199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1:28" ht="15.75" customHeight="1">
      <c r="A484" s="184"/>
      <c r="B484" s="197"/>
      <c r="C484" s="197"/>
      <c r="D484" s="197"/>
      <c r="E484" s="197"/>
      <c r="F484" s="197"/>
      <c r="G484" s="198"/>
      <c r="H484" s="199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1:28" ht="15.75" customHeight="1">
      <c r="A485" s="184"/>
      <c r="B485" s="197"/>
      <c r="C485" s="197"/>
      <c r="D485" s="197"/>
      <c r="E485" s="197"/>
      <c r="F485" s="197"/>
      <c r="G485" s="198"/>
      <c r="H485" s="199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1:28" ht="15.75" customHeight="1">
      <c r="A486" s="184"/>
      <c r="B486" s="197"/>
      <c r="C486" s="197"/>
      <c r="D486" s="197"/>
      <c r="E486" s="197"/>
      <c r="F486" s="197"/>
      <c r="G486" s="198"/>
      <c r="H486" s="199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1:28" ht="15.75" customHeight="1">
      <c r="A487" s="184"/>
      <c r="B487" s="197"/>
      <c r="C487" s="197"/>
      <c r="D487" s="197"/>
      <c r="E487" s="197"/>
      <c r="F487" s="197"/>
      <c r="G487" s="198"/>
      <c r="H487" s="199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1:28" ht="15.75" customHeight="1">
      <c r="A488" s="184"/>
      <c r="B488" s="197"/>
      <c r="C488" s="197"/>
      <c r="D488" s="197"/>
      <c r="E488" s="197"/>
      <c r="F488" s="197"/>
      <c r="G488" s="198"/>
      <c r="H488" s="199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1:28" ht="15.75" customHeight="1">
      <c r="A489" s="184"/>
      <c r="B489" s="197"/>
      <c r="C489" s="197"/>
      <c r="D489" s="197"/>
      <c r="E489" s="197"/>
      <c r="F489" s="197"/>
      <c r="G489" s="198"/>
      <c r="H489" s="199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1:28" ht="15.75" customHeight="1">
      <c r="A490" s="184"/>
      <c r="B490" s="197"/>
      <c r="C490" s="197"/>
      <c r="D490" s="197"/>
      <c r="E490" s="197"/>
      <c r="F490" s="197"/>
      <c r="G490" s="198"/>
      <c r="H490" s="199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1:28" ht="15.75" customHeight="1">
      <c r="A491" s="184"/>
      <c r="B491" s="197"/>
      <c r="C491" s="197"/>
      <c r="D491" s="197"/>
      <c r="E491" s="197"/>
      <c r="F491" s="197"/>
      <c r="G491" s="198"/>
      <c r="H491" s="199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1:28" ht="15.75" customHeight="1">
      <c r="A492" s="184"/>
      <c r="B492" s="197"/>
      <c r="C492" s="197"/>
      <c r="D492" s="197"/>
      <c r="E492" s="197"/>
      <c r="F492" s="197"/>
      <c r="G492" s="198"/>
      <c r="H492" s="199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1:28" ht="15.75" customHeight="1">
      <c r="A493" s="184"/>
      <c r="B493" s="197"/>
      <c r="C493" s="197"/>
      <c r="D493" s="197"/>
      <c r="E493" s="197"/>
      <c r="F493" s="197"/>
      <c r="G493" s="198"/>
      <c r="H493" s="199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1:28" ht="15.75" customHeight="1">
      <c r="A494" s="184"/>
      <c r="B494" s="197"/>
      <c r="C494" s="197"/>
      <c r="D494" s="197"/>
      <c r="E494" s="197"/>
      <c r="F494" s="197"/>
      <c r="G494" s="198"/>
      <c r="H494" s="199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1:28" ht="15.75" customHeight="1">
      <c r="A495" s="184"/>
      <c r="B495" s="197"/>
      <c r="C495" s="197"/>
      <c r="D495" s="197"/>
      <c r="E495" s="197"/>
      <c r="F495" s="197"/>
      <c r="G495" s="198"/>
      <c r="H495" s="199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1:28" ht="15.75" customHeight="1">
      <c r="A496" s="184"/>
      <c r="B496" s="197"/>
      <c r="C496" s="197"/>
      <c r="D496" s="197"/>
      <c r="E496" s="197"/>
      <c r="F496" s="197"/>
      <c r="G496" s="198"/>
      <c r="H496" s="199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1:28" ht="15.75" customHeight="1">
      <c r="A497" s="184"/>
      <c r="B497" s="197"/>
      <c r="C497" s="197"/>
      <c r="D497" s="197"/>
      <c r="E497" s="197"/>
      <c r="F497" s="197"/>
      <c r="G497" s="198"/>
      <c r="H497" s="199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1:28" ht="15.75" customHeight="1">
      <c r="A498" s="184"/>
      <c r="B498" s="197"/>
      <c r="C498" s="197"/>
      <c r="D498" s="197"/>
      <c r="E498" s="197"/>
      <c r="F498" s="197"/>
      <c r="G498" s="198"/>
      <c r="H498" s="199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1:28" ht="15.75" customHeight="1">
      <c r="A499" s="184"/>
      <c r="B499" s="197"/>
      <c r="C499" s="197"/>
      <c r="D499" s="197"/>
      <c r="E499" s="197"/>
      <c r="F499" s="197"/>
      <c r="G499" s="198"/>
      <c r="H499" s="199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1:28" ht="15.75" customHeight="1">
      <c r="A500" s="184"/>
      <c r="B500" s="197"/>
      <c r="C500" s="197"/>
      <c r="D500" s="197"/>
      <c r="E500" s="197"/>
      <c r="F500" s="197"/>
      <c r="G500" s="198"/>
      <c r="H500" s="199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1:28" ht="15.75" customHeight="1">
      <c r="A501" s="184"/>
      <c r="B501" s="197"/>
      <c r="C501" s="197"/>
      <c r="D501" s="197"/>
      <c r="E501" s="197"/>
      <c r="F501" s="197"/>
      <c r="G501" s="198"/>
      <c r="H501" s="199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1:28" ht="15.75" customHeight="1">
      <c r="A502" s="184"/>
      <c r="B502" s="197"/>
      <c r="C502" s="197"/>
      <c r="D502" s="197"/>
      <c r="E502" s="197"/>
      <c r="F502" s="197"/>
      <c r="G502" s="198"/>
      <c r="H502" s="199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1:28" ht="15.75" customHeight="1">
      <c r="A503" s="184"/>
      <c r="B503" s="197"/>
      <c r="C503" s="197"/>
      <c r="D503" s="197"/>
      <c r="E503" s="197"/>
      <c r="F503" s="197"/>
      <c r="G503" s="198"/>
      <c r="H503" s="199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1:28" ht="15.75" customHeight="1">
      <c r="A504" s="184"/>
      <c r="B504" s="197"/>
      <c r="C504" s="197"/>
      <c r="D504" s="197"/>
      <c r="E504" s="197"/>
      <c r="F504" s="197"/>
      <c r="G504" s="198"/>
      <c r="H504" s="199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1:28" ht="15.75" customHeight="1">
      <c r="A505" s="184"/>
      <c r="B505" s="197"/>
      <c r="C505" s="197"/>
      <c r="D505" s="197"/>
      <c r="E505" s="197"/>
      <c r="F505" s="197"/>
      <c r="G505" s="198"/>
      <c r="H505" s="199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1:28" ht="15.75" customHeight="1">
      <c r="A506" s="184"/>
      <c r="B506" s="197"/>
      <c r="C506" s="197"/>
      <c r="D506" s="197"/>
      <c r="E506" s="197"/>
      <c r="F506" s="197"/>
      <c r="G506" s="198"/>
      <c r="H506" s="199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1:28" ht="15.75" customHeight="1">
      <c r="A507" s="184"/>
      <c r="B507" s="197"/>
      <c r="C507" s="197"/>
      <c r="D507" s="197"/>
      <c r="E507" s="197"/>
      <c r="F507" s="197"/>
      <c r="G507" s="198"/>
      <c r="H507" s="199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1:28" ht="15.75" customHeight="1">
      <c r="A508" s="184"/>
      <c r="B508" s="197"/>
      <c r="C508" s="197"/>
      <c r="D508" s="197"/>
      <c r="E508" s="197"/>
      <c r="F508" s="197"/>
      <c r="G508" s="198"/>
      <c r="H508" s="199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1:28" ht="15.75" customHeight="1">
      <c r="A509" s="184"/>
      <c r="B509" s="197"/>
      <c r="C509" s="197"/>
      <c r="D509" s="197"/>
      <c r="E509" s="197"/>
      <c r="F509" s="197"/>
      <c r="G509" s="198"/>
      <c r="H509" s="199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1:28" ht="15.75" customHeight="1">
      <c r="A510" s="184"/>
      <c r="B510" s="197"/>
      <c r="C510" s="197"/>
      <c r="D510" s="197"/>
      <c r="E510" s="197"/>
      <c r="F510" s="197"/>
      <c r="G510" s="198"/>
      <c r="H510" s="199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1:28" ht="15.75" customHeight="1">
      <c r="A511" s="184"/>
      <c r="B511" s="197"/>
      <c r="C511" s="197"/>
      <c r="D511" s="197"/>
      <c r="E511" s="197"/>
      <c r="F511" s="197"/>
      <c r="G511" s="198"/>
      <c r="H511" s="199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1:28" ht="15.75" customHeight="1">
      <c r="A512" s="184"/>
      <c r="B512" s="197"/>
      <c r="C512" s="197"/>
      <c r="D512" s="197"/>
      <c r="E512" s="197"/>
      <c r="F512" s="197"/>
      <c r="G512" s="198"/>
      <c r="H512" s="199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1:28" ht="15.75" customHeight="1">
      <c r="A513" s="184"/>
      <c r="B513" s="197"/>
      <c r="C513" s="197"/>
      <c r="D513" s="197"/>
      <c r="E513" s="197"/>
      <c r="F513" s="197"/>
      <c r="G513" s="198"/>
      <c r="H513" s="199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1:28" ht="15.75" customHeight="1">
      <c r="A514" s="184"/>
      <c r="B514" s="197"/>
      <c r="C514" s="197"/>
      <c r="D514" s="197"/>
      <c r="E514" s="197"/>
      <c r="F514" s="197"/>
      <c r="G514" s="198"/>
      <c r="H514" s="199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1:28" ht="15.75" customHeight="1">
      <c r="A515" s="184"/>
      <c r="B515" s="197"/>
      <c r="C515" s="197"/>
      <c r="D515" s="197"/>
      <c r="E515" s="197"/>
      <c r="F515" s="197"/>
      <c r="G515" s="198"/>
      <c r="H515" s="199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1:28" ht="15.75" customHeight="1">
      <c r="A516" s="184"/>
      <c r="B516" s="197"/>
      <c r="C516" s="197"/>
      <c r="D516" s="197"/>
      <c r="E516" s="197"/>
      <c r="F516" s="197"/>
      <c r="G516" s="198"/>
      <c r="H516" s="199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1:28" ht="15.75" customHeight="1">
      <c r="A517" s="184"/>
      <c r="B517" s="197"/>
      <c r="C517" s="197"/>
      <c r="D517" s="197"/>
      <c r="E517" s="197"/>
      <c r="F517" s="197"/>
      <c r="G517" s="198"/>
      <c r="H517" s="199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1:28" ht="15.75" customHeight="1">
      <c r="A518" s="184"/>
      <c r="B518" s="197"/>
      <c r="C518" s="197"/>
      <c r="D518" s="197"/>
      <c r="E518" s="197"/>
      <c r="F518" s="197"/>
      <c r="G518" s="198"/>
      <c r="H518" s="199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1:28" ht="15.75" customHeight="1">
      <c r="A519" s="184"/>
      <c r="B519" s="197"/>
      <c r="C519" s="197"/>
      <c r="D519" s="197"/>
      <c r="E519" s="197"/>
      <c r="F519" s="197"/>
      <c r="G519" s="198"/>
      <c r="H519" s="199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1:28" ht="15.75" customHeight="1">
      <c r="A520" s="184"/>
      <c r="B520" s="197"/>
      <c r="C520" s="197"/>
      <c r="D520" s="197"/>
      <c r="E520" s="197"/>
      <c r="F520" s="197"/>
      <c r="G520" s="198"/>
      <c r="H520" s="199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1:28" ht="15.75" customHeight="1">
      <c r="A521" s="184"/>
      <c r="B521" s="197"/>
      <c r="C521" s="197"/>
      <c r="D521" s="197"/>
      <c r="E521" s="197"/>
      <c r="F521" s="197"/>
      <c r="G521" s="198"/>
      <c r="H521" s="199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1:28" ht="15.75" customHeight="1">
      <c r="A522" s="184"/>
      <c r="B522" s="197"/>
      <c r="C522" s="197"/>
      <c r="D522" s="197"/>
      <c r="E522" s="197"/>
      <c r="F522" s="197"/>
      <c r="G522" s="198"/>
      <c r="H522" s="199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1:28" ht="15.75" customHeight="1">
      <c r="A523" s="184"/>
      <c r="B523" s="197"/>
      <c r="C523" s="197"/>
      <c r="D523" s="197"/>
      <c r="E523" s="197"/>
      <c r="F523" s="197"/>
      <c r="G523" s="198"/>
      <c r="H523" s="199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1:28" ht="15.75" customHeight="1">
      <c r="A524" s="184"/>
      <c r="B524" s="197"/>
      <c r="C524" s="197"/>
      <c r="D524" s="197"/>
      <c r="E524" s="197"/>
      <c r="F524" s="197"/>
      <c r="G524" s="198"/>
      <c r="H524" s="199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1:28" ht="15.75" customHeight="1">
      <c r="A525" s="184"/>
      <c r="B525" s="197"/>
      <c r="C525" s="197"/>
      <c r="D525" s="197"/>
      <c r="E525" s="197"/>
      <c r="F525" s="197"/>
      <c r="G525" s="198"/>
      <c r="H525" s="199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1:28" ht="15.75" customHeight="1">
      <c r="A526" s="184"/>
      <c r="B526" s="197"/>
      <c r="C526" s="197"/>
      <c r="D526" s="197"/>
      <c r="E526" s="197"/>
      <c r="F526" s="197"/>
      <c r="G526" s="198"/>
      <c r="H526" s="199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1:28" ht="15.75" customHeight="1">
      <c r="A527" s="184"/>
      <c r="B527" s="197"/>
      <c r="C527" s="197"/>
      <c r="D527" s="197"/>
      <c r="E527" s="197"/>
      <c r="F527" s="197"/>
      <c r="G527" s="198"/>
      <c r="H527" s="199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1:28" ht="15.75" customHeight="1">
      <c r="A528" s="184"/>
      <c r="B528" s="197"/>
      <c r="C528" s="197"/>
      <c r="D528" s="197"/>
      <c r="E528" s="197"/>
      <c r="F528" s="197"/>
      <c r="G528" s="198"/>
      <c r="H528" s="199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1:28" ht="15.75" customHeight="1">
      <c r="A529" s="184"/>
      <c r="B529" s="197"/>
      <c r="C529" s="197"/>
      <c r="D529" s="197"/>
      <c r="E529" s="197"/>
      <c r="F529" s="197"/>
      <c r="G529" s="198"/>
      <c r="H529" s="199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1:28" ht="15.75" customHeight="1">
      <c r="A530" s="184"/>
      <c r="B530" s="197"/>
      <c r="C530" s="197"/>
      <c r="D530" s="197"/>
      <c r="E530" s="197"/>
      <c r="F530" s="197"/>
      <c r="G530" s="198"/>
      <c r="H530" s="199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1:28" ht="15.75" customHeight="1">
      <c r="A531" s="184"/>
      <c r="B531" s="197"/>
      <c r="C531" s="197"/>
      <c r="D531" s="197"/>
      <c r="E531" s="197"/>
      <c r="F531" s="197"/>
      <c r="G531" s="198"/>
      <c r="H531" s="199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1:28" ht="15.75" customHeight="1">
      <c r="A532" s="184"/>
      <c r="B532" s="197"/>
      <c r="C532" s="197"/>
      <c r="D532" s="197"/>
      <c r="E532" s="197"/>
      <c r="F532" s="197"/>
      <c r="G532" s="198"/>
      <c r="H532" s="199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1:28" ht="15.75" customHeight="1">
      <c r="A533" s="184"/>
      <c r="B533" s="197"/>
      <c r="C533" s="197"/>
      <c r="D533" s="197"/>
      <c r="E533" s="197"/>
      <c r="F533" s="197"/>
      <c r="G533" s="198"/>
      <c r="H533" s="199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1:28" ht="15.75" customHeight="1">
      <c r="A534" s="184"/>
      <c r="B534" s="197"/>
      <c r="C534" s="197"/>
      <c r="D534" s="197"/>
      <c r="E534" s="197"/>
      <c r="F534" s="197"/>
      <c r="G534" s="198"/>
      <c r="H534" s="199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1:28" ht="15.75" customHeight="1">
      <c r="A535" s="184"/>
      <c r="B535" s="197"/>
      <c r="C535" s="197"/>
      <c r="D535" s="197"/>
      <c r="E535" s="197"/>
      <c r="F535" s="197"/>
      <c r="G535" s="198"/>
      <c r="H535" s="199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1:28" ht="15.75" customHeight="1">
      <c r="A536" s="184"/>
      <c r="B536" s="197"/>
      <c r="C536" s="197"/>
      <c r="D536" s="197"/>
      <c r="E536" s="197"/>
      <c r="F536" s="197"/>
      <c r="G536" s="198"/>
      <c r="H536" s="199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1:28" ht="15.75" customHeight="1">
      <c r="A537" s="184"/>
      <c r="B537" s="197"/>
      <c r="C537" s="197"/>
      <c r="D537" s="197"/>
      <c r="E537" s="197"/>
      <c r="F537" s="197"/>
      <c r="G537" s="198"/>
      <c r="H537" s="199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1:28" ht="15.75" customHeight="1">
      <c r="A538" s="184"/>
      <c r="B538" s="197"/>
      <c r="C538" s="197"/>
      <c r="D538" s="197"/>
      <c r="E538" s="197"/>
      <c r="F538" s="197"/>
      <c r="G538" s="198"/>
      <c r="H538" s="199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1:28" ht="15.75" customHeight="1">
      <c r="A539" s="184"/>
      <c r="B539" s="197"/>
      <c r="C539" s="197"/>
      <c r="D539" s="197"/>
      <c r="E539" s="197"/>
      <c r="F539" s="197"/>
      <c r="G539" s="198"/>
      <c r="H539" s="199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1:28" ht="15.75" customHeight="1">
      <c r="A540" s="184"/>
      <c r="B540" s="197"/>
      <c r="C540" s="197"/>
      <c r="D540" s="197"/>
      <c r="E540" s="197"/>
      <c r="F540" s="197"/>
      <c r="G540" s="198"/>
      <c r="H540" s="199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1:28" ht="15.75" customHeight="1">
      <c r="A541" s="184"/>
      <c r="B541" s="197"/>
      <c r="C541" s="197"/>
      <c r="D541" s="197"/>
      <c r="E541" s="197"/>
      <c r="F541" s="197"/>
      <c r="G541" s="198"/>
      <c r="H541" s="199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1:28" ht="15.75" customHeight="1">
      <c r="A542" s="184"/>
      <c r="B542" s="197"/>
      <c r="C542" s="197"/>
      <c r="D542" s="197"/>
      <c r="E542" s="197"/>
      <c r="F542" s="197"/>
      <c r="G542" s="198"/>
      <c r="H542" s="199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1:28" ht="15.75" customHeight="1">
      <c r="A543" s="184"/>
      <c r="B543" s="197"/>
      <c r="C543" s="197"/>
      <c r="D543" s="197"/>
      <c r="E543" s="197"/>
      <c r="F543" s="197"/>
      <c r="G543" s="198"/>
      <c r="H543" s="199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1:28" ht="15.75" customHeight="1">
      <c r="A544" s="184"/>
      <c r="B544" s="197"/>
      <c r="C544" s="197"/>
      <c r="D544" s="197"/>
      <c r="E544" s="197"/>
      <c r="F544" s="197"/>
      <c r="G544" s="198"/>
      <c r="H544" s="199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1:28" ht="15.75" customHeight="1">
      <c r="A545" s="184"/>
      <c r="B545" s="197"/>
      <c r="C545" s="197"/>
      <c r="D545" s="197"/>
      <c r="E545" s="197"/>
      <c r="F545" s="197"/>
      <c r="G545" s="198"/>
      <c r="H545" s="199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1:28" ht="15.75" customHeight="1">
      <c r="A546" s="184"/>
      <c r="B546" s="197"/>
      <c r="C546" s="197"/>
      <c r="D546" s="197"/>
      <c r="E546" s="197"/>
      <c r="F546" s="197"/>
      <c r="G546" s="198"/>
      <c r="H546" s="199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1:28" ht="15.75" customHeight="1">
      <c r="A547" s="184"/>
      <c r="B547" s="197"/>
      <c r="C547" s="197"/>
      <c r="D547" s="197"/>
      <c r="E547" s="197"/>
      <c r="F547" s="197"/>
      <c r="G547" s="198"/>
      <c r="H547" s="199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1:28" ht="15.75" customHeight="1">
      <c r="A548" s="184"/>
      <c r="B548" s="197"/>
      <c r="C548" s="197"/>
      <c r="D548" s="197"/>
      <c r="E548" s="197"/>
      <c r="F548" s="197"/>
      <c r="G548" s="198"/>
      <c r="H548" s="199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1:28" ht="15.75" customHeight="1">
      <c r="A549" s="184"/>
      <c r="B549" s="197"/>
      <c r="C549" s="197"/>
      <c r="D549" s="197"/>
      <c r="E549" s="197"/>
      <c r="F549" s="197"/>
      <c r="G549" s="198"/>
      <c r="H549" s="199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1:28" ht="15.75" customHeight="1">
      <c r="A550" s="184"/>
      <c r="B550" s="197"/>
      <c r="C550" s="197"/>
      <c r="D550" s="197"/>
      <c r="E550" s="197"/>
      <c r="F550" s="197"/>
      <c r="G550" s="198"/>
      <c r="H550" s="199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1:28" ht="15.75" customHeight="1">
      <c r="A551" s="184"/>
      <c r="B551" s="197"/>
      <c r="C551" s="197"/>
      <c r="D551" s="197"/>
      <c r="E551" s="197"/>
      <c r="F551" s="197"/>
      <c r="G551" s="198"/>
      <c r="H551" s="199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1:28" ht="15.75" customHeight="1">
      <c r="A552" s="184"/>
      <c r="B552" s="197"/>
      <c r="C552" s="197"/>
      <c r="D552" s="197"/>
      <c r="E552" s="197"/>
      <c r="F552" s="197"/>
      <c r="G552" s="198"/>
      <c r="H552" s="199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1:28" ht="15.75" customHeight="1">
      <c r="A553" s="184"/>
      <c r="B553" s="197"/>
      <c r="C553" s="197"/>
      <c r="D553" s="197"/>
      <c r="E553" s="197"/>
      <c r="F553" s="197"/>
      <c r="G553" s="198"/>
      <c r="H553" s="199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1:28" ht="15.75" customHeight="1">
      <c r="A554" s="184"/>
      <c r="B554" s="197"/>
      <c r="C554" s="197"/>
      <c r="D554" s="197"/>
      <c r="E554" s="197"/>
      <c r="F554" s="197"/>
      <c r="G554" s="198"/>
      <c r="H554" s="199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1:28" ht="15.75" customHeight="1">
      <c r="A555" s="184"/>
      <c r="B555" s="197"/>
      <c r="C555" s="197"/>
      <c r="D555" s="197"/>
      <c r="E555" s="197"/>
      <c r="F555" s="197"/>
      <c r="G555" s="198"/>
      <c r="H555" s="199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1:28" ht="15.75" customHeight="1">
      <c r="A556" s="184"/>
      <c r="B556" s="197"/>
      <c r="C556" s="197"/>
      <c r="D556" s="197"/>
      <c r="E556" s="197"/>
      <c r="F556" s="197"/>
      <c r="G556" s="198"/>
      <c r="H556" s="199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1:28" ht="15.75" customHeight="1">
      <c r="A557" s="184"/>
      <c r="B557" s="197"/>
      <c r="C557" s="197"/>
      <c r="D557" s="197"/>
      <c r="E557" s="197"/>
      <c r="F557" s="197"/>
      <c r="G557" s="198"/>
      <c r="H557" s="199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1:28" ht="15.75" customHeight="1">
      <c r="A558" s="184"/>
      <c r="B558" s="197"/>
      <c r="C558" s="197"/>
      <c r="D558" s="197"/>
      <c r="E558" s="197"/>
      <c r="F558" s="197"/>
      <c r="G558" s="198"/>
      <c r="H558" s="199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1:28" ht="15.75" customHeight="1">
      <c r="A559" s="184"/>
      <c r="B559" s="197"/>
      <c r="C559" s="197"/>
      <c r="D559" s="197"/>
      <c r="E559" s="197"/>
      <c r="F559" s="197"/>
      <c r="G559" s="198"/>
      <c r="H559" s="199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1:28" ht="15.75" customHeight="1">
      <c r="A560" s="184"/>
      <c r="B560" s="197"/>
      <c r="C560" s="197"/>
      <c r="D560" s="197"/>
      <c r="E560" s="197"/>
      <c r="F560" s="197"/>
      <c r="G560" s="198"/>
      <c r="H560" s="199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1:28" ht="15.75" customHeight="1">
      <c r="A561" s="184"/>
      <c r="B561" s="197"/>
      <c r="C561" s="197"/>
      <c r="D561" s="197"/>
      <c r="E561" s="197"/>
      <c r="F561" s="197"/>
      <c r="G561" s="198"/>
      <c r="H561" s="199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1:28" ht="15.75" customHeight="1">
      <c r="A562" s="184"/>
      <c r="B562" s="197"/>
      <c r="C562" s="197"/>
      <c r="D562" s="197"/>
      <c r="E562" s="197"/>
      <c r="F562" s="197"/>
      <c r="G562" s="198"/>
      <c r="H562" s="199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1:28" ht="15.75" customHeight="1">
      <c r="A563" s="184"/>
      <c r="B563" s="197"/>
      <c r="C563" s="197"/>
      <c r="D563" s="197"/>
      <c r="E563" s="197"/>
      <c r="F563" s="197"/>
      <c r="G563" s="198"/>
      <c r="H563" s="199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1:28" ht="15.75" customHeight="1">
      <c r="A564" s="184"/>
      <c r="B564" s="197"/>
      <c r="C564" s="197"/>
      <c r="D564" s="197"/>
      <c r="E564" s="197"/>
      <c r="F564" s="197"/>
      <c r="G564" s="198"/>
      <c r="H564" s="199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1:28" ht="15.75" customHeight="1">
      <c r="A565" s="184"/>
      <c r="B565" s="197"/>
      <c r="C565" s="197"/>
      <c r="D565" s="197"/>
      <c r="E565" s="197"/>
      <c r="F565" s="197"/>
      <c r="G565" s="198"/>
      <c r="H565" s="199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1:28" ht="15.75" customHeight="1">
      <c r="A566" s="184"/>
      <c r="B566" s="197"/>
      <c r="C566" s="197"/>
      <c r="D566" s="197"/>
      <c r="E566" s="197"/>
      <c r="F566" s="197"/>
      <c r="G566" s="198"/>
      <c r="H566" s="199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1:28" ht="15.75" customHeight="1">
      <c r="A567" s="184"/>
      <c r="B567" s="197"/>
      <c r="C567" s="197"/>
      <c r="D567" s="197"/>
      <c r="E567" s="197"/>
      <c r="F567" s="197"/>
      <c r="G567" s="198"/>
      <c r="H567" s="199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1:28" ht="15.75" customHeight="1">
      <c r="A568" s="184"/>
      <c r="B568" s="197"/>
      <c r="C568" s="197"/>
      <c r="D568" s="197"/>
      <c r="E568" s="197"/>
      <c r="F568" s="197"/>
      <c r="G568" s="198"/>
      <c r="H568" s="199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1:28" ht="15.75" customHeight="1">
      <c r="A569" s="184"/>
      <c r="B569" s="197"/>
      <c r="C569" s="197"/>
      <c r="D569" s="197"/>
      <c r="E569" s="197"/>
      <c r="F569" s="197"/>
      <c r="G569" s="198"/>
      <c r="H569" s="199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1:28" ht="15.75" customHeight="1">
      <c r="A570" s="184"/>
      <c r="B570" s="197"/>
      <c r="C570" s="197"/>
      <c r="D570" s="197"/>
      <c r="E570" s="197"/>
      <c r="F570" s="197"/>
      <c r="G570" s="198"/>
      <c r="H570" s="199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1:28" ht="15.75" customHeight="1">
      <c r="A571" s="184"/>
      <c r="B571" s="197"/>
      <c r="C571" s="197"/>
      <c r="D571" s="197"/>
      <c r="E571" s="197"/>
      <c r="F571" s="197"/>
      <c r="G571" s="198"/>
      <c r="H571" s="199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1:28" ht="15.75" customHeight="1">
      <c r="A572" s="184"/>
      <c r="B572" s="197"/>
      <c r="C572" s="197"/>
      <c r="D572" s="197"/>
      <c r="E572" s="197"/>
      <c r="F572" s="197"/>
      <c r="G572" s="198"/>
      <c r="H572" s="199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1:28" ht="15.75" customHeight="1">
      <c r="A573" s="184"/>
      <c r="B573" s="197"/>
      <c r="C573" s="197"/>
      <c r="D573" s="197"/>
      <c r="E573" s="197"/>
      <c r="F573" s="197"/>
      <c r="G573" s="198"/>
      <c r="H573" s="199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1:28" ht="15.75" customHeight="1">
      <c r="A574" s="184"/>
      <c r="B574" s="197"/>
      <c r="C574" s="197"/>
      <c r="D574" s="197"/>
      <c r="E574" s="197"/>
      <c r="F574" s="197"/>
      <c r="G574" s="198"/>
      <c r="H574" s="199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1:28" ht="15.75" customHeight="1">
      <c r="A575" s="184"/>
      <c r="B575" s="197"/>
      <c r="C575" s="197"/>
      <c r="D575" s="197"/>
      <c r="E575" s="197"/>
      <c r="F575" s="197"/>
      <c r="G575" s="198"/>
      <c r="H575" s="199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1:28" ht="15.75" customHeight="1">
      <c r="A576" s="184"/>
      <c r="B576" s="197"/>
      <c r="C576" s="197"/>
      <c r="D576" s="197"/>
      <c r="E576" s="197"/>
      <c r="F576" s="197"/>
      <c r="G576" s="198"/>
      <c r="H576" s="199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1:28" ht="15.75" customHeight="1">
      <c r="A577" s="184"/>
      <c r="B577" s="197"/>
      <c r="C577" s="197"/>
      <c r="D577" s="197"/>
      <c r="E577" s="197"/>
      <c r="F577" s="197"/>
      <c r="G577" s="198"/>
      <c r="H577" s="199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1:28" ht="15.75" customHeight="1">
      <c r="A578" s="184"/>
      <c r="B578" s="197"/>
      <c r="C578" s="197"/>
      <c r="D578" s="197"/>
      <c r="E578" s="197"/>
      <c r="F578" s="197"/>
      <c r="G578" s="198"/>
      <c r="H578" s="199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1:28" ht="15.75" customHeight="1">
      <c r="A579" s="184"/>
      <c r="B579" s="197"/>
      <c r="C579" s="197"/>
      <c r="D579" s="197"/>
      <c r="E579" s="197"/>
      <c r="F579" s="197"/>
      <c r="G579" s="198"/>
      <c r="H579" s="199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1:28" ht="15.75" customHeight="1">
      <c r="A580" s="184"/>
      <c r="B580" s="197"/>
      <c r="C580" s="197"/>
      <c r="D580" s="197"/>
      <c r="E580" s="197"/>
      <c r="F580" s="197"/>
      <c r="G580" s="198"/>
      <c r="H580" s="199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1:28" ht="15.75" customHeight="1">
      <c r="A581" s="184"/>
      <c r="B581" s="197"/>
      <c r="C581" s="197"/>
      <c r="D581" s="197"/>
      <c r="E581" s="197"/>
      <c r="F581" s="197"/>
      <c r="G581" s="198"/>
      <c r="H581" s="199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1:28" ht="15.75" customHeight="1">
      <c r="A582" s="184"/>
      <c r="B582" s="197"/>
      <c r="C582" s="197"/>
      <c r="D582" s="197"/>
      <c r="E582" s="197"/>
      <c r="F582" s="197"/>
      <c r="G582" s="198"/>
      <c r="H582" s="199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1:28" ht="15.75" customHeight="1">
      <c r="A583" s="184"/>
      <c r="B583" s="197"/>
      <c r="C583" s="197"/>
      <c r="D583" s="197"/>
      <c r="E583" s="197"/>
      <c r="F583" s="197"/>
      <c r="G583" s="198"/>
      <c r="H583" s="199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1:28" ht="15.75" customHeight="1">
      <c r="A584" s="184"/>
      <c r="B584" s="197"/>
      <c r="C584" s="197"/>
      <c r="D584" s="197"/>
      <c r="E584" s="197"/>
      <c r="F584" s="197"/>
      <c r="G584" s="198"/>
      <c r="H584" s="199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1:28" ht="15.75" customHeight="1">
      <c r="A585" s="184"/>
      <c r="B585" s="197"/>
      <c r="C585" s="197"/>
      <c r="D585" s="197"/>
      <c r="E585" s="197"/>
      <c r="F585" s="197"/>
      <c r="G585" s="198"/>
      <c r="H585" s="199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1:28" ht="15.75" customHeight="1">
      <c r="A586" s="184"/>
      <c r="B586" s="197"/>
      <c r="C586" s="197"/>
      <c r="D586" s="197"/>
      <c r="E586" s="197"/>
      <c r="F586" s="197"/>
      <c r="G586" s="198"/>
      <c r="H586" s="199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1:28" ht="15.75" customHeight="1">
      <c r="A587" s="184"/>
      <c r="B587" s="197"/>
      <c r="C587" s="197"/>
      <c r="D587" s="197"/>
      <c r="E587" s="197"/>
      <c r="F587" s="197"/>
      <c r="G587" s="198"/>
      <c r="H587" s="199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1:28" ht="15.75" customHeight="1">
      <c r="A588" s="184"/>
      <c r="B588" s="197"/>
      <c r="C588" s="197"/>
      <c r="D588" s="197"/>
      <c r="E588" s="197"/>
      <c r="F588" s="197"/>
      <c r="G588" s="198"/>
      <c r="H588" s="199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1:28" ht="15.75" customHeight="1">
      <c r="A589" s="184"/>
      <c r="B589" s="197"/>
      <c r="C589" s="197"/>
      <c r="D589" s="197"/>
      <c r="E589" s="197"/>
      <c r="F589" s="197"/>
      <c r="G589" s="198"/>
      <c r="H589" s="199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1:28" ht="15.75" customHeight="1">
      <c r="A590" s="184"/>
      <c r="B590" s="197"/>
      <c r="C590" s="197"/>
      <c r="D590" s="197"/>
      <c r="E590" s="197"/>
      <c r="F590" s="197"/>
      <c r="G590" s="198"/>
      <c r="H590" s="199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1:28" ht="15.75" customHeight="1">
      <c r="A591" s="184"/>
      <c r="B591" s="197"/>
      <c r="C591" s="197"/>
      <c r="D591" s="197"/>
      <c r="E591" s="197"/>
      <c r="F591" s="197"/>
      <c r="G591" s="198"/>
      <c r="H591" s="199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1:28" ht="15.75" customHeight="1">
      <c r="A592" s="184"/>
      <c r="B592" s="197"/>
      <c r="C592" s="197"/>
      <c r="D592" s="197"/>
      <c r="E592" s="197"/>
      <c r="F592" s="197"/>
      <c r="G592" s="198"/>
      <c r="H592" s="199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1:28" ht="15.75" customHeight="1">
      <c r="A593" s="184"/>
      <c r="B593" s="197"/>
      <c r="C593" s="197"/>
      <c r="D593" s="197"/>
      <c r="E593" s="197"/>
      <c r="F593" s="197"/>
      <c r="G593" s="198"/>
      <c r="H593" s="199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1:28" ht="15.75" customHeight="1">
      <c r="A594" s="184"/>
      <c r="B594" s="197"/>
      <c r="C594" s="197"/>
      <c r="D594" s="197"/>
      <c r="E594" s="197"/>
      <c r="F594" s="197"/>
      <c r="G594" s="198"/>
      <c r="H594" s="199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1:28" ht="15.75" customHeight="1">
      <c r="A595" s="184"/>
      <c r="B595" s="197"/>
      <c r="C595" s="197"/>
      <c r="D595" s="197"/>
      <c r="E595" s="197"/>
      <c r="F595" s="197"/>
      <c r="G595" s="198"/>
      <c r="H595" s="199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1:28" ht="15.75" customHeight="1">
      <c r="A596" s="184"/>
      <c r="B596" s="197"/>
      <c r="C596" s="197"/>
      <c r="D596" s="197"/>
      <c r="E596" s="197"/>
      <c r="F596" s="197"/>
      <c r="G596" s="198"/>
      <c r="H596" s="199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1:28" ht="15.75" customHeight="1">
      <c r="A597" s="184"/>
      <c r="B597" s="197"/>
      <c r="C597" s="197"/>
      <c r="D597" s="197"/>
      <c r="E597" s="197"/>
      <c r="F597" s="197"/>
      <c r="G597" s="198"/>
      <c r="H597" s="199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1:28" ht="15.75" customHeight="1">
      <c r="A598" s="184"/>
      <c r="B598" s="197"/>
      <c r="C598" s="197"/>
      <c r="D598" s="197"/>
      <c r="E598" s="197"/>
      <c r="F598" s="197"/>
      <c r="G598" s="198"/>
      <c r="H598" s="199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1:28" ht="15.75" customHeight="1">
      <c r="A599" s="184"/>
      <c r="B599" s="197"/>
      <c r="C599" s="197"/>
      <c r="D599" s="197"/>
      <c r="E599" s="197"/>
      <c r="F599" s="197"/>
      <c r="G599" s="198"/>
      <c r="H599" s="199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1:28" ht="15.75" customHeight="1">
      <c r="A600" s="184"/>
      <c r="B600" s="197"/>
      <c r="C600" s="197"/>
      <c r="D600" s="197"/>
      <c r="E600" s="197"/>
      <c r="F600" s="197"/>
      <c r="G600" s="198"/>
      <c r="H600" s="199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1:28" ht="15.75" customHeight="1">
      <c r="A601" s="184"/>
      <c r="B601" s="197"/>
      <c r="C601" s="197"/>
      <c r="D601" s="197"/>
      <c r="E601" s="197"/>
      <c r="F601" s="197"/>
      <c r="G601" s="198"/>
      <c r="H601" s="199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1:28" ht="15.75" customHeight="1">
      <c r="A602" s="184"/>
      <c r="B602" s="197"/>
      <c r="C602" s="197"/>
      <c r="D602" s="197"/>
      <c r="E602" s="197"/>
      <c r="F602" s="197"/>
      <c r="G602" s="198"/>
      <c r="H602" s="199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1:28" ht="15.75" customHeight="1">
      <c r="A603" s="184"/>
      <c r="B603" s="197"/>
      <c r="C603" s="197"/>
      <c r="D603" s="197"/>
      <c r="E603" s="197"/>
      <c r="F603" s="197"/>
      <c r="G603" s="198"/>
      <c r="H603" s="199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1:28" ht="15.75" customHeight="1">
      <c r="A604" s="184"/>
      <c r="B604" s="197"/>
      <c r="C604" s="197"/>
      <c r="D604" s="197"/>
      <c r="E604" s="197"/>
      <c r="F604" s="197"/>
      <c r="G604" s="198"/>
      <c r="H604" s="199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1:28" ht="15.75" customHeight="1">
      <c r="A605" s="184"/>
      <c r="B605" s="197"/>
      <c r="C605" s="197"/>
      <c r="D605" s="197"/>
      <c r="E605" s="197"/>
      <c r="F605" s="197"/>
      <c r="G605" s="198"/>
      <c r="H605" s="199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1:28" ht="15.75" customHeight="1">
      <c r="A606" s="184"/>
      <c r="B606" s="197"/>
      <c r="C606" s="197"/>
      <c r="D606" s="197"/>
      <c r="E606" s="197"/>
      <c r="F606" s="197"/>
      <c r="G606" s="198"/>
      <c r="H606" s="199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1:28" ht="15.75" customHeight="1">
      <c r="A607" s="184"/>
      <c r="B607" s="197"/>
      <c r="C607" s="197"/>
      <c r="D607" s="197"/>
      <c r="E607" s="197"/>
      <c r="F607" s="197"/>
      <c r="G607" s="198"/>
      <c r="H607" s="199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1:28" ht="15.75" customHeight="1">
      <c r="A608" s="184"/>
      <c r="B608" s="197"/>
      <c r="C608" s="197"/>
      <c r="D608" s="197"/>
      <c r="E608" s="197"/>
      <c r="F608" s="197"/>
      <c r="G608" s="198"/>
      <c r="H608" s="199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1:28" ht="15.75" customHeight="1">
      <c r="A609" s="184"/>
      <c r="B609" s="197"/>
      <c r="C609" s="197"/>
      <c r="D609" s="197"/>
      <c r="E609" s="197"/>
      <c r="F609" s="197"/>
      <c r="G609" s="198"/>
      <c r="H609" s="199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1:28" ht="15.75" customHeight="1">
      <c r="A610" s="184"/>
      <c r="B610" s="197"/>
      <c r="C610" s="197"/>
      <c r="D610" s="197"/>
      <c r="E610" s="197"/>
      <c r="F610" s="197"/>
      <c r="G610" s="198"/>
      <c r="H610" s="199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1:28" ht="15.75" customHeight="1">
      <c r="A611" s="184"/>
      <c r="B611" s="197"/>
      <c r="C611" s="197"/>
      <c r="D611" s="197"/>
      <c r="E611" s="197"/>
      <c r="F611" s="197"/>
      <c r="G611" s="198"/>
      <c r="H611" s="199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1:28" ht="15.75" customHeight="1">
      <c r="A612" s="184"/>
      <c r="B612" s="197"/>
      <c r="C612" s="197"/>
      <c r="D612" s="197"/>
      <c r="E612" s="197"/>
      <c r="F612" s="197"/>
      <c r="G612" s="198"/>
      <c r="H612" s="199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1:28" ht="15.75" customHeight="1">
      <c r="A613" s="184"/>
      <c r="B613" s="197"/>
      <c r="C613" s="197"/>
      <c r="D613" s="197"/>
      <c r="E613" s="197"/>
      <c r="F613" s="197"/>
      <c r="G613" s="198"/>
      <c r="H613" s="199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1:28" ht="15.75" customHeight="1">
      <c r="A614" s="184"/>
      <c r="B614" s="197"/>
      <c r="C614" s="197"/>
      <c r="D614" s="197"/>
      <c r="E614" s="197"/>
      <c r="F614" s="197"/>
      <c r="G614" s="198"/>
      <c r="H614" s="199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1:28" ht="15.75" customHeight="1">
      <c r="A615" s="184"/>
      <c r="B615" s="197"/>
      <c r="C615" s="197"/>
      <c r="D615" s="197"/>
      <c r="E615" s="197"/>
      <c r="F615" s="197"/>
      <c r="G615" s="198"/>
      <c r="H615" s="199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1:28" ht="15.75" customHeight="1">
      <c r="A616" s="184"/>
      <c r="B616" s="197"/>
      <c r="C616" s="197"/>
      <c r="D616" s="197"/>
      <c r="E616" s="197"/>
      <c r="F616" s="197"/>
      <c r="G616" s="198"/>
      <c r="H616" s="199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1:28" ht="15.75" customHeight="1">
      <c r="A617" s="184"/>
      <c r="B617" s="197"/>
      <c r="C617" s="197"/>
      <c r="D617" s="197"/>
      <c r="E617" s="197"/>
      <c r="F617" s="197"/>
      <c r="G617" s="198"/>
      <c r="H617" s="199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1:28" ht="15.75" customHeight="1">
      <c r="A618" s="184"/>
      <c r="B618" s="197"/>
      <c r="C618" s="197"/>
      <c r="D618" s="197"/>
      <c r="E618" s="197"/>
      <c r="F618" s="197"/>
      <c r="G618" s="198"/>
      <c r="H618" s="199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1:28" ht="15.75" customHeight="1">
      <c r="A619" s="184"/>
      <c r="B619" s="197"/>
      <c r="C619" s="197"/>
      <c r="D619" s="197"/>
      <c r="E619" s="197"/>
      <c r="F619" s="197"/>
      <c r="G619" s="198"/>
      <c r="H619" s="199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1:28" ht="15.75" customHeight="1">
      <c r="A620" s="184"/>
      <c r="B620" s="197"/>
      <c r="C620" s="197"/>
      <c r="D620" s="197"/>
      <c r="E620" s="197"/>
      <c r="F620" s="197"/>
      <c r="G620" s="198"/>
      <c r="H620" s="199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1:28" ht="15.75" customHeight="1">
      <c r="A621" s="184"/>
      <c r="B621" s="197"/>
      <c r="C621" s="197"/>
      <c r="D621" s="197"/>
      <c r="E621" s="197"/>
      <c r="F621" s="197"/>
      <c r="G621" s="198"/>
      <c r="H621" s="199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1:28" ht="15.75" customHeight="1">
      <c r="A622" s="184"/>
      <c r="B622" s="197"/>
      <c r="C622" s="197"/>
      <c r="D622" s="197"/>
      <c r="E622" s="197"/>
      <c r="F622" s="197"/>
      <c r="G622" s="198"/>
      <c r="H622" s="199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1:28" ht="15.75" customHeight="1">
      <c r="A623" s="184"/>
      <c r="B623" s="197"/>
      <c r="C623" s="197"/>
      <c r="D623" s="197"/>
      <c r="E623" s="197"/>
      <c r="F623" s="197"/>
      <c r="G623" s="198"/>
      <c r="H623" s="199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1:28" ht="15.75" customHeight="1">
      <c r="A624" s="184"/>
      <c r="B624" s="197"/>
      <c r="C624" s="197"/>
      <c r="D624" s="197"/>
      <c r="E624" s="197"/>
      <c r="F624" s="197"/>
      <c r="G624" s="198"/>
      <c r="H624" s="199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1:28" ht="15.75" customHeight="1">
      <c r="A625" s="184"/>
      <c r="B625" s="197"/>
      <c r="C625" s="197"/>
      <c r="D625" s="197"/>
      <c r="E625" s="197"/>
      <c r="F625" s="197"/>
      <c r="G625" s="198"/>
      <c r="H625" s="199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1:28" ht="15.75" customHeight="1">
      <c r="A626" s="184"/>
      <c r="B626" s="197"/>
      <c r="C626" s="197"/>
      <c r="D626" s="197"/>
      <c r="E626" s="197"/>
      <c r="F626" s="197"/>
      <c r="G626" s="198"/>
      <c r="H626" s="199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1:28" ht="15.75" customHeight="1">
      <c r="A627" s="184"/>
      <c r="B627" s="197"/>
      <c r="C627" s="197"/>
      <c r="D627" s="197"/>
      <c r="E627" s="197"/>
      <c r="F627" s="197"/>
      <c r="G627" s="198"/>
      <c r="H627" s="199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1:28" ht="15.75" customHeight="1">
      <c r="A628" s="184"/>
      <c r="B628" s="197"/>
      <c r="C628" s="197"/>
      <c r="D628" s="197"/>
      <c r="E628" s="197"/>
      <c r="F628" s="197"/>
      <c r="G628" s="198"/>
      <c r="H628" s="199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1:28" ht="15.75" customHeight="1">
      <c r="A629" s="184"/>
      <c r="B629" s="197"/>
      <c r="C629" s="197"/>
      <c r="D629" s="197"/>
      <c r="E629" s="197"/>
      <c r="F629" s="197"/>
      <c r="G629" s="198"/>
      <c r="H629" s="199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1:28" ht="15.75" customHeight="1">
      <c r="A630" s="184"/>
      <c r="B630" s="197"/>
      <c r="C630" s="197"/>
      <c r="D630" s="197"/>
      <c r="E630" s="197"/>
      <c r="F630" s="197"/>
      <c r="G630" s="198"/>
      <c r="H630" s="199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1:28" ht="15.75" customHeight="1">
      <c r="A631" s="184"/>
      <c r="B631" s="197"/>
      <c r="C631" s="197"/>
      <c r="D631" s="197"/>
      <c r="E631" s="197"/>
      <c r="F631" s="197"/>
      <c r="G631" s="198"/>
      <c r="H631" s="199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1:28" ht="15.75" customHeight="1">
      <c r="A632" s="184"/>
      <c r="B632" s="197"/>
      <c r="C632" s="197"/>
      <c r="D632" s="197"/>
      <c r="E632" s="197"/>
      <c r="F632" s="197"/>
      <c r="G632" s="198"/>
      <c r="H632" s="199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1:28" ht="15.75" customHeight="1">
      <c r="A633" s="184"/>
      <c r="B633" s="197"/>
      <c r="C633" s="197"/>
      <c r="D633" s="197"/>
      <c r="E633" s="197"/>
      <c r="F633" s="197"/>
      <c r="G633" s="198"/>
      <c r="H633" s="199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1:28" ht="15.75" customHeight="1">
      <c r="A634" s="184"/>
      <c r="B634" s="197"/>
      <c r="C634" s="197"/>
      <c r="D634" s="197"/>
      <c r="E634" s="197"/>
      <c r="F634" s="197"/>
      <c r="G634" s="198"/>
      <c r="H634" s="199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1:28" ht="15.75" customHeight="1">
      <c r="A635" s="184"/>
      <c r="B635" s="197"/>
      <c r="C635" s="197"/>
      <c r="D635" s="197"/>
      <c r="E635" s="197"/>
      <c r="F635" s="197"/>
      <c r="G635" s="198"/>
      <c r="H635" s="199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1:28" ht="15.75" customHeight="1">
      <c r="A636" s="184"/>
      <c r="B636" s="197"/>
      <c r="C636" s="197"/>
      <c r="D636" s="197"/>
      <c r="E636" s="197"/>
      <c r="F636" s="197"/>
      <c r="G636" s="198"/>
      <c r="H636" s="199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1:28" ht="15.75" customHeight="1">
      <c r="A637" s="184"/>
      <c r="B637" s="197"/>
      <c r="C637" s="197"/>
      <c r="D637" s="197"/>
      <c r="E637" s="197"/>
      <c r="F637" s="197"/>
      <c r="G637" s="198"/>
      <c r="H637" s="199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1:28" ht="15.75" customHeight="1">
      <c r="A638" s="184"/>
      <c r="B638" s="197"/>
      <c r="C638" s="197"/>
      <c r="D638" s="197"/>
      <c r="E638" s="197"/>
      <c r="F638" s="197"/>
      <c r="G638" s="198"/>
      <c r="H638" s="199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1:28" ht="15.75" customHeight="1">
      <c r="A639" s="184"/>
      <c r="B639" s="197"/>
      <c r="C639" s="197"/>
      <c r="D639" s="197"/>
      <c r="E639" s="197"/>
      <c r="F639" s="197"/>
      <c r="G639" s="198"/>
      <c r="H639" s="199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1:28" ht="15.75" customHeight="1">
      <c r="A640" s="184"/>
      <c r="B640" s="197"/>
      <c r="C640" s="197"/>
      <c r="D640" s="197"/>
      <c r="E640" s="197"/>
      <c r="F640" s="197"/>
      <c r="G640" s="198"/>
      <c r="H640" s="199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1:28" ht="15.75" customHeight="1">
      <c r="A641" s="184"/>
      <c r="B641" s="197"/>
      <c r="C641" s="197"/>
      <c r="D641" s="197"/>
      <c r="E641" s="197"/>
      <c r="F641" s="197"/>
      <c r="G641" s="198"/>
      <c r="H641" s="199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1:28" ht="15.75" customHeight="1">
      <c r="A642" s="184"/>
      <c r="B642" s="197"/>
      <c r="C642" s="197"/>
      <c r="D642" s="197"/>
      <c r="E642" s="197"/>
      <c r="F642" s="197"/>
      <c r="G642" s="198"/>
      <c r="H642" s="199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1:28" ht="15.75" customHeight="1">
      <c r="A643" s="184"/>
      <c r="B643" s="197"/>
      <c r="C643" s="197"/>
      <c r="D643" s="197"/>
      <c r="E643" s="197"/>
      <c r="F643" s="197"/>
      <c r="G643" s="198"/>
      <c r="H643" s="199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1:28" ht="15.75" customHeight="1">
      <c r="A644" s="184"/>
      <c r="B644" s="197"/>
      <c r="C644" s="197"/>
      <c r="D644" s="197"/>
      <c r="E644" s="197"/>
      <c r="F644" s="197"/>
      <c r="G644" s="198"/>
      <c r="H644" s="199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1:28" ht="15.75" customHeight="1">
      <c r="A645" s="184"/>
      <c r="B645" s="197"/>
      <c r="C645" s="197"/>
      <c r="D645" s="197"/>
      <c r="E645" s="197"/>
      <c r="F645" s="197"/>
      <c r="G645" s="198"/>
      <c r="H645" s="199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1:28" ht="15.75" customHeight="1">
      <c r="A646" s="184"/>
      <c r="B646" s="197"/>
      <c r="C646" s="197"/>
      <c r="D646" s="197"/>
      <c r="E646" s="197"/>
      <c r="F646" s="197"/>
      <c r="G646" s="198"/>
      <c r="H646" s="199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1:28" ht="15.75" customHeight="1">
      <c r="A647" s="184"/>
      <c r="B647" s="197"/>
      <c r="C647" s="197"/>
      <c r="D647" s="197"/>
      <c r="E647" s="197"/>
      <c r="F647" s="197"/>
      <c r="G647" s="198"/>
      <c r="H647" s="199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1:28" ht="15.75" customHeight="1">
      <c r="A648" s="184"/>
      <c r="B648" s="197"/>
      <c r="C648" s="197"/>
      <c r="D648" s="197"/>
      <c r="E648" s="197"/>
      <c r="F648" s="197"/>
      <c r="G648" s="198"/>
      <c r="H648" s="199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1:28" ht="15.75" customHeight="1">
      <c r="A649" s="184"/>
      <c r="B649" s="197"/>
      <c r="C649" s="197"/>
      <c r="D649" s="197"/>
      <c r="E649" s="197"/>
      <c r="F649" s="197"/>
      <c r="G649" s="198"/>
      <c r="H649" s="199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1:28" ht="15.75" customHeight="1">
      <c r="A650" s="184"/>
      <c r="B650" s="197"/>
      <c r="C650" s="197"/>
      <c r="D650" s="197"/>
      <c r="E650" s="197"/>
      <c r="F650" s="197"/>
      <c r="G650" s="198"/>
      <c r="H650" s="199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1:28" ht="15.75" customHeight="1">
      <c r="A651" s="184"/>
      <c r="B651" s="197"/>
      <c r="C651" s="197"/>
      <c r="D651" s="197"/>
      <c r="E651" s="197"/>
      <c r="F651" s="197"/>
      <c r="G651" s="198"/>
      <c r="H651" s="199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1:28" ht="15.75" customHeight="1">
      <c r="A652" s="184"/>
      <c r="B652" s="197"/>
      <c r="C652" s="197"/>
      <c r="D652" s="197"/>
      <c r="E652" s="197"/>
      <c r="F652" s="197"/>
      <c r="G652" s="198"/>
      <c r="H652" s="199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1:28" ht="15.75" customHeight="1">
      <c r="A653" s="184"/>
      <c r="B653" s="197"/>
      <c r="C653" s="197"/>
      <c r="D653" s="197"/>
      <c r="E653" s="197"/>
      <c r="F653" s="197"/>
      <c r="G653" s="198"/>
      <c r="H653" s="199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1:28" ht="15.75" customHeight="1">
      <c r="A654" s="184"/>
      <c r="B654" s="197"/>
      <c r="C654" s="197"/>
      <c r="D654" s="197"/>
      <c r="E654" s="197"/>
      <c r="F654" s="197"/>
      <c r="G654" s="198"/>
      <c r="H654" s="199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1:28" ht="15.75" customHeight="1">
      <c r="A655" s="184"/>
      <c r="B655" s="197"/>
      <c r="C655" s="197"/>
      <c r="D655" s="197"/>
      <c r="E655" s="197"/>
      <c r="F655" s="197"/>
      <c r="G655" s="198"/>
      <c r="H655" s="199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1:28" ht="15.75" customHeight="1">
      <c r="A656" s="184"/>
      <c r="B656" s="197"/>
      <c r="C656" s="197"/>
      <c r="D656" s="197"/>
      <c r="E656" s="197"/>
      <c r="F656" s="197"/>
      <c r="G656" s="198"/>
      <c r="H656" s="199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1:28" ht="15.75" customHeight="1">
      <c r="A657" s="184"/>
      <c r="B657" s="197"/>
      <c r="C657" s="197"/>
      <c r="D657" s="197"/>
      <c r="E657" s="197"/>
      <c r="F657" s="197"/>
      <c r="G657" s="198"/>
      <c r="H657" s="199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1:28" ht="15.75" customHeight="1">
      <c r="A658" s="184"/>
      <c r="B658" s="197"/>
      <c r="C658" s="197"/>
      <c r="D658" s="197"/>
      <c r="E658" s="197"/>
      <c r="F658" s="197"/>
      <c r="G658" s="198"/>
      <c r="H658" s="199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1:28" ht="15.75" customHeight="1">
      <c r="A659" s="184"/>
      <c r="B659" s="197"/>
      <c r="C659" s="197"/>
      <c r="D659" s="197"/>
      <c r="E659" s="197"/>
      <c r="F659" s="197"/>
      <c r="G659" s="198"/>
      <c r="H659" s="199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1:28" ht="15.75" customHeight="1">
      <c r="A660" s="184"/>
      <c r="B660" s="197"/>
      <c r="C660" s="197"/>
      <c r="D660" s="197"/>
      <c r="E660" s="197"/>
      <c r="F660" s="197"/>
      <c r="G660" s="198"/>
      <c r="H660" s="199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1:28" ht="15.75" customHeight="1">
      <c r="A661" s="184"/>
      <c r="B661" s="197"/>
      <c r="C661" s="197"/>
      <c r="D661" s="197"/>
      <c r="E661" s="197"/>
      <c r="F661" s="197"/>
      <c r="G661" s="198"/>
      <c r="H661" s="199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1:28" ht="15.75" customHeight="1">
      <c r="A662" s="184"/>
      <c r="B662" s="197"/>
      <c r="C662" s="197"/>
      <c r="D662" s="197"/>
      <c r="E662" s="197"/>
      <c r="F662" s="197"/>
      <c r="G662" s="198"/>
      <c r="H662" s="199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1:28" ht="15.75" customHeight="1">
      <c r="A663" s="184"/>
      <c r="B663" s="197"/>
      <c r="C663" s="197"/>
      <c r="D663" s="197"/>
      <c r="E663" s="197"/>
      <c r="F663" s="197"/>
      <c r="G663" s="198"/>
      <c r="H663" s="199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1:28" ht="15.75" customHeight="1">
      <c r="A664" s="184"/>
      <c r="B664" s="197"/>
      <c r="C664" s="197"/>
      <c r="D664" s="197"/>
      <c r="E664" s="197"/>
      <c r="F664" s="197"/>
      <c r="G664" s="198"/>
      <c r="H664" s="199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1:28" ht="15.75" customHeight="1">
      <c r="A665" s="184"/>
      <c r="B665" s="197"/>
      <c r="C665" s="197"/>
      <c r="D665" s="197"/>
      <c r="E665" s="197"/>
      <c r="F665" s="197"/>
      <c r="G665" s="198"/>
      <c r="H665" s="199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1:28" ht="15.75" customHeight="1">
      <c r="A666" s="184"/>
      <c r="B666" s="197"/>
      <c r="C666" s="197"/>
      <c r="D666" s="197"/>
      <c r="E666" s="197"/>
      <c r="F666" s="197"/>
      <c r="G666" s="198"/>
      <c r="H666" s="199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1:28" ht="15.75" customHeight="1">
      <c r="A667" s="184"/>
      <c r="B667" s="197"/>
      <c r="C667" s="197"/>
      <c r="D667" s="197"/>
      <c r="E667" s="197"/>
      <c r="F667" s="197"/>
      <c r="G667" s="198"/>
      <c r="H667" s="199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1:28" ht="15.75" customHeight="1">
      <c r="A668" s="184"/>
      <c r="B668" s="197"/>
      <c r="C668" s="197"/>
      <c r="D668" s="197"/>
      <c r="E668" s="197"/>
      <c r="F668" s="197"/>
      <c r="G668" s="198"/>
      <c r="H668" s="199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1:28" ht="15.75" customHeight="1">
      <c r="A669" s="184"/>
      <c r="B669" s="197"/>
      <c r="C669" s="197"/>
      <c r="D669" s="197"/>
      <c r="E669" s="197"/>
      <c r="F669" s="197"/>
      <c r="G669" s="198"/>
      <c r="H669" s="199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1:28" ht="15.75" customHeight="1">
      <c r="A670" s="184"/>
      <c r="B670" s="197"/>
      <c r="C670" s="197"/>
      <c r="D670" s="197"/>
      <c r="E670" s="197"/>
      <c r="F670" s="197"/>
      <c r="G670" s="198"/>
      <c r="H670" s="199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1:28" ht="15.75" customHeight="1">
      <c r="A671" s="184"/>
      <c r="B671" s="197"/>
      <c r="C671" s="197"/>
      <c r="D671" s="197"/>
      <c r="E671" s="197"/>
      <c r="F671" s="197"/>
      <c r="G671" s="198"/>
      <c r="H671" s="199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1:28" ht="15.75" customHeight="1">
      <c r="A672" s="184"/>
      <c r="B672" s="197"/>
      <c r="C672" s="197"/>
      <c r="D672" s="197"/>
      <c r="E672" s="197"/>
      <c r="F672" s="197"/>
      <c r="G672" s="198"/>
      <c r="H672" s="199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1:28" ht="15.75" customHeight="1">
      <c r="A673" s="184"/>
      <c r="B673" s="197"/>
      <c r="C673" s="197"/>
      <c r="D673" s="197"/>
      <c r="E673" s="197"/>
      <c r="F673" s="197"/>
      <c r="G673" s="198"/>
      <c r="H673" s="199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1:28" ht="15.75" customHeight="1">
      <c r="A674" s="184"/>
      <c r="B674" s="197"/>
      <c r="C674" s="197"/>
      <c r="D674" s="197"/>
      <c r="E674" s="197"/>
      <c r="F674" s="197"/>
      <c r="G674" s="198"/>
      <c r="H674" s="199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1:28" ht="15.75" customHeight="1">
      <c r="A675" s="184"/>
      <c r="B675" s="197"/>
      <c r="C675" s="197"/>
      <c r="D675" s="197"/>
      <c r="E675" s="197"/>
      <c r="F675" s="197"/>
      <c r="G675" s="198"/>
      <c r="H675" s="199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1:28" ht="15.75" customHeight="1">
      <c r="A676" s="184"/>
      <c r="B676" s="197"/>
      <c r="C676" s="197"/>
      <c r="D676" s="197"/>
      <c r="E676" s="197"/>
      <c r="F676" s="197"/>
      <c r="G676" s="198"/>
      <c r="H676" s="199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1:28" ht="15.75" customHeight="1">
      <c r="A677" s="184"/>
      <c r="B677" s="197"/>
      <c r="C677" s="197"/>
      <c r="D677" s="197"/>
      <c r="E677" s="197"/>
      <c r="F677" s="197"/>
      <c r="G677" s="198"/>
      <c r="H677" s="199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1:28" ht="15.75" customHeight="1">
      <c r="A678" s="184"/>
      <c r="B678" s="197"/>
      <c r="C678" s="197"/>
      <c r="D678" s="197"/>
      <c r="E678" s="197"/>
      <c r="F678" s="197"/>
      <c r="G678" s="198"/>
      <c r="H678" s="199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1:28" ht="15.75" customHeight="1">
      <c r="A679" s="184"/>
      <c r="B679" s="197"/>
      <c r="C679" s="197"/>
      <c r="D679" s="197"/>
      <c r="E679" s="197"/>
      <c r="F679" s="197"/>
      <c r="G679" s="198"/>
      <c r="H679" s="199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1:28" ht="15.75" customHeight="1">
      <c r="A680" s="184"/>
      <c r="B680" s="197"/>
      <c r="C680" s="197"/>
      <c r="D680" s="197"/>
      <c r="E680" s="197"/>
      <c r="F680" s="197"/>
      <c r="G680" s="198"/>
      <c r="H680" s="199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1:28" ht="15.75" customHeight="1">
      <c r="A681" s="184"/>
      <c r="B681" s="197"/>
      <c r="C681" s="197"/>
      <c r="D681" s="197"/>
      <c r="E681" s="197"/>
      <c r="F681" s="197"/>
      <c r="G681" s="198"/>
      <c r="H681" s="199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1:28" ht="15.75" customHeight="1">
      <c r="A682" s="184"/>
      <c r="B682" s="197"/>
      <c r="C682" s="197"/>
      <c r="D682" s="197"/>
      <c r="E682" s="197"/>
      <c r="F682" s="197"/>
      <c r="G682" s="198"/>
      <c r="H682" s="199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1:28" ht="15.75" customHeight="1">
      <c r="A683" s="184"/>
      <c r="B683" s="197"/>
      <c r="C683" s="197"/>
      <c r="D683" s="197"/>
      <c r="E683" s="197"/>
      <c r="F683" s="197"/>
      <c r="G683" s="198"/>
      <c r="H683" s="199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1:28" ht="15.75" customHeight="1">
      <c r="A684" s="184"/>
      <c r="B684" s="197"/>
      <c r="C684" s="197"/>
      <c r="D684" s="197"/>
      <c r="E684" s="197"/>
      <c r="F684" s="197"/>
      <c r="G684" s="198"/>
      <c r="H684" s="199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1:28" ht="15.75" customHeight="1">
      <c r="A685" s="184"/>
      <c r="B685" s="197"/>
      <c r="C685" s="197"/>
      <c r="D685" s="197"/>
      <c r="E685" s="197"/>
      <c r="F685" s="197"/>
      <c r="G685" s="198"/>
      <c r="H685" s="199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1:28" ht="15.75" customHeight="1">
      <c r="A686" s="184"/>
      <c r="B686" s="197"/>
      <c r="C686" s="197"/>
      <c r="D686" s="197"/>
      <c r="E686" s="197"/>
      <c r="F686" s="197"/>
      <c r="G686" s="198"/>
      <c r="H686" s="199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1:28" ht="15.75" customHeight="1">
      <c r="A687" s="184"/>
      <c r="B687" s="197"/>
      <c r="C687" s="197"/>
      <c r="D687" s="197"/>
      <c r="E687" s="197"/>
      <c r="F687" s="197"/>
      <c r="G687" s="198"/>
      <c r="H687" s="199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1:28" ht="15.75" customHeight="1">
      <c r="A688" s="184"/>
      <c r="B688" s="197"/>
      <c r="C688" s="197"/>
      <c r="D688" s="197"/>
      <c r="E688" s="197"/>
      <c r="F688" s="197"/>
      <c r="G688" s="198"/>
      <c r="H688" s="199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1:28" ht="15.75" customHeight="1">
      <c r="A689" s="184"/>
      <c r="B689" s="197"/>
      <c r="C689" s="197"/>
      <c r="D689" s="197"/>
      <c r="E689" s="197"/>
      <c r="F689" s="197"/>
      <c r="G689" s="198"/>
      <c r="H689" s="199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1:28" ht="15.75" customHeight="1">
      <c r="A690" s="184"/>
      <c r="B690" s="197"/>
      <c r="C690" s="197"/>
      <c r="D690" s="197"/>
      <c r="E690" s="197"/>
      <c r="F690" s="197"/>
      <c r="G690" s="198"/>
      <c r="H690" s="199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1:28" ht="15.75" customHeight="1">
      <c r="A691" s="184"/>
      <c r="B691" s="197"/>
      <c r="C691" s="197"/>
      <c r="D691" s="197"/>
      <c r="E691" s="197"/>
      <c r="F691" s="197"/>
      <c r="G691" s="198"/>
      <c r="H691" s="199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1:28" ht="15.75" customHeight="1">
      <c r="A692" s="184"/>
      <c r="B692" s="197"/>
      <c r="C692" s="197"/>
      <c r="D692" s="197"/>
      <c r="E692" s="197"/>
      <c r="F692" s="197"/>
      <c r="G692" s="198"/>
      <c r="H692" s="199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1:28" ht="15.75" customHeight="1">
      <c r="A693" s="184"/>
      <c r="B693" s="197"/>
      <c r="C693" s="197"/>
      <c r="D693" s="197"/>
      <c r="E693" s="197"/>
      <c r="F693" s="197"/>
      <c r="G693" s="198"/>
      <c r="H693" s="199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1:28" ht="15.75" customHeight="1">
      <c r="A694" s="184"/>
      <c r="B694" s="197"/>
      <c r="C694" s="197"/>
      <c r="D694" s="197"/>
      <c r="E694" s="197"/>
      <c r="F694" s="197"/>
      <c r="G694" s="198"/>
      <c r="H694" s="199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1:28" ht="15.75" customHeight="1">
      <c r="A695" s="184"/>
      <c r="B695" s="197"/>
      <c r="C695" s="197"/>
      <c r="D695" s="197"/>
      <c r="E695" s="197"/>
      <c r="F695" s="197"/>
      <c r="G695" s="198"/>
      <c r="H695" s="199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1:28" ht="15.75" customHeight="1">
      <c r="A696" s="184"/>
      <c r="B696" s="197"/>
      <c r="C696" s="197"/>
      <c r="D696" s="197"/>
      <c r="E696" s="197"/>
      <c r="F696" s="197"/>
      <c r="G696" s="198"/>
      <c r="H696" s="199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1:28" ht="15.75" customHeight="1">
      <c r="A697" s="184"/>
      <c r="B697" s="197"/>
      <c r="C697" s="197"/>
      <c r="D697" s="197"/>
      <c r="E697" s="197"/>
      <c r="F697" s="197"/>
      <c r="G697" s="198"/>
      <c r="H697" s="199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1:28" ht="15.75" customHeight="1">
      <c r="A698" s="184"/>
      <c r="B698" s="197"/>
      <c r="C698" s="197"/>
      <c r="D698" s="197"/>
      <c r="E698" s="197"/>
      <c r="F698" s="197"/>
      <c r="G698" s="198"/>
      <c r="H698" s="199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1:28" ht="15.75" customHeight="1">
      <c r="A699" s="184"/>
      <c r="B699" s="197"/>
      <c r="C699" s="197"/>
      <c r="D699" s="197"/>
      <c r="E699" s="197"/>
      <c r="F699" s="197"/>
      <c r="G699" s="198"/>
      <c r="H699" s="199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1:28" ht="15.75" customHeight="1">
      <c r="A700" s="184"/>
      <c r="B700" s="197"/>
      <c r="C700" s="197"/>
      <c r="D700" s="197"/>
      <c r="E700" s="197"/>
      <c r="F700" s="197"/>
      <c r="G700" s="198"/>
      <c r="H700" s="199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1:28" ht="15.75" customHeight="1">
      <c r="A701" s="184"/>
      <c r="B701" s="197"/>
      <c r="C701" s="197"/>
      <c r="D701" s="197"/>
      <c r="E701" s="197"/>
      <c r="F701" s="197"/>
      <c r="G701" s="198"/>
      <c r="H701" s="199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1:28" ht="15.75" customHeight="1">
      <c r="A702" s="184"/>
      <c r="B702" s="197"/>
      <c r="C702" s="197"/>
      <c r="D702" s="197"/>
      <c r="E702" s="197"/>
      <c r="F702" s="197"/>
      <c r="G702" s="198"/>
      <c r="H702" s="199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1:28" ht="15.75" customHeight="1">
      <c r="A703" s="184"/>
      <c r="B703" s="197"/>
      <c r="C703" s="197"/>
      <c r="D703" s="197"/>
      <c r="E703" s="197"/>
      <c r="F703" s="197"/>
      <c r="G703" s="198"/>
      <c r="H703" s="199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1:28" ht="15.75" customHeight="1">
      <c r="A704" s="184"/>
      <c r="B704" s="197"/>
      <c r="C704" s="197"/>
      <c r="D704" s="197"/>
      <c r="E704" s="197"/>
      <c r="F704" s="197"/>
      <c r="G704" s="198"/>
      <c r="H704" s="199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1:28" ht="15.75" customHeight="1">
      <c r="A705" s="184"/>
      <c r="B705" s="197"/>
      <c r="C705" s="197"/>
      <c r="D705" s="197"/>
      <c r="E705" s="197"/>
      <c r="F705" s="197"/>
      <c r="G705" s="198"/>
      <c r="H705" s="199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1:28" ht="15.75" customHeight="1">
      <c r="A706" s="184"/>
      <c r="B706" s="197"/>
      <c r="C706" s="197"/>
      <c r="D706" s="197"/>
      <c r="E706" s="197"/>
      <c r="F706" s="197"/>
      <c r="G706" s="198"/>
      <c r="H706" s="199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1:28" ht="15.75" customHeight="1">
      <c r="A707" s="184"/>
      <c r="B707" s="197"/>
      <c r="C707" s="197"/>
      <c r="D707" s="197"/>
      <c r="E707" s="197"/>
      <c r="F707" s="197"/>
      <c r="G707" s="198"/>
      <c r="H707" s="199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1:28" ht="15.75" customHeight="1">
      <c r="A708" s="184"/>
      <c r="B708" s="197"/>
      <c r="C708" s="197"/>
      <c r="D708" s="197"/>
      <c r="E708" s="197"/>
      <c r="F708" s="197"/>
      <c r="G708" s="198"/>
      <c r="H708" s="199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1:28" ht="15.75" customHeight="1">
      <c r="A709" s="184"/>
      <c r="B709" s="197"/>
      <c r="C709" s="197"/>
      <c r="D709" s="197"/>
      <c r="E709" s="197"/>
      <c r="F709" s="197"/>
      <c r="G709" s="198"/>
      <c r="H709" s="199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1:28" ht="15.75" customHeight="1">
      <c r="A710" s="184"/>
      <c r="B710" s="197"/>
      <c r="C710" s="197"/>
      <c r="D710" s="197"/>
      <c r="E710" s="197"/>
      <c r="F710" s="197"/>
      <c r="G710" s="198"/>
      <c r="H710" s="199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1:28" ht="15.75" customHeight="1">
      <c r="A711" s="184"/>
      <c r="B711" s="197"/>
      <c r="C711" s="197"/>
      <c r="D711" s="197"/>
      <c r="E711" s="197"/>
      <c r="F711" s="197"/>
      <c r="G711" s="198"/>
      <c r="H711" s="199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1:28" ht="15.75" customHeight="1">
      <c r="A712" s="184"/>
      <c r="B712" s="197"/>
      <c r="C712" s="197"/>
      <c r="D712" s="197"/>
      <c r="E712" s="197"/>
      <c r="F712" s="197"/>
      <c r="G712" s="198"/>
      <c r="H712" s="199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1:28" ht="15.75" customHeight="1">
      <c r="A713" s="184"/>
      <c r="B713" s="197"/>
      <c r="C713" s="197"/>
      <c r="D713" s="197"/>
      <c r="E713" s="197"/>
      <c r="F713" s="197"/>
      <c r="G713" s="198"/>
      <c r="H713" s="199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1:28" ht="15.75" customHeight="1">
      <c r="A714" s="184"/>
      <c r="B714" s="197"/>
      <c r="C714" s="197"/>
      <c r="D714" s="197"/>
      <c r="E714" s="197"/>
      <c r="F714" s="197"/>
      <c r="G714" s="198"/>
      <c r="H714" s="199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1:28" ht="15.75" customHeight="1">
      <c r="A715" s="184"/>
      <c r="B715" s="197"/>
      <c r="C715" s="197"/>
      <c r="D715" s="197"/>
      <c r="E715" s="197"/>
      <c r="F715" s="197"/>
      <c r="G715" s="198"/>
      <c r="H715" s="199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1:28" ht="15.75" customHeight="1">
      <c r="A716" s="184"/>
      <c r="B716" s="197"/>
      <c r="C716" s="197"/>
      <c r="D716" s="197"/>
      <c r="E716" s="197"/>
      <c r="F716" s="197"/>
      <c r="G716" s="198"/>
      <c r="H716" s="199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1:28" ht="15.75" customHeight="1">
      <c r="A717" s="184"/>
      <c r="B717" s="197"/>
      <c r="C717" s="197"/>
      <c r="D717" s="197"/>
      <c r="E717" s="197"/>
      <c r="F717" s="197"/>
      <c r="G717" s="198"/>
      <c r="H717" s="199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1:28" ht="15.75" customHeight="1">
      <c r="A718" s="184"/>
      <c r="B718" s="197"/>
      <c r="C718" s="197"/>
      <c r="D718" s="197"/>
      <c r="E718" s="197"/>
      <c r="F718" s="197"/>
      <c r="G718" s="198"/>
      <c r="H718" s="199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1:28" ht="15.75" customHeight="1">
      <c r="A719" s="184"/>
      <c r="B719" s="197"/>
      <c r="C719" s="197"/>
      <c r="D719" s="197"/>
      <c r="E719" s="197"/>
      <c r="F719" s="197"/>
      <c r="G719" s="198"/>
      <c r="H719" s="199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1:28" ht="15.75" customHeight="1">
      <c r="A720" s="184"/>
      <c r="B720" s="197"/>
      <c r="C720" s="197"/>
      <c r="D720" s="197"/>
      <c r="E720" s="197"/>
      <c r="F720" s="197"/>
      <c r="G720" s="198"/>
      <c r="H720" s="199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1:28" ht="15.75" customHeight="1">
      <c r="A721" s="184"/>
      <c r="B721" s="197"/>
      <c r="C721" s="197"/>
      <c r="D721" s="197"/>
      <c r="E721" s="197"/>
      <c r="F721" s="197"/>
      <c r="G721" s="198"/>
      <c r="H721" s="199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1:28" ht="15.75" customHeight="1">
      <c r="A722" s="184"/>
      <c r="B722" s="197"/>
      <c r="C722" s="197"/>
      <c r="D722" s="197"/>
      <c r="E722" s="197"/>
      <c r="F722" s="197"/>
      <c r="G722" s="198"/>
      <c r="H722" s="199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1:28" ht="15.75" customHeight="1">
      <c r="A723" s="184"/>
      <c r="B723" s="197"/>
      <c r="C723" s="197"/>
      <c r="D723" s="197"/>
      <c r="E723" s="197"/>
      <c r="F723" s="197"/>
      <c r="G723" s="198"/>
      <c r="H723" s="199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1:28" ht="15.75" customHeight="1">
      <c r="A724" s="184"/>
      <c r="B724" s="197"/>
      <c r="C724" s="197"/>
      <c r="D724" s="197"/>
      <c r="E724" s="197"/>
      <c r="F724" s="197"/>
      <c r="G724" s="198"/>
      <c r="H724" s="199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1:28" ht="15.75" customHeight="1">
      <c r="A725" s="184"/>
      <c r="B725" s="197"/>
      <c r="C725" s="197"/>
      <c r="D725" s="197"/>
      <c r="E725" s="197"/>
      <c r="F725" s="197"/>
      <c r="G725" s="198"/>
      <c r="H725" s="199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1:28" ht="15.75" customHeight="1">
      <c r="A726" s="184"/>
      <c r="B726" s="197"/>
      <c r="C726" s="197"/>
      <c r="D726" s="197"/>
      <c r="E726" s="197"/>
      <c r="F726" s="197"/>
      <c r="G726" s="198"/>
      <c r="H726" s="199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1:28" ht="15.75" customHeight="1">
      <c r="A727" s="184"/>
      <c r="B727" s="197"/>
      <c r="C727" s="197"/>
      <c r="D727" s="197"/>
      <c r="E727" s="197"/>
      <c r="F727" s="197"/>
      <c r="G727" s="198"/>
      <c r="H727" s="199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1:28" ht="15.75" customHeight="1">
      <c r="A728" s="184"/>
      <c r="B728" s="197"/>
      <c r="C728" s="197"/>
      <c r="D728" s="197"/>
      <c r="E728" s="197"/>
      <c r="F728" s="197"/>
      <c r="G728" s="198"/>
      <c r="H728" s="199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1:28" ht="15.75" customHeight="1">
      <c r="A729" s="184"/>
      <c r="B729" s="197"/>
      <c r="C729" s="197"/>
      <c r="D729" s="197"/>
      <c r="E729" s="197"/>
      <c r="F729" s="197"/>
      <c r="G729" s="198"/>
      <c r="H729" s="199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1:28" ht="15.75" customHeight="1">
      <c r="A730" s="184"/>
      <c r="B730" s="197"/>
      <c r="C730" s="197"/>
      <c r="D730" s="197"/>
      <c r="E730" s="197"/>
      <c r="F730" s="197"/>
      <c r="G730" s="198"/>
      <c r="H730" s="199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1:28" ht="15.75" customHeight="1">
      <c r="A731" s="184"/>
      <c r="B731" s="197"/>
      <c r="C731" s="197"/>
      <c r="D731" s="197"/>
      <c r="E731" s="197"/>
      <c r="F731" s="197"/>
      <c r="G731" s="198"/>
      <c r="H731" s="199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1:28" ht="15.75" customHeight="1">
      <c r="A732" s="184"/>
      <c r="B732" s="197"/>
      <c r="C732" s="197"/>
      <c r="D732" s="197"/>
      <c r="E732" s="197"/>
      <c r="F732" s="197"/>
      <c r="G732" s="198"/>
      <c r="H732" s="199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1:28" ht="15.75" customHeight="1">
      <c r="A733" s="184"/>
      <c r="B733" s="197"/>
      <c r="C733" s="197"/>
      <c r="D733" s="197"/>
      <c r="E733" s="197"/>
      <c r="F733" s="197"/>
      <c r="G733" s="198"/>
      <c r="H733" s="199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1:28" ht="15.75" customHeight="1">
      <c r="A734" s="184"/>
      <c r="B734" s="197"/>
      <c r="C734" s="197"/>
      <c r="D734" s="197"/>
      <c r="E734" s="197"/>
      <c r="F734" s="197"/>
      <c r="G734" s="198"/>
      <c r="H734" s="199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1:28" ht="15.75" customHeight="1">
      <c r="A735" s="184"/>
      <c r="B735" s="197"/>
      <c r="C735" s="197"/>
      <c r="D735" s="197"/>
      <c r="E735" s="197"/>
      <c r="F735" s="197"/>
      <c r="G735" s="198"/>
      <c r="H735" s="199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1:28" ht="15.75" customHeight="1">
      <c r="A736" s="184"/>
      <c r="B736" s="197"/>
      <c r="C736" s="197"/>
      <c r="D736" s="197"/>
      <c r="E736" s="197"/>
      <c r="F736" s="197"/>
      <c r="G736" s="198"/>
      <c r="H736" s="199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1:28" ht="15.75" customHeight="1">
      <c r="A737" s="184"/>
      <c r="B737" s="197"/>
      <c r="C737" s="197"/>
      <c r="D737" s="197"/>
      <c r="E737" s="197"/>
      <c r="F737" s="197"/>
      <c r="G737" s="198"/>
      <c r="H737" s="199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1:28" ht="15.75" customHeight="1">
      <c r="A738" s="184"/>
      <c r="B738" s="197"/>
      <c r="C738" s="197"/>
      <c r="D738" s="197"/>
      <c r="E738" s="197"/>
      <c r="F738" s="197"/>
      <c r="G738" s="198"/>
      <c r="H738" s="199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1:28" ht="15.75" customHeight="1">
      <c r="A739" s="184"/>
      <c r="B739" s="197"/>
      <c r="C739" s="197"/>
      <c r="D739" s="197"/>
      <c r="E739" s="197"/>
      <c r="F739" s="197"/>
      <c r="G739" s="198"/>
      <c r="H739" s="199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1:28" ht="15.75" customHeight="1">
      <c r="A740" s="184"/>
      <c r="B740" s="197"/>
      <c r="C740" s="197"/>
      <c r="D740" s="197"/>
      <c r="E740" s="197"/>
      <c r="F740" s="197"/>
      <c r="G740" s="198"/>
      <c r="H740" s="199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1:28" ht="15.75" customHeight="1">
      <c r="A741" s="184"/>
      <c r="B741" s="197"/>
      <c r="C741" s="197"/>
      <c r="D741" s="197"/>
      <c r="E741" s="197"/>
      <c r="F741" s="197"/>
      <c r="G741" s="198"/>
      <c r="H741" s="199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1:28" ht="15.75" customHeight="1">
      <c r="A742" s="184"/>
      <c r="B742" s="197"/>
      <c r="C742" s="197"/>
      <c r="D742" s="197"/>
      <c r="E742" s="197"/>
      <c r="F742" s="197"/>
      <c r="G742" s="198"/>
      <c r="H742" s="199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1:28" ht="15.75" customHeight="1">
      <c r="A743" s="184"/>
      <c r="B743" s="197"/>
      <c r="C743" s="197"/>
      <c r="D743" s="197"/>
      <c r="E743" s="197"/>
      <c r="F743" s="197"/>
      <c r="G743" s="198"/>
      <c r="H743" s="199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1:28" ht="15.75" customHeight="1">
      <c r="A744" s="184"/>
      <c r="B744" s="197"/>
      <c r="C744" s="197"/>
      <c r="D744" s="197"/>
      <c r="E744" s="197"/>
      <c r="F744" s="197"/>
      <c r="G744" s="198"/>
      <c r="H744" s="199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1:28" ht="15.75" customHeight="1">
      <c r="A745" s="184"/>
      <c r="B745" s="197"/>
      <c r="C745" s="197"/>
      <c r="D745" s="197"/>
      <c r="E745" s="197"/>
      <c r="F745" s="197"/>
      <c r="G745" s="198"/>
      <c r="H745" s="199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1:28" ht="15.75" customHeight="1">
      <c r="A746" s="184"/>
      <c r="B746" s="197"/>
      <c r="C746" s="197"/>
      <c r="D746" s="197"/>
      <c r="E746" s="197"/>
      <c r="F746" s="197"/>
      <c r="G746" s="198"/>
      <c r="H746" s="199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1:28" ht="15.75" customHeight="1">
      <c r="A747" s="184"/>
      <c r="B747" s="197"/>
      <c r="C747" s="197"/>
      <c r="D747" s="197"/>
      <c r="E747" s="197"/>
      <c r="F747" s="197"/>
      <c r="G747" s="198"/>
      <c r="H747" s="199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1:28" ht="15.75" customHeight="1">
      <c r="A748" s="184"/>
      <c r="B748" s="197"/>
      <c r="C748" s="197"/>
      <c r="D748" s="197"/>
      <c r="E748" s="197"/>
      <c r="F748" s="197"/>
      <c r="G748" s="198"/>
      <c r="H748" s="199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1:28" ht="15.75" customHeight="1">
      <c r="A749" s="184"/>
      <c r="B749" s="197"/>
      <c r="C749" s="197"/>
      <c r="D749" s="197"/>
      <c r="E749" s="197"/>
      <c r="F749" s="197"/>
      <c r="G749" s="198"/>
      <c r="H749" s="199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1:28" ht="15.75" customHeight="1">
      <c r="A750" s="184"/>
      <c r="B750" s="197"/>
      <c r="C750" s="197"/>
      <c r="D750" s="197"/>
      <c r="E750" s="197"/>
      <c r="F750" s="197"/>
      <c r="G750" s="198"/>
      <c r="H750" s="199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1:28" ht="15.75" customHeight="1">
      <c r="A751" s="184"/>
      <c r="B751" s="197"/>
      <c r="C751" s="197"/>
      <c r="D751" s="197"/>
      <c r="E751" s="197"/>
      <c r="F751" s="197"/>
      <c r="G751" s="198"/>
      <c r="H751" s="199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1:28" ht="15.75" customHeight="1">
      <c r="A752" s="184"/>
      <c r="B752" s="197"/>
      <c r="C752" s="197"/>
      <c r="D752" s="197"/>
      <c r="E752" s="197"/>
      <c r="F752" s="197"/>
      <c r="G752" s="198"/>
      <c r="H752" s="199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1:28" ht="15.75" customHeight="1">
      <c r="A753" s="184"/>
      <c r="B753" s="197"/>
      <c r="C753" s="197"/>
      <c r="D753" s="197"/>
      <c r="E753" s="197"/>
      <c r="F753" s="197"/>
      <c r="G753" s="198"/>
      <c r="H753" s="199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1:28" ht="15.75" customHeight="1">
      <c r="A754" s="184"/>
      <c r="B754" s="197"/>
      <c r="C754" s="197"/>
      <c r="D754" s="197"/>
      <c r="E754" s="197"/>
      <c r="F754" s="197"/>
      <c r="G754" s="198"/>
      <c r="H754" s="199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1:28" ht="15.75" customHeight="1">
      <c r="A755" s="184"/>
      <c r="B755" s="197"/>
      <c r="C755" s="197"/>
      <c r="D755" s="197"/>
      <c r="E755" s="197"/>
      <c r="F755" s="197"/>
      <c r="G755" s="198"/>
      <c r="H755" s="199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1:28" ht="15.75" customHeight="1">
      <c r="A756" s="184"/>
      <c r="B756" s="197"/>
      <c r="C756" s="197"/>
      <c r="D756" s="197"/>
      <c r="E756" s="197"/>
      <c r="F756" s="197"/>
      <c r="G756" s="198"/>
      <c r="H756" s="199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1:28" ht="15.75" customHeight="1">
      <c r="A757" s="184"/>
      <c r="B757" s="197"/>
      <c r="C757" s="197"/>
      <c r="D757" s="197"/>
      <c r="E757" s="197"/>
      <c r="F757" s="197"/>
      <c r="G757" s="198"/>
      <c r="H757" s="199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1:28" ht="15.75" customHeight="1">
      <c r="A758" s="184"/>
      <c r="B758" s="197"/>
      <c r="C758" s="197"/>
      <c r="D758" s="197"/>
      <c r="E758" s="197"/>
      <c r="F758" s="197"/>
      <c r="G758" s="198"/>
      <c r="H758" s="199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1:28" ht="15.75" customHeight="1">
      <c r="A759" s="184"/>
      <c r="B759" s="197"/>
      <c r="C759" s="197"/>
      <c r="D759" s="197"/>
      <c r="E759" s="197"/>
      <c r="F759" s="197"/>
      <c r="G759" s="198"/>
      <c r="H759" s="199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1:28" ht="15.75" customHeight="1">
      <c r="A760" s="184"/>
      <c r="B760" s="197"/>
      <c r="C760" s="197"/>
      <c r="D760" s="197"/>
      <c r="E760" s="197"/>
      <c r="F760" s="197"/>
      <c r="G760" s="198"/>
      <c r="H760" s="199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1:28" ht="15.75" customHeight="1">
      <c r="A761" s="184"/>
      <c r="B761" s="197"/>
      <c r="C761" s="197"/>
      <c r="D761" s="197"/>
      <c r="E761" s="197"/>
      <c r="F761" s="197"/>
      <c r="G761" s="198"/>
      <c r="H761" s="199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1:28" ht="15.75" customHeight="1">
      <c r="A762" s="184"/>
      <c r="B762" s="197"/>
      <c r="C762" s="197"/>
      <c r="D762" s="197"/>
      <c r="E762" s="197"/>
      <c r="F762" s="197"/>
      <c r="G762" s="198"/>
      <c r="H762" s="199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1:28" ht="15.75" customHeight="1">
      <c r="A763" s="184"/>
      <c r="B763" s="197"/>
      <c r="C763" s="197"/>
      <c r="D763" s="197"/>
      <c r="E763" s="197"/>
      <c r="F763" s="197"/>
      <c r="G763" s="198"/>
      <c r="H763" s="199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1:28" ht="15.75" customHeight="1">
      <c r="A764" s="184"/>
      <c r="B764" s="197"/>
      <c r="C764" s="197"/>
      <c r="D764" s="197"/>
      <c r="E764" s="197"/>
      <c r="F764" s="197"/>
      <c r="G764" s="198"/>
      <c r="H764" s="199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1:28" ht="15.75" customHeight="1">
      <c r="A765" s="184"/>
      <c r="B765" s="197"/>
      <c r="C765" s="197"/>
      <c r="D765" s="197"/>
      <c r="E765" s="197"/>
      <c r="F765" s="197"/>
      <c r="G765" s="198"/>
      <c r="H765" s="199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1:28" ht="15.75" customHeight="1">
      <c r="A766" s="184"/>
      <c r="B766" s="197"/>
      <c r="C766" s="197"/>
      <c r="D766" s="197"/>
      <c r="E766" s="197"/>
      <c r="F766" s="197"/>
      <c r="G766" s="198"/>
      <c r="H766" s="199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1:28" ht="15.75" customHeight="1">
      <c r="A767" s="184"/>
      <c r="B767" s="197"/>
      <c r="C767" s="197"/>
      <c r="D767" s="197"/>
      <c r="E767" s="197"/>
      <c r="F767" s="197"/>
      <c r="G767" s="198"/>
      <c r="H767" s="199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1:28" ht="15.75" customHeight="1">
      <c r="A768" s="184"/>
      <c r="B768" s="197"/>
      <c r="C768" s="197"/>
      <c r="D768" s="197"/>
      <c r="E768" s="197"/>
      <c r="F768" s="197"/>
      <c r="G768" s="198"/>
      <c r="H768" s="199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1:28" ht="15.75" customHeight="1">
      <c r="A769" s="184"/>
      <c r="B769" s="197"/>
      <c r="C769" s="197"/>
      <c r="D769" s="197"/>
      <c r="E769" s="197"/>
      <c r="F769" s="197"/>
      <c r="G769" s="198"/>
      <c r="H769" s="199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1:28" ht="15.75" customHeight="1">
      <c r="A770" s="184"/>
      <c r="B770" s="197"/>
      <c r="C770" s="197"/>
      <c r="D770" s="197"/>
      <c r="E770" s="197"/>
      <c r="F770" s="197"/>
      <c r="G770" s="198"/>
      <c r="H770" s="199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1:28" ht="15.75" customHeight="1">
      <c r="A771" s="184"/>
      <c r="B771" s="197"/>
      <c r="C771" s="197"/>
      <c r="D771" s="197"/>
      <c r="E771" s="197"/>
      <c r="F771" s="197"/>
      <c r="G771" s="198"/>
      <c r="H771" s="199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1:28" ht="15.75" customHeight="1">
      <c r="A772" s="184"/>
      <c r="B772" s="197"/>
      <c r="C772" s="197"/>
      <c r="D772" s="197"/>
      <c r="E772" s="197"/>
      <c r="F772" s="197"/>
      <c r="G772" s="198"/>
      <c r="H772" s="199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1:28" ht="15.75" customHeight="1">
      <c r="A773" s="184"/>
      <c r="B773" s="197"/>
      <c r="C773" s="197"/>
      <c r="D773" s="197"/>
      <c r="E773" s="197"/>
      <c r="F773" s="197"/>
      <c r="G773" s="198"/>
      <c r="H773" s="199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1:28" ht="15.75" customHeight="1">
      <c r="A774" s="184"/>
      <c r="B774" s="197"/>
      <c r="C774" s="197"/>
      <c r="D774" s="197"/>
      <c r="E774" s="197"/>
      <c r="F774" s="197"/>
      <c r="G774" s="198"/>
      <c r="H774" s="199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1:28" ht="15.75" customHeight="1">
      <c r="A775" s="184"/>
      <c r="B775" s="197"/>
      <c r="C775" s="197"/>
      <c r="D775" s="197"/>
      <c r="E775" s="197"/>
      <c r="F775" s="197"/>
      <c r="G775" s="198"/>
      <c r="H775" s="199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1:28" ht="15.75" customHeight="1">
      <c r="A776" s="184"/>
      <c r="B776" s="197"/>
      <c r="C776" s="197"/>
      <c r="D776" s="197"/>
      <c r="E776" s="197"/>
      <c r="F776" s="197"/>
      <c r="G776" s="198"/>
      <c r="H776" s="199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1:28" ht="15.75" customHeight="1">
      <c r="A777" s="184"/>
      <c r="B777" s="197"/>
      <c r="C777" s="197"/>
      <c r="D777" s="197"/>
      <c r="E777" s="197"/>
      <c r="F777" s="197"/>
      <c r="G777" s="198"/>
      <c r="H777" s="199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1:28" ht="15.75" customHeight="1">
      <c r="A778" s="184"/>
      <c r="B778" s="197"/>
      <c r="C778" s="197"/>
      <c r="D778" s="197"/>
      <c r="E778" s="197"/>
      <c r="F778" s="197"/>
      <c r="G778" s="198"/>
      <c r="H778" s="199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1:28" ht="15.75" customHeight="1">
      <c r="A779" s="184"/>
      <c r="B779" s="197"/>
      <c r="C779" s="197"/>
      <c r="D779" s="197"/>
      <c r="E779" s="197"/>
      <c r="F779" s="197"/>
      <c r="G779" s="198"/>
      <c r="H779" s="199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1:28" ht="15.75" customHeight="1">
      <c r="A780" s="184"/>
      <c r="B780" s="197"/>
      <c r="C780" s="197"/>
      <c r="D780" s="197"/>
      <c r="E780" s="197"/>
      <c r="F780" s="197"/>
      <c r="G780" s="198"/>
      <c r="H780" s="199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1:28" ht="15.75" customHeight="1">
      <c r="A781" s="184"/>
      <c r="B781" s="197"/>
      <c r="C781" s="197"/>
      <c r="D781" s="197"/>
      <c r="E781" s="197"/>
      <c r="F781" s="197"/>
      <c r="G781" s="198"/>
      <c r="H781" s="199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1:28" ht="15.75" customHeight="1">
      <c r="A782" s="184"/>
      <c r="B782" s="197"/>
      <c r="C782" s="197"/>
      <c r="D782" s="197"/>
      <c r="E782" s="197"/>
      <c r="F782" s="197"/>
      <c r="G782" s="198"/>
      <c r="H782" s="199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1:28" ht="15.75" customHeight="1">
      <c r="A783" s="184"/>
      <c r="B783" s="197"/>
      <c r="C783" s="197"/>
      <c r="D783" s="197"/>
      <c r="E783" s="197"/>
      <c r="F783" s="197"/>
      <c r="G783" s="198"/>
      <c r="H783" s="199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1:28" ht="15.75" customHeight="1">
      <c r="A784" s="184"/>
      <c r="B784" s="197"/>
      <c r="C784" s="197"/>
      <c r="D784" s="197"/>
      <c r="E784" s="197"/>
      <c r="F784" s="197"/>
      <c r="G784" s="198"/>
      <c r="H784" s="199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1:28" ht="15.75" customHeight="1">
      <c r="A785" s="184"/>
      <c r="B785" s="197"/>
      <c r="C785" s="197"/>
      <c r="D785" s="197"/>
      <c r="E785" s="197"/>
      <c r="F785" s="197"/>
      <c r="G785" s="198"/>
      <c r="H785" s="199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1:28" ht="15.75" customHeight="1">
      <c r="A786" s="184"/>
      <c r="B786" s="197"/>
      <c r="C786" s="197"/>
      <c r="D786" s="197"/>
      <c r="E786" s="197"/>
      <c r="F786" s="197"/>
      <c r="G786" s="198"/>
      <c r="H786" s="199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1:28" ht="15.75" customHeight="1">
      <c r="A787" s="184"/>
      <c r="B787" s="197"/>
      <c r="C787" s="197"/>
      <c r="D787" s="197"/>
      <c r="E787" s="197"/>
      <c r="F787" s="197"/>
      <c r="G787" s="198"/>
      <c r="H787" s="199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1:28" ht="15.75" customHeight="1">
      <c r="A788" s="184"/>
      <c r="B788" s="197"/>
      <c r="C788" s="197"/>
      <c r="D788" s="197"/>
      <c r="E788" s="197"/>
      <c r="F788" s="197"/>
      <c r="G788" s="198"/>
      <c r="H788" s="199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1:28" ht="15.75" customHeight="1">
      <c r="A789" s="184"/>
      <c r="B789" s="197"/>
      <c r="C789" s="197"/>
      <c r="D789" s="197"/>
      <c r="E789" s="197"/>
      <c r="F789" s="197"/>
      <c r="G789" s="198"/>
      <c r="H789" s="199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1:28" ht="15.75" customHeight="1">
      <c r="A790" s="184"/>
      <c r="B790" s="197"/>
      <c r="C790" s="197"/>
      <c r="D790" s="197"/>
      <c r="E790" s="197"/>
      <c r="F790" s="197"/>
      <c r="G790" s="198"/>
      <c r="H790" s="199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1:28" ht="15.75" customHeight="1">
      <c r="A791" s="184"/>
      <c r="B791" s="197"/>
      <c r="C791" s="197"/>
      <c r="D791" s="197"/>
      <c r="E791" s="197"/>
      <c r="F791" s="197"/>
      <c r="G791" s="198"/>
      <c r="H791" s="199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1:28" ht="15.75" customHeight="1">
      <c r="A792" s="184"/>
      <c r="B792" s="197"/>
      <c r="C792" s="197"/>
      <c r="D792" s="197"/>
      <c r="E792" s="197"/>
      <c r="F792" s="197"/>
      <c r="G792" s="198"/>
      <c r="H792" s="199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1:28" ht="15.75" customHeight="1">
      <c r="A793" s="184"/>
      <c r="B793" s="197"/>
      <c r="C793" s="197"/>
      <c r="D793" s="197"/>
      <c r="E793" s="197"/>
      <c r="F793" s="197"/>
      <c r="G793" s="198"/>
      <c r="H793" s="199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1:28" ht="15.75" customHeight="1">
      <c r="A794" s="184"/>
      <c r="B794" s="197"/>
      <c r="C794" s="197"/>
      <c r="D794" s="197"/>
      <c r="E794" s="197"/>
      <c r="F794" s="197"/>
      <c r="G794" s="198"/>
      <c r="H794" s="199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1:28" ht="15.75" customHeight="1">
      <c r="A795" s="184"/>
      <c r="B795" s="197"/>
      <c r="C795" s="197"/>
      <c r="D795" s="197"/>
      <c r="E795" s="197"/>
      <c r="F795" s="197"/>
      <c r="G795" s="198"/>
      <c r="H795" s="199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1:28" ht="15.75" customHeight="1">
      <c r="A796" s="184"/>
      <c r="B796" s="197"/>
      <c r="C796" s="197"/>
      <c r="D796" s="197"/>
      <c r="E796" s="197"/>
      <c r="F796" s="197"/>
      <c r="G796" s="198"/>
      <c r="H796" s="199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1:28" ht="15.75" customHeight="1">
      <c r="A797" s="184"/>
      <c r="B797" s="197"/>
      <c r="C797" s="197"/>
      <c r="D797" s="197"/>
      <c r="E797" s="197"/>
      <c r="F797" s="197"/>
      <c r="G797" s="198"/>
      <c r="H797" s="199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1:28" ht="15.75" customHeight="1">
      <c r="A798" s="184"/>
      <c r="B798" s="197"/>
      <c r="C798" s="197"/>
      <c r="D798" s="197"/>
      <c r="E798" s="197"/>
      <c r="F798" s="197"/>
      <c r="G798" s="198"/>
      <c r="H798" s="199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1:28" ht="15.75" customHeight="1">
      <c r="A799" s="184"/>
      <c r="B799" s="197"/>
      <c r="C799" s="197"/>
      <c r="D799" s="197"/>
      <c r="E799" s="197"/>
      <c r="F799" s="197"/>
      <c r="G799" s="198"/>
      <c r="H799" s="199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1:28" ht="15.75" customHeight="1">
      <c r="A800" s="184"/>
      <c r="B800" s="197"/>
      <c r="C800" s="197"/>
      <c r="D800" s="197"/>
      <c r="E800" s="197"/>
      <c r="F800" s="197"/>
      <c r="G800" s="198"/>
      <c r="H800" s="199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1:28" ht="15.75" customHeight="1">
      <c r="A801" s="184"/>
      <c r="B801" s="197"/>
      <c r="C801" s="197"/>
      <c r="D801" s="197"/>
      <c r="E801" s="197"/>
      <c r="F801" s="197"/>
      <c r="G801" s="198"/>
      <c r="H801" s="199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1:28" ht="15.75" customHeight="1">
      <c r="A802" s="184"/>
      <c r="B802" s="197"/>
      <c r="C802" s="197"/>
      <c r="D802" s="197"/>
      <c r="E802" s="197"/>
      <c r="F802" s="197"/>
      <c r="G802" s="198"/>
      <c r="H802" s="199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1:28" ht="15.75" customHeight="1">
      <c r="A803" s="184"/>
      <c r="B803" s="197"/>
      <c r="C803" s="197"/>
      <c r="D803" s="197"/>
      <c r="E803" s="197"/>
      <c r="F803" s="197"/>
      <c r="G803" s="198"/>
      <c r="H803" s="199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1:28" ht="15.75" customHeight="1">
      <c r="A804" s="184"/>
      <c r="B804" s="197"/>
      <c r="C804" s="197"/>
      <c r="D804" s="197"/>
      <c r="E804" s="197"/>
      <c r="F804" s="197"/>
      <c r="G804" s="198"/>
      <c r="H804" s="199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1:28" ht="15.75" customHeight="1">
      <c r="A805" s="184"/>
      <c r="B805" s="197"/>
      <c r="C805" s="197"/>
      <c r="D805" s="197"/>
      <c r="E805" s="197"/>
      <c r="F805" s="197"/>
      <c r="G805" s="198"/>
      <c r="H805" s="199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1:28" ht="15.75" customHeight="1">
      <c r="A806" s="184"/>
      <c r="B806" s="197"/>
      <c r="C806" s="197"/>
      <c r="D806" s="197"/>
      <c r="E806" s="197"/>
      <c r="F806" s="197"/>
      <c r="G806" s="198"/>
      <c r="H806" s="199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1:28" ht="15.75" customHeight="1">
      <c r="A807" s="184"/>
      <c r="B807" s="197"/>
      <c r="C807" s="197"/>
      <c r="D807" s="197"/>
      <c r="E807" s="197"/>
      <c r="F807" s="197"/>
      <c r="G807" s="198"/>
      <c r="H807" s="199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1:28" ht="15.75" customHeight="1">
      <c r="A808" s="184"/>
      <c r="B808" s="197"/>
      <c r="C808" s="197"/>
      <c r="D808" s="197"/>
      <c r="E808" s="197"/>
      <c r="F808" s="197"/>
      <c r="G808" s="198"/>
      <c r="H808" s="199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1:28" ht="15.75" customHeight="1">
      <c r="A809" s="184"/>
      <c r="B809" s="197"/>
      <c r="C809" s="197"/>
      <c r="D809" s="197"/>
      <c r="E809" s="197"/>
      <c r="F809" s="197"/>
      <c r="G809" s="198"/>
      <c r="H809" s="199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1:28" ht="15.75" customHeight="1">
      <c r="A810" s="184"/>
      <c r="B810" s="197"/>
      <c r="C810" s="197"/>
      <c r="D810" s="197"/>
      <c r="E810" s="197"/>
      <c r="F810" s="197"/>
      <c r="G810" s="198"/>
      <c r="H810" s="199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1:28" ht="15.75" customHeight="1">
      <c r="A811" s="184"/>
      <c r="B811" s="197"/>
      <c r="C811" s="197"/>
      <c r="D811" s="197"/>
      <c r="E811" s="197"/>
      <c r="F811" s="197"/>
      <c r="G811" s="198"/>
      <c r="H811" s="199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1:28" ht="15.75" customHeight="1">
      <c r="A812" s="184"/>
      <c r="B812" s="197"/>
      <c r="C812" s="197"/>
      <c r="D812" s="197"/>
      <c r="E812" s="197"/>
      <c r="F812" s="197"/>
      <c r="G812" s="198"/>
      <c r="H812" s="199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1:28" ht="15.75" customHeight="1">
      <c r="A813" s="184"/>
      <c r="B813" s="197"/>
      <c r="C813" s="197"/>
      <c r="D813" s="197"/>
      <c r="E813" s="197"/>
      <c r="F813" s="197"/>
      <c r="G813" s="198"/>
      <c r="H813" s="199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1:28" ht="15.75" customHeight="1">
      <c r="A814" s="184"/>
      <c r="B814" s="197"/>
      <c r="C814" s="197"/>
      <c r="D814" s="197"/>
      <c r="E814" s="197"/>
      <c r="F814" s="197"/>
      <c r="G814" s="198"/>
      <c r="H814" s="199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1:28" ht="15.75" customHeight="1">
      <c r="A815" s="184"/>
      <c r="B815" s="197"/>
      <c r="C815" s="197"/>
      <c r="D815" s="197"/>
      <c r="E815" s="197"/>
      <c r="F815" s="197"/>
      <c r="G815" s="198"/>
      <c r="H815" s="199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1:28" ht="15.75" customHeight="1">
      <c r="A816" s="184"/>
      <c r="B816" s="197"/>
      <c r="C816" s="197"/>
      <c r="D816" s="197"/>
      <c r="E816" s="197"/>
      <c r="F816" s="197"/>
      <c r="G816" s="198"/>
      <c r="H816" s="199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1:28" ht="15.75" customHeight="1">
      <c r="A817" s="184"/>
      <c r="B817" s="197"/>
      <c r="C817" s="197"/>
      <c r="D817" s="197"/>
      <c r="E817" s="197"/>
      <c r="F817" s="197"/>
      <c r="G817" s="198"/>
      <c r="H817" s="199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1:28" ht="15.75" customHeight="1">
      <c r="A818" s="184"/>
      <c r="B818" s="197"/>
      <c r="C818" s="197"/>
      <c r="D818" s="197"/>
      <c r="E818" s="197"/>
      <c r="F818" s="197"/>
      <c r="G818" s="198"/>
      <c r="H818" s="199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1:28" ht="15.75" customHeight="1">
      <c r="A819" s="184"/>
      <c r="B819" s="197"/>
      <c r="C819" s="197"/>
      <c r="D819" s="197"/>
      <c r="E819" s="197"/>
      <c r="F819" s="197"/>
      <c r="G819" s="198"/>
      <c r="H819" s="199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1:28" ht="15.75" customHeight="1">
      <c r="A820" s="184"/>
      <c r="B820" s="197"/>
      <c r="C820" s="197"/>
      <c r="D820" s="197"/>
      <c r="E820" s="197"/>
      <c r="F820" s="197"/>
      <c r="G820" s="198"/>
      <c r="H820" s="199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1:28" ht="15.75" customHeight="1">
      <c r="A821" s="184"/>
      <c r="B821" s="197"/>
      <c r="C821" s="197"/>
      <c r="D821" s="197"/>
      <c r="E821" s="197"/>
      <c r="F821" s="197"/>
      <c r="G821" s="198"/>
      <c r="H821" s="199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1:28" ht="15.75" customHeight="1">
      <c r="A822" s="184"/>
      <c r="B822" s="197"/>
      <c r="C822" s="197"/>
      <c r="D822" s="197"/>
      <c r="E822" s="197"/>
      <c r="F822" s="197"/>
      <c r="G822" s="198"/>
      <c r="H822" s="199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1:28" ht="15.75" customHeight="1">
      <c r="A823" s="184"/>
      <c r="B823" s="197"/>
      <c r="C823" s="197"/>
      <c r="D823" s="197"/>
      <c r="E823" s="197"/>
      <c r="F823" s="197"/>
      <c r="G823" s="198"/>
      <c r="H823" s="199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1:28" ht="15.75" customHeight="1">
      <c r="A824" s="184"/>
      <c r="B824" s="197"/>
      <c r="C824" s="197"/>
      <c r="D824" s="197"/>
      <c r="E824" s="197"/>
      <c r="F824" s="197"/>
      <c r="G824" s="198"/>
      <c r="H824" s="199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1:28" ht="15.75" customHeight="1">
      <c r="A825" s="184"/>
      <c r="B825" s="197"/>
      <c r="C825" s="197"/>
      <c r="D825" s="197"/>
      <c r="E825" s="197"/>
      <c r="F825" s="197"/>
      <c r="G825" s="198"/>
      <c r="H825" s="199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1:28" ht="15.75" customHeight="1">
      <c r="A826" s="184"/>
      <c r="B826" s="197"/>
      <c r="C826" s="197"/>
      <c r="D826" s="197"/>
      <c r="E826" s="197"/>
      <c r="F826" s="197"/>
      <c r="G826" s="198"/>
      <c r="H826" s="199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1:28" ht="15.75" customHeight="1">
      <c r="A827" s="184"/>
      <c r="B827" s="197"/>
      <c r="C827" s="197"/>
      <c r="D827" s="197"/>
      <c r="E827" s="197"/>
      <c r="F827" s="197"/>
      <c r="G827" s="198"/>
      <c r="H827" s="199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1:28" ht="15.75" customHeight="1">
      <c r="A828" s="184"/>
      <c r="B828" s="197"/>
      <c r="C828" s="197"/>
      <c r="D828" s="197"/>
      <c r="E828" s="197"/>
      <c r="F828" s="197"/>
      <c r="G828" s="198"/>
      <c r="H828" s="199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1:28" ht="15.75" customHeight="1">
      <c r="A829" s="184"/>
      <c r="B829" s="197"/>
      <c r="C829" s="197"/>
      <c r="D829" s="197"/>
      <c r="E829" s="197"/>
      <c r="F829" s="197"/>
      <c r="G829" s="198"/>
      <c r="H829" s="199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1:28" ht="15.75" customHeight="1">
      <c r="A830" s="184"/>
      <c r="B830" s="197"/>
      <c r="C830" s="197"/>
      <c r="D830" s="197"/>
      <c r="E830" s="197"/>
      <c r="F830" s="197"/>
      <c r="G830" s="198"/>
      <c r="H830" s="199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1:28" ht="15.75" customHeight="1">
      <c r="A831" s="184"/>
      <c r="B831" s="197"/>
      <c r="C831" s="197"/>
      <c r="D831" s="197"/>
      <c r="E831" s="197"/>
      <c r="F831" s="197"/>
      <c r="G831" s="198"/>
      <c r="H831" s="199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1:28" ht="15.75" customHeight="1">
      <c r="A832" s="184"/>
      <c r="B832" s="197"/>
      <c r="C832" s="197"/>
      <c r="D832" s="197"/>
      <c r="E832" s="197"/>
      <c r="F832" s="197"/>
      <c r="G832" s="198"/>
      <c r="H832" s="199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1:28" ht="15.75" customHeight="1">
      <c r="A833" s="184"/>
      <c r="B833" s="197"/>
      <c r="C833" s="197"/>
      <c r="D833" s="197"/>
      <c r="E833" s="197"/>
      <c r="F833" s="197"/>
      <c r="G833" s="198"/>
      <c r="H833" s="199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1:28" ht="15.75" customHeight="1">
      <c r="A834" s="184"/>
      <c r="B834" s="197"/>
      <c r="C834" s="197"/>
      <c r="D834" s="197"/>
      <c r="E834" s="197"/>
      <c r="F834" s="197"/>
      <c r="G834" s="198"/>
      <c r="H834" s="199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1:28" ht="15.75" customHeight="1">
      <c r="A835" s="184"/>
      <c r="B835" s="197"/>
      <c r="C835" s="197"/>
      <c r="D835" s="197"/>
      <c r="E835" s="197"/>
      <c r="F835" s="197"/>
      <c r="G835" s="198"/>
      <c r="H835" s="199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1:28" ht="15.75" customHeight="1">
      <c r="A836" s="184"/>
      <c r="B836" s="197"/>
      <c r="C836" s="197"/>
      <c r="D836" s="197"/>
      <c r="E836" s="197"/>
      <c r="F836" s="197"/>
      <c r="G836" s="198"/>
      <c r="H836" s="199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1:28" ht="15.75" customHeight="1">
      <c r="A837" s="184"/>
      <c r="B837" s="197"/>
      <c r="C837" s="197"/>
      <c r="D837" s="197"/>
      <c r="E837" s="197"/>
      <c r="F837" s="197"/>
      <c r="G837" s="198"/>
      <c r="H837" s="199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1:28" ht="15.75" customHeight="1">
      <c r="A838" s="184"/>
      <c r="B838" s="197"/>
      <c r="C838" s="197"/>
      <c r="D838" s="197"/>
      <c r="E838" s="197"/>
      <c r="F838" s="197"/>
      <c r="G838" s="198"/>
      <c r="H838" s="199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1:28" ht="15.75" customHeight="1">
      <c r="A839" s="184"/>
      <c r="B839" s="197"/>
      <c r="C839" s="197"/>
      <c r="D839" s="197"/>
      <c r="E839" s="197"/>
      <c r="F839" s="197"/>
      <c r="G839" s="198"/>
      <c r="H839" s="199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1:28" ht="15.75" customHeight="1">
      <c r="A840" s="184"/>
      <c r="B840" s="197"/>
      <c r="C840" s="197"/>
      <c r="D840" s="197"/>
      <c r="E840" s="197"/>
      <c r="F840" s="197"/>
      <c r="G840" s="198"/>
      <c r="H840" s="199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1:28" ht="15.75" customHeight="1">
      <c r="A841" s="184"/>
      <c r="B841" s="197"/>
      <c r="C841" s="197"/>
      <c r="D841" s="197"/>
      <c r="E841" s="197"/>
      <c r="F841" s="197"/>
      <c r="G841" s="198"/>
      <c r="H841" s="199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1:28" ht="15.75" customHeight="1">
      <c r="A842" s="184"/>
      <c r="B842" s="197"/>
      <c r="C842" s="197"/>
      <c r="D842" s="197"/>
      <c r="E842" s="197"/>
      <c r="F842" s="197"/>
      <c r="G842" s="198"/>
      <c r="H842" s="199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1:28" ht="15.75" customHeight="1">
      <c r="A843" s="184"/>
      <c r="B843" s="197"/>
      <c r="C843" s="197"/>
      <c r="D843" s="197"/>
      <c r="E843" s="197"/>
      <c r="F843" s="197"/>
      <c r="G843" s="198"/>
      <c r="H843" s="199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1:28" ht="15.75" customHeight="1">
      <c r="A844" s="184"/>
      <c r="B844" s="197"/>
      <c r="C844" s="197"/>
      <c r="D844" s="197"/>
      <c r="E844" s="197"/>
      <c r="F844" s="197"/>
      <c r="G844" s="198"/>
      <c r="H844" s="199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1:28" ht="15.75" customHeight="1">
      <c r="A845" s="184"/>
      <c r="B845" s="197"/>
      <c r="C845" s="197"/>
      <c r="D845" s="197"/>
      <c r="E845" s="197"/>
      <c r="F845" s="197"/>
      <c r="G845" s="198"/>
      <c r="H845" s="199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1:28" ht="15.75" customHeight="1">
      <c r="A846" s="184"/>
      <c r="B846" s="197"/>
      <c r="C846" s="197"/>
      <c r="D846" s="197"/>
      <c r="E846" s="197"/>
      <c r="F846" s="197"/>
      <c r="G846" s="198"/>
      <c r="H846" s="199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1:28" ht="15.75" customHeight="1">
      <c r="A847" s="184"/>
      <c r="B847" s="197"/>
      <c r="C847" s="197"/>
      <c r="D847" s="197"/>
      <c r="E847" s="197"/>
      <c r="F847" s="197"/>
      <c r="G847" s="198"/>
      <c r="H847" s="199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1:28" ht="15.75" customHeight="1">
      <c r="A848" s="184"/>
      <c r="B848" s="197"/>
      <c r="C848" s="197"/>
      <c r="D848" s="197"/>
      <c r="E848" s="197"/>
      <c r="F848" s="197"/>
      <c r="G848" s="198"/>
      <c r="H848" s="199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1:28" ht="15.75" customHeight="1">
      <c r="A849" s="184"/>
      <c r="B849" s="197"/>
      <c r="C849" s="197"/>
      <c r="D849" s="197"/>
      <c r="E849" s="197"/>
      <c r="F849" s="197"/>
      <c r="G849" s="198"/>
      <c r="H849" s="199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1:28" ht="15.75" customHeight="1">
      <c r="A850" s="184"/>
      <c r="B850" s="197"/>
      <c r="C850" s="197"/>
      <c r="D850" s="197"/>
      <c r="E850" s="197"/>
      <c r="F850" s="197"/>
      <c r="G850" s="198"/>
      <c r="H850" s="199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1:28" ht="15.75" customHeight="1">
      <c r="A851" s="184"/>
      <c r="B851" s="197"/>
      <c r="C851" s="197"/>
      <c r="D851" s="197"/>
      <c r="E851" s="197"/>
      <c r="F851" s="197"/>
      <c r="G851" s="198"/>
      <c r="H851" s="199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1:28" ht="15.75" customHeight="1">
      <c r="A852" s="184"/>
      <c r="B852" s="197"/>
      <c r="C852" s="197"/>
      <c r="D852" s="197"/>
      <c r="E852" s="197"/>
      <c r="F852" s="197"/>
      <c r="G852" s="198"/>
      <c r="H852" s="199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1:28" ht="15.75" customHeight="1">
      <c r="A853" s="184"/>
      <c r="B853" s="197"/>
      <c r="C853" s="197"/>
      <c r="D853" s="197"/>
      <c r="E853" s="197"/>
      <c r="F853" s="197"/>
      <c r="G853" s="198"/>
      <c r="H853" s="199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1:28" ht="15.75" customHeight="1">
      <c r="A854" s="184"/>
      <c r="B854" s="197"/>
      <c r="C854" s="197"/>
      <c r="D854" s="197"/>
      <c r="E854" s="197"/>
      <c r="F854" s="197"/>
      <c r="G854" s="198"/>
      <c r="H854" s="199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1:28" ht="15.75" customHeight="1">
      <c r="A855" s="184"/>
      <c r="B855" s="197"/>
      <c r="C855" s="197"/>
      <c r="D855" s="197"/>
      <c r="E855" s="197"/>
      <c r="F855" s="197"/>
      <c r="G855" s="198"/>
      <c r="H855" s="199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1:28" ht="15.75" customHeight="1">
      <c r="A856" s="184"/>
      <c r="B856" s="197"/>
      <c r="C856" s="197"/>
      <c r="D856" s="197"/>
      <c r="E856" s="197"/>
      <c r="F856" s="197"/>
      <c r="G856" s="198"/>
      <c r="H856" s="199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1:28" ht="15.75" customHeight="1">
      <c r="A857" s="184"/>
      <c r="B857" s="197"/>
      <c r="C857" s="197"/>
      <c r="D857" s="197"/>
      <c r="E857" s="197"/>
      <c r="F857" s="197"/>
      <c r="G857" s="198"/>
      <c r="H857" s="199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1:28" ht="15.75" customHeight="1">
      <c r="A858" s="184"/>
      <c r="B858" s="197"/>
      <c r="C858" s="197"/>
      <c r="D858" s="197"/>
      <c r="E858" s="197"/>
      <c r="F858" s="197"/>
      <c r="G858" s="198"/>
      <c r="H858" s="199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1:28" ht="15.75" customHeight="1">
      <c r="A859" s="184"/>
      <c r="B859" s="197"/>
      <c r="C859" s="197"/>
      <c r="D859" s="197"/>
      <c r="E859" s="197"/>
      <c r="F859" s="197"/>
      <c r="G859" s="198"/>
      <c r="H859" s="199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1:28" ht="15.75" customHeight="1">
      <c r="A860" s="184"/>
      <c r="B860" s="197"/>
      <c r="C860" s="197"/>
      <c r="D860" s="197"/>
      <c r="E860" s="197"/>
      <c r="F860" s="197"/>
      <c r="G860" s="198"/>
      <c r="H860" s="199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1:28" ht="15.75" customHeight="1">
      <c r="A861" s="184"/>
      <c r="B861" s="197"/>
      <c r="C861" s="197"/>
      <c r="D861" s="197"/>
      <c r="E861" s="197"/>
      <c r="F861" s="197"/>
      <c r="G861" s="198"/>
      <c r="H861" s="199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1:28" ht="15.75" customHeight="1">
      <c r="A862" s="184"/>
      <c r="B862" s="197"/>
      <c r="C862" s="197"/>
      <c r="D862" s="197"/>
      <c r="E862" s="197"/>
      <c r="F862" s="197"/>
      <c r="G862" s="198"/>
      <c r="H862" s="199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1:28" ht="15.75" customHeight="1">
      <c r="A863" s="184"/>
      <c r="B863" s="197"/>
      <c r="C863" s="197"/>
      <c r="D863" s="197"/>
      <c r="E863" s="197"/>
      <c r="F863" s="197"/>
      <c r="G863" s="198"/>
      <c r="H863" s="199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1:28" ht="15.75" customHeight="1">
      <c r="A864" s="184"/>
      <c r="B864" s="197"/>
      <c r="C864" s="197"/>
      <c r="D864" s="197"/>
      <c r="E864" s="197"/>
      <c r="F864" s="197"/>
      <c r="G864" s="198"/>
      <c r="H864" s="199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1:28" ht="15.75" customHeight="1">
      <c r="A865" s="184"/>
      <c r="B865" s="197"/>
      <c r="C865" s="197"/>
      <c r="D865" s="197"/>
      <c r="E865" s="197"/>
      <c r="F865" s="197"/>
      <c r="G865" s="198"/>
      <c r="H865" s="199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1:28" ht="15.75" customHeight="1">
      <c r="A866" s="184"/>
      <c r="B866" s="197"/>
      <c r="C866" s="197"/>
      <c r="D866" s="197"/>
      <c r="E866" s="197"/>
      <c r="F866" s="197"/>
      <c r="G866" s="198"/>
      <c r="H866" s="199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1:28" ht="15.75" customHeight="1">
      <c r="A867" s="184"/>
      <c r="B867" s="197"/>
      <c r="C867" s="197"/>
      <c r="D867" s="197"/>
      <c r="E867" s="197"/>
      <c r="F867" s="197"/>
      <c r="G867" s="198"/>
      <c r="H867" s="199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1:28" ht="15.75" customHeight="1">
      <c r="A868" s="184"/>
      <c r="B868" s="197"/>
      <c r="C868" s="197"/>
      <c r="D868" s="197"/>
      <c r="E868" s="197"/>
      <c r="F868" s="197"/>
      <c r="G868" s="198"/>
      <c r="H868" s="199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1:28" ht="15.75" customHeight="1">
      <c r="A869" s="184"/>
      <c r="B869" s="197"/>
      <c r="C869" s="197"/>
      <c r="D869" s="197"/>
      <c r="E869" s="197"/>
      <c r="F869" s="197"/>
      <c r="G869" s="198"/>
      <c r="H869" s="199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1:28" ht="15.75" customHeight="1">
      <c r="A870" s="184"/>
      <c r="B870" s="197"/>
      <c r="C870" s="197"/>
      <c r="D870" s="197"/>
      <c r="E870" s="197"/>
      <c r="F870" s="197"/>
      <c r="G870" s="198"/>
      <c r="H870" s="199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1:28" ht="15.75" customHeight="1">
      <c r="A871" s="184"/>
      <c r="B871" s="197"/>
      <c r="C871" s="197"/>
      <c r="D871" s="197"/>
      <c r="E871" s="197"/>
      <c r="F871" s="197"/>
      <c r="G871" s="198"/>
      <c r="H871" s="199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1:28" ht="15.75" customHeight="1">
      <c r="A872" s="184"/>
      <c r="B872" s="197"/>
      <c r="C872" s="197"/>
      <c r="D872" s="197"/>
      <c r="E872" s="197"/>
      <c r="F872" s="197"/>
      <c r="G872" s="198"/>
      <c r="H872" s="199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1:28" ht="15.75" customHeight="1">
      <c r="A873" s="184"/>
      <c r="B873" s="197"/>
      <c r="C873" s="197"/>
      <c r="D873" s="197"/>
      <c r="E873" s="197"/>
      <c r="F873" s="197"/>
      <c r="G873" s="198"/>
      <c r="H873" s="199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1:28" ht="15.75" customHeight="1">
      <c r="A874" s="184"/>
      <c r="B874" s="197"/>
      <c r="C874" s="197"/>
      <c r="D874" s="197"/>
      <c r="E874" s="197"/>
      <c r="F874" s="197"/>
      <c r="G874" s="198"/>
      <c r="H874" s="199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1:28" ht="15.75" customHeight="1">
      <c r="A875" s="184"/>
      <c r="B875" s="197"/>
      <c r="C875" s="197"/>
      <c r="D875" s="197"/>
      <c r="E875" s="197"/>
      <c r="F875" s="197"/>
      <c r="G875" s="198"/>
      <c r="H875" s="199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1:28" ht="15.75" customHeight="1">
      <c r="A876" s="184"/>
      <c r="B876" s="197"/>
      <c r="C876" s="197"/>
      <c r="D876" s="197"/>
      <c r="E876" s="197"/>
      <c r="F876" s="197"/>
      <c r="G876" s="198"/>
      <c r="H876" s="199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1:28" ht="15.75" customHeight="1">
      <c r="A877" s="184"/>
      <c r="B877" s="197"/>
      <c r="C877" s="197"/>
      <c r="D877" s="197"/>
      <c r="E877" s="197"/>
      <c r="F877" s="197"/>
      <c r="G877" s="198"/>
      <c r="H877" s="199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1:28" ht="15.75" customHeight="1">
      <c r="A878" s="184"/>
      <c r="B878" s="197"/>
      <c r="C878" s="197"/>
      <c r="D878" s="197"/>
      <c r="E878" s="197"/>
      <c r="F878" s="197"/>
      <c r="G878" s="198"/>
      <c r="H878" s="199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1:28" ht="15.75" customHeight="1">
      <c r="A879" s="184"/>
      <c r="B879" s="197"/>
      <c r="C879" s="197"/>
      <c r="D879" s="197"/>
      <c r="E879" s="197"/>
      <c r="F879" s="197"/>
      <c r="G879" s="198"/>
      <c r="H879" s="199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1:28" ht="15.75" customHeight="1">
      <c r="A880" s="184"/>
      <c r="B880" s="197"/>
      <c r="C880" s="197"/>
      <c r="D880" s="197"/>
      <c r="E880" s="197"/>
      <c r="F880" s="197"/>
      <c r="G880" s="198"/>
      <c r="H880" s="199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1:28" ht="15.75" customHeight="1">
      <c r="A881" s="184"/>
      <c r="B881" s="197"/>
      <c r="C881" s="197"/>
      <c r="D881" s="197"/>
      <c r="E881" s="197"/>
      <c r="F881" s="197"/>
      <c r="G881" s="198"/>
      <c r="H881" s="199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1:28" ht="15.75" customHeight="1">
      <c r="A882" s="184"/>
      <c r="B882" s="197"/>
      <c r="C882" s="197"/>
      <c r="D882" s="197"/>
      <c r="E882" s="197"/>
      <c r="F882" s="197"/>
      <c r="G882" s="198"/>
      <c r="H882" s="199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1:28" ht="15.75" customHeight="1">
      <c r="A883" s="184"/>
      <c r="B883" s="197"/>
      <c r="C883" s="197"/>
      <c r="D883" s="197"/>
      <c r="E883" s="197"/>
      <c r="F883" s="197"/>
      <c r="G883" s="198"/>
      <c r="H883" s="199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1:28" ht="15.75" customHeight="1">
      <c r="A884" s="184"/>
      <c r="B884" s="197"/>
      <c r="C884" s="197"/>
      <c r="D884" s="197"/>
      <c r="E884" s="197"/>
      <c r="F884" s="197"/>
      <c r="G884" s="198"/>
      <c r="H884" s="199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1:28" ht="15.75" customHeight="1">
      <c r="A885" s="184"/>
      <c r="B885" s="197"/>
      <c r="C885" s="197"/>
      <c r="D885" s="197"/>
      <c r="E885" s="197"/>
      <c r="F885" s="197"/>
      <c r="G885" s="198"/>
      <c r="H885" s="199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1:28" ht="15.75" customHeight="1">
      <c r="A886" s="184"/>
      <c r="B886" s="197"/>
      <c r="C886" s="197"/>
      <c r="D886" s="197"/>
      <c r="E886" s="197"/>
      <c r="F886" s="197"/>
      <c r="G886" s="198"/>
      <c r="H886" s="199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1:28" ht="15.75" customHeight="1">
      <c r="A887" s="184"/>
      <c r="B887" s="197"/>
      <c r="C887" s="197"/>
      <c r="D887" s="197"/>
      <c r="E887" s="197"/>
      <c r="F887" s="197"/>
      <c r="G887" s="198"/>
      <c r="H887" s="199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1:28" ht="15.75" customHeight="1">
      <c r="A888" s="184"/>
      <c r="B888" s="197"/>
      <c r="C888" s="197"/>
      <c r="D888" s="197"/>
      <c r="E888" s="197"/>
      <c r="F888" s="197"/>
      <c r="G888" s="198"/>
      <c r="H888" s="199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1:28" ht="15.75" customHeight="1">
      <c r="A889" s="184"/>
      <c r="B889" s="197"/>
      <c r="C889" s="197"/>
      <c r="D889" s="197"/>
      <c r="E889" s="197"/>
      <c r="F889" s="197"/>
      <c r="G889" s="198"/>
      <c r="H889" s="199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1:28" ht="15.75" customHeight="1">
      <c r="A890" s="184"/>
      <c r="B890" s="197"/>
      <c r="C890" s="197"/>
      <c r="D890" s="197"/>
      <c r="E890" s="197"/>
      <c r="F890" s="197"/>
      <c r="G890" s="198"/>
      <c r="H890" s="199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1:28" ht="15.75" customHeight="1">
      <c r="A891" s="184"/>
      <c r="B891" s="197"/>
      <c r="C891" s="197"/>
      <c r="D891" s="197"/>
      <c r="E891" s="197"/>
      <c r="F891" s="197"/>
      <c r="G891" s="198"/>
      <c r="H891" s="199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1:28" ht="15.75" customHeight="1">
      <c r="A892" s="184"/>
      <c r="B892" s="197"/>
      <c r="C892" s="197"/>
      <c r="D892" s="197"/>
      <c r="E892" s="197"/>
      <c r="F892" s="197"/>
      <c r="G892" s="198"/>
      <c r="H892" s="199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1:28" ht="15.75" customHeight="1">
      <c r="A893" s="184"/>
      <c r="B893" s="197"/>
      <c r="C893" s="197"/>
      <c r="D893" s="197"/>
      <c r="E893" s="197"/>
      <c r="F893" s="197"/>
      <c r="G893" s="198"/>
      <c r="H893" s="199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1:28" ht="15.75" customHeight="1">
      <c r="A894" s="184"/>
      <c r="B894" s="197"/>
      <c r="C894" s="197"/>
      <c r="D894" s="197"/>
      <c r="E894" s="197"/>
      <c r="F894" s="197"/>
      <c r="G894" s="198"/>
      <c r="H894" s="199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1:28" ht="15.75" customHeight="1">
      <c r="A895" s="184"/>
      <c r="B895" s="197"/>
      <c r="C895" s="197"/>
      <c r="D895" s="197"/>
      <c r="E895" s="197"/>
      <c r="F895" s="197"/>
      <c r="G895" s="198"/>
      <c r="H895" s="199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1:28" ht="15.75" customHeight="1">
      <c r="A896" s="184"/>
      <c r="B896" s="197"/>
      <c r="C896" s="197"/>
      <c r="D896" s="197"/>
      <c r="E896" s="197"/>
      <c r="F896" s="197"/>
      <c r="G896" s="198"/>
      <c r="H896" s="199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1:28" ht="15.75" customHeight="1">
      <c r="A897" s="184"/>
      <c r="B897" s="197"/>
      <c r="C897" s="197"/>
      <c r="D897" s="197"/>
      <c r="E897" s="197"/>
      <c r="F897" s="197"/>
      <c r="G897" s="198"/>
      <c r="H897" s="199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1:28" ht="15.75" customHeight="1">
      <c r="A898" s="184"/>
      <c r="B898" s="197"/>
      <c r="C898" s="197"/>
      <c r="D898" s="197"/>
      <c r="E898" s="197"/>
      <c r="F898" s="197"/>
      <c r="G898" s="198"/>
      <c r="H898" s="199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1:28" ht="15.75" customHeight="1">
      <c r="A899" s="184"/>
      <c r="B899" s="197"/>
      <c r="C899" s="197"/>
      <c r="D899" s="197"/>
      <c r="E899" s="197"/>
      <c r="F899" s="197"/>
      <c r="G899" s="198"/>
      <c r="H899" s="199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1:28" ht="15.75" customHeight="1">
      <c r="A900" s="184"/>
      <c r="B900" s="197"/>
      <c r="C900" s="197"/>
      <c r="D900" s="197"/>
      <c r="E900" s="197"/>
      <c r="F900" s="197"/>
      <c r="G900" s="198"/>
      <c r="H900" s="199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1:28" ht="15.75" customHeight="1">
      <c r="A901" s="184"/>
      <c r="B901" s="197"/>
      <c r="C901" s="197"/>
      <c r="D901" s="197"/>
      <c r="E901" s="197"/>
      <c r="F901" s="197"/>
      <c r="G901" s="198"/>
      <c r="H901" s="199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1:28" ht="15.75" customHeight="1">
      <c r="A902" s="184"/>
      <c r="B902" s="197"/>
      <c r="C902" s="197"/>
      <c r="D902" s="197"/>
      <c r="E902" s="197"/>
      <c r="F902" s="197"/>
      <c r="G902" s="198"/>
      <c r="H902" s="199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1:28" ht="15.75" customHeight="1">
      <c r="A903" s="184"/>
      <c r="B903" s="197"/>
      <c r="C903" s="197"/>
      <c r="D903" s="197"/>
      <c r="E903" s="197"/>
      <c r="F903" s="197"/>
      <c r="G903" s="198"/>
      <c r="H903" s="199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1:28" ht="15.75" customHeight="1">
      <c r="A904" s="184"/>
      <c r="B904" s="197"/>
      <c r="C904" s="197"/>
      <c r="D904" s="197"/>
      <c r="E904" s="197"/>
      <c r="F904" s="197"/>
      <c r="G904" s="198"/>
      <c r="H904" s="199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1:28" ht="15.75" customHeight="1">
      <c r="A905" s="184"/>
      <c r="B905" s="197"/>
      <c r="C905" s="197"/>
      <c r="D905" s="197"/>
      <c r="E905" s="197"/>
      <c r="F905" s="197"/>
      <c r="G905" s="198"/>
      <c r="H905" s="199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1:28" ht="15.75" customHeight="1">
      <c r="A906" s="184"/>
      <c r="B906" s="197"/>
      <c r="C906" s="197"/>
      <c r="D906" s="197"/>
      <c r="E906" s="197"/>
      <c r="F906" s="197"/>
      <c r="G906" s="198"/>
      <c r="H906" s="199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1:28" ht="15.75" customHeight="1">
      <c r="A907" s="184"/>
      <c r="B907" s="197"/>
      <c r="C907" s="197"/>
      <c r="D907" s="197"/>
      <c r="E907" s="197"/>
      <c r="F907" s="197"/>
      <c r="G907" s="198"/>
      <c r="H907" s="199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1:28" ht="15.75" customHeight="1">
      <c r="A908" s="184"/>
      <c r="B908" s="197"/>
      <c r="C908" s="197"/>
      <c r="D908" s="197"/>
      <c r="E908" s="197"/>
      <c r="F908" s="197"/>
      <c r="G908" s="198"/>
      <c r="H908" s="199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1:28" ht="15.75" customHeight="1">
      <c r="A909" s="184"/>
      <c r="B909" s="197"/>
      <c r="C909" s="197"/>
      <c r="D909" s="197"/>
      <c r="E909" s="197"/>
      <c r="F909" s="197"/>
      <c r="G909" s="198"/>
      <c r="H909" s="199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1:28" ht="15.75" customHeight="1">
      <c r="A910" s="184"/>
      <c r="B910" s="197"/>
      <c r="C910" s="197"/>
      <c r="D910" s="197"/>
      <c r="E910" s="197"/>
      <c r="F910" s="197"/>
      <c r="G910" s="198"/>
      <c r="H910" s="199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1:28" ht="15.75" customHeight="1">
      <c r="A911" s="184"/>
      <c r="B911" s="197"/>
      <c r="C911" s="197"/>
      <c r="D911" s="197"/>
      <c r="E911" s="197"/>
      <c r="F911" s="197"/>
      <c r="G911" s="198"/>
      <c r="H911" s="199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1:28" ht="15.75" customHeight="1">
      <c r="A912" s="184"/>
      <c r="B912" s="197"/>
      <c r="C912" s="197"/>
      <c r="D912" s="197"/>
      <c r="E912" s="197"/>
      <c r="F912" s="197"/>
      <c r="G912" s="198"/>
      <c r="H912" s="199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1:28" ht="15.75" customHeight="1">
      <c r="A913" s="184"/>
      <c r="B913" s="197"/>
      <c r="C913" s="197"/>
      <c r="D913" s="197"/>
      <c r="E913" s="197"/>
      <c r="F913" s="197"/>
      <c r="G913" s="198"/>
      <c r="H913" s="199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1:28" ht="15.75" customHeight="1">
      <c r="A914" s="184"/>
      <c r="B914" s="197"/>
      <c r="C914" s="197"/>
      <c r="D914" s="197"/>
      <c r="E914" s="197"/>
      <c r="F914" s="197"/>
      <c r="G914" s="198"/>
      <c r="H914" s="199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1:28" ht="15.75" customHeight="1">
      <c r="A915" s="184"/>
      <c r="B915" s="197"/>
      <c r="C915" s="197"/>
      <c r="D915" s="197"/>
      <c r="E915" s="197"/>
      <c r="F915" s="197"/>
      <c r="G915" s="198"/>
      <c r="H915" s="199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1:28" ht="15.75" customHeight="1">
      <c r="A916" s="184"/>
      <c r="B916" s="197"/>
      <c r="C916" s="197"/>
      <c r="D916" s="197"/>
      <c r="E916" s="197"/>
      <c r="F916" s="197"/>
      <c r="G916" s="198"/>
      <c r="H916" s="199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1:28" ht="15.75" customHeight="1">
      <c r="A917" s="184"/>
      <c r="B917" s="197"/>
      <c r="C917" s="197"/>
      <c r="D917" s="197"/>
      <c r="E917" s="197"/>
      <c r="F917" s="197"/>
      <c r="G917" s="198"/>
      <c r="H917" s="199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1:28" ht="15.75" customHeight="1">
      <c r="A918" s="184"/>
      <c r="B918" s="197"/>
      <c r="C918" s="197"/>
      <c r="D918" s="197"/>
      <c r="E918" s="197"/>
      <c r="F918" s="197"/>
      <c r="G918" s="198"/>
      <c r="H918" s="199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1:28" ht="15.75" customHeight="1">
      <c r="A919" s="184"/>
      <c r="B919" s="197"/>
      <c r="C919" s="197"/>
      <c r="D919" s="197"/>
      <c r="E919" s="197"/>
      <c r="F919" s="197"/>
      <c r="G919" s="198"/>
      <c r="H919" s="199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1:28" ht="15.75" customHeight="1">
      <c r="A920" s="184"/>
      <c r="B920" s="197"/>
      <c r="C920" s="197"/>
      <c r="D920" s="197"/>
      <c r="E920" s="197"/>
      <c r="F920" s="197"/>
      <c r="G920" s="198"/>
      <c r="H920" s="199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1:28" ht="15.75" customHeight="1">
      <c r="A921" s="184"/>
      <c r="B921" s="197"/>
      <c r="C921" s="197"/>
      <c r="D921" s="197"/>
      <c r="E921" s="197"/>
      <c r="F921" s="197"/>
      <c r="G921" s="198"/>
      <c r="H921" s="199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1:28" ht="15.75" customHeight="1">
      <c r="A922" s="184"/>
      <c r="B922" s="197"/>
      <c r="C922" s="197"/>
      <c r="D922" s="197"/>
      <c r="E922" s="197"/>
      <c r="F922" s="197"/>
      <c r="G922" s="198"/>
      <c r="H922" s="199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1:28" ht="15.75" customHeight="1">
      <c r="A923" s="184"/>
      <c r="B923" s="197"/>
      <c r="C923" s="197"/>
      <c r="D923" s="197"/>
      <c r="E923" s="197"/>
      <c r="F923" s="197"/>
      <c r="G923" s="198"/>
      <c r="H923" s="199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1:28" ht="15.75" customHeight="1">
      <c r="A924" s="184"/>
      <c r="B924" s="197"/>
      <c r="C924" s="197"/>
      <c r="D924" s="197"/>
      <c r="E924" s="197"/>
      <c r="F924" s="197"/>
      <c r="G924" s="198"/>
      <c r="H924" s="199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1:28" ht="15.75" customHeight="1">
      <c r="A925" s="184"/>
      <c r="B925" s="197"/>
      <c r="C925" s="197"/>
      <c r="D925" s="197"/>
      <c r="E925" s="197"/>
      <c r="F925" s="197"/>
      <c r="G925" s="198"/>
      <c r="H925" s="199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1:28" ht="15.75" customHeight="1">
      <c r="A926" s="184"/>
      <c r="B926" s="197"/>
      <c r="C926" s="197"/>
      <c r="D926" s="197"/>
      <c r="E926" s="197"/>
      <c r="F926" s="197"/>
      <c r="G926" s="198"/>
      <c r="H926" s="199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1:28" ht="15.75" customHeight="1">
      <c r="A927" s="184"/>
      <c r="B927" s="197"/>
      <c r="C927" s="197"/>
      <c r="D927" s="197"/>
      <c r="E927" s="197"/>
      <c r="F927" s="197"/>
      <c r="G927" s="198"/>
      <c r="H927" s="199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1:28" ht="15.75" customHeight="1">
      <c r="A928" s="184"/>
      <c r="B928" s="197"/>
      <c r="C928" s="197"/>
      <c r="D928" s="197"/>
      <c r="E928" s="197"/>
      <c r="F928" s="197"/>
      <c r="G928" s="198"/>
      <c r="H928" s="199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1:28" ht="15.75" customHeight="1">
      <c r="A929" s="184"/>
      <c r="B929" s="197"/>
      <c r="C929" s="197"/>
      <c r="D929" s="197"/>
      <c r="E929" s="197"/>
      <c r="F929" s="197"/>
      <c r="G929" s="198"/>
      <c r="H929" s="199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1:28" ht="15.75" customHeight="1">
      <c r="A930" s="184"/>
      <c r="B930" s="197"/>
      <c r="C930" s="197"/>
      <c r="D930" s="197"/>
      <c r="E930" s="197"/>
      <c r="F930" s="197"/>
      <c r="G930" s="198"/>
      <c r="H930" s="199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1:28" ht="15.75" customHeight="1">
      <c r="A931" s="184"/>
      <c r="B931" s="197"/>
      <c r="C931" s="197"/>
      <c r="D931" s="197"/>
      <c r="E931" s="197"/>
      <c r="F931" s="197"/>
      <c r="G931" s="198"/>
      <c r="H931" s="199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1:28" ht="15.75" customHeight="1">
      <c r="A932" s="184"/>
      <c r="B932" s="197"/>
      <c r="C932" s="197"/>
      <c r="D932" s="197"/>
      <c r="E932" s="197"/>
      <c r="F932" s="197"/>
      <c r="G932" s="198"/>
      <c r="H932" s="199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1:28" ht="15.75" customHeight="1">
      <c r="A933" s="184"/>
      <c r="B933" s="197"/>
      <c r="C933" s="197"/>
      <c r="D933" s="197"/>
      <c r="E933" s="197"/>
      <c r="F933" s="197"/>
      <c r="G933" s="198"/>
      <c r="H933" s="199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1:28" ht="15.75" customHeight="1">
      <c r="A934" s="184"/>
      <c r="B934" s="197"/>
      <c r="C934" s="197"/>
      <c r="D934" s="197"/>
      <c r="E934" s="197"/>
      <c r="F934" s="197"/>
      <c r="G934" s="198"/>
      <c r="H934" s="199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1:28" ht="15.75" customHeight="1">
      <c r="A935" s="184"/>
      <c r="B935" s="197"/>
      <c r="C935" s="197"/>
      <c r="D935" s="197"/>
      <c r="E935" s="197"/>
      <c r="F935" s="197"/>
      <c r="G935" s="198"/>
      <c r="H935" s="199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1:28" ht="15.75" customHeight="1">
      <c r="A936" s="184"/>
      <c r="B936" s="197"/>
      <c r="C936" s="197"/>
      <c r="D936" s="197"/>
      <c r="E936" s="197"/>
      <c r="F936" s="197"/>
      <c r="G936" s="198"/>
      <c r="H936" s="199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1:28" ht="15.75" customHeight="1">
      <c r="A937" s="184"/>
      <c r="B937" s="197"/>
      <c r="C937" s="197"/>
      <c r="D937" s="197"/>
      <c r="E937" s="197"/>
      <c r="F937" s="197"/>
      <c r="G937" s="198"/>
      <c r="H937" s="199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1:28" ht="15.75" customHeight="1">
      <c r="A938" s="184"/>
      <c r="B938" s="197"/>
      <c r="C938" s="197"/>
      <c r="D938" s="197"/>
      <c r="E938" s="197"/>
      <c r="F938" s="197"/>
      <c r="G938" s="198"/>
      <c r="H938" s="199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1:28" ht="15.75" customHeight="1">
      <c r="A939" s="184"/>
      <c r="B939" s="197"/>
      <c r="C939" s="197"/>
      <c r="D939" s="197"/>
      <c r="E939" s="197"/>
      <c r="F939" s="197"/>
      <c r="G939" s="198"/>
      <c r="H939" s="199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1:28" ht="15.75" customHeight="1">
      <c r="A940" s="184"/>
      <c r="B940" s="197"/>
      <c r="C940" s="197"/>
      <c r="D940" s="197"/>
      <c r="E940" s="197"/>
      <c r="F940" s="197"/>
      <c r="G940" s="198"/>
      <c r="H940" s="199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1:28" ht="15.75" customHeight="1">
      <c r="A941" s="184"/>
      <c r="B941" s="197"/>
      <c r="C941" s="197"/>
      <c r="D941" s="197"/>
      <c r="E941" s="197"/>
      <c r="F941" s="197"/>
      <c r="G941" s="198"/>
      <c r="H941" s="199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1:28" ht="15.75" customHeight="1">
      <c r="A942" s="184"/>
      <c r="B942" s="197"/>
      <c r="C942" s="197"/>
      <c r="D942" s="197"/>
      <c r="E942" s="197"/>
      <c r="F942" s="197"/>
      <c r="G942" s="198"/>
      <c r="H942" s="199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1:28" ht="15.75" customHeight="1">
      <c r="A943" s="184"/>
      <c r="B943" s="197"/>
      <c r="C943" s="197"/>
      <c r="D943" s="197"/>
      <c r="E943" s="197"/>
      <c r="F943" s="197"/>
      <c r="G943" s="198"/>
      <c r="H943" s="199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1:28" ht="15.75" customHeight="1">
      <c r="A944" s="184"/>
      <c r="B944" s="197"/>
      <c r="C944" s="197"/>
      <c r="D944" s="197"/>
      <c r="E944" s="197"/>
      <c r="F944" s="197"/>
      <c r="G944" s="198"/>
      <c r="H944" s="199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1:28" ht="15.75" customHeight="1">
      <c r="A945" s="184"/>
      <c r="B945" s="197"/>
      <c r="C945" s="197"/>
      <c r="D945" s="197"/>
      <c r="E945" s="197"/>
      <c r="F945" s="197"/>
      <c r="G945" s="198"/>
      <c r="H945" s="199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1:28" ht="15.75" customHeight="1">
      <c r="A946" s="184"/>
      <c r="B946" s="197"/>
      <c r="C946" s="197"/>
      <c r="D946" s="197"/>
      <c r="E946" s="197"/>
      <c r="F946" s="197"/>
      <c r="G946" s="198"/>
      <c r="H946" s="199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1:28" ht="15.75" customHeight="1">
      <c r="A947" s="184"/>
      <c r="B947" s="197"/>
      <c r="C947" s="197"/>
      <c r="D947" s="197"/>
      <c r="E947" s="197"/>
      <c r="F947" s="197"/>
      <c r="G947" s="198"/>
      <c r="H947" s="199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1:28" ht="15.75" customHeight="1">
      <c r="A948" s="184"/>
      <c r="B948" s="197"/>
      <c r="C948" s="197"/>
      <c r="D948" s="197"/>
      <c r="E948" s="197"/>
      <c r="F948" s="197"/>
      <c r="G948" s="198"/>
      <c r="H948" s="199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1:28" ht="15.75" customHeight="1">
      <c r="A949" s="184"/>
      <c r="B949" s="197"/>
      <c r="C949" s="197"/>
      <c r="D949" s="197"/>
      <c r="E949" s="197"/>
      <c r="F949" s="197"/>
      <c r="G949" s="198"/>
      <c r="H949" s="199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1:28" ht="15.75" customHeight="1">
      <c r="A950" s="184"/>
      <c r="B950" s="197"/>
      <c r="C950" s="197"/>
      <c r="D950" s="197"/>
      <c r="E950" s="197"/>
      <c r="F950" s="197"/>
      <c r="G950" s="198"/>
      <c r="H950" s="199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1:28" ht="15.75" customHeight="1">
      <c r="A951" s="184"/>
      <c r="B951" s="197"/>
      <c r="C951" s="197"/>
      <c r="D951" s="197"/>
      <c r="E951" s="197"/>
      <c r="F951" s="197"/>
      <c r="G951" s="198"/>
      <c r="H951" s="199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1:28" ht="15.75" customHeight="1">
      <c r="A952" s="184"/>
      <c r="B952" s="197"/>
      <c r="C952" s="197"/>
      <c r="D952" s="197"/>
      <c r="E952" s="197"/>
      <c r="F952" s="197"/>
      <c r="G952" s="198"/>
      <c r="H952" s="199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1:28" ht="15.75" customHeight="1">
      <c r="A953" s="184"/>
      <c r="B953" s="197"/>
      <c r="C953" s="197"/>
      <c r="D953" s="197"/>
      <c r="E953" s="197"/>
      <c r="F953" s="197"/>
      <c r="G953" s="198"/>
      <c r="H953" s="199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1:28" ht="15.75" customHeight="1">
      <c r="A954" s="184"/>
      <c r="B954" s="197"/>
      <c r="C954" s="197"/>
      <c r="D954" s="197"/>
      <c r="E954" s="197"/>
      <c r="F954" s="197"/>
      <c r="G954" s="198"/>
      <c r="H954" s="199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1:28" ht="15.75" customHeight="1">
      <c r="A955" s="184"/>
      <c r="B955" s="197"/>
      <c r="C955" s="197"/>
      <c r="D955" s="197"/>
      <c r="E955" s="197"/>
      <c r="F955" s="197"/>
      <c r="G955" s="198"/>
      <c r="H955" s="199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1:28" ht="15.75" customHeight="1">
      <c r="A956" s="184"/>
      <c r="B956" s="197"/>
      <c r="C956" s="197"/>
      <c r="D956" s="197"/>
      <c r="E956" s="197"/>
      <c r="F956" s="197"/>
      <c r="G956" s="198"/>
      <c r="H956" s="199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1:28" ht="15.75" customHeight="1">
      <c r="A957" s="184"/>
      <c r="B957" s="197"/>
      <c r="C957" s="197"/>
      <c r="D957" s="197"/>
      <c r="E957" s="197"/>
      <c r="F957" s="197"/>
      <c r="G957" s="198"/>
      <c r="H957" s="199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1:28" ht="15.75" customHeight="1">
      <c r="A958" s="184"/>
      <c r="B958" s="197"/>
      <c r="C958" s="197"/>
      <c r="D958" s="197"/>
      <c r="E958" s="197"/>
      <c r="F958" s="197"/>
      <c r="G958" s="198"/>
      <c r="H958" s="199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1:28" ht="15.75" customHeight="1">
      <c r="A959" s="184"/>
      <c r="B959" s="197"/>
      <c r="C959" s="197"/>
      <c r="D959" s="197"/>
      <c r="E959" s="197"/>
      <c r="F959" s="197"/>
      <c r="G959" s="198"/>
      <c r="H959" s="199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1:28" ht="15.75" customHeight="1">
      <c r="A960" s="184"/>
      <c r="B960" s="197"/>
      <c r="C960" s="197"/>
      <c r="D960" s="197"/>
      <c r="E960" s="197"/>
      <c r="F960" s="197"/>
      <c r="G960" s="198"/>
      <c r="H960" s="199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1:28" ht="15.75" customHeight="1">
      <c r="A961" s="184"/>
      <c r="B961" s="197"/>
      <c r="C961" s="197"/>
      <c r="D961" s="197"/>
      <c r="E961" s="197"/>
      <c r="F961" s="197"/>
      <c r="G961" s="198"/>
      <c r="H961" s="199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1:28" ht="15.75" customHeight="1">
      <c r="A962" s="184"/>
      <c r="B962" s="197"/>
      <c r="C962" s="197"/>
      <c r="D962" s="197"/>
      <c r="E962" s="197"/>
      <c r="F962" s="197"/>
      <c r="G962" s="198"/>
      <c r="H962" s="199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1:28" ht="15.75" customHeight="1">
      <c r="A963" s="184"/>
      <c r="B963" s="197"/>
      <c r="C963" s="197"/>
      <c r="D963" s="197"/>
      <c r="E963" s="197"/>
      <c r="F963" s="197"/>
      <c r="G963" s="198"/>
      <c r="H963" s="199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1:28" ht="15.75" customHeight="1">
      <c r="A964" s="184"/>
      <c r="B964" s="197"/>
      <c r="C964" s="197"/>
      <c r="D964" s="197"/>
      <c r="E964" s="197"/>
      <c r="F964" s="197"/>
      <c r="G964" s="198"/>
      <c r="H964" s="199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1:28" ht="15.75" customHeight="1">
      <c r="A965" s="184"/>
      <c r="B965" s="197"/>
      <c r="C965" s="197"/>
      <c r="D965" s="197"/>
      <c r="E965" s="197"/>
      <c r="F965" s="197"/>
      <c r="G965" s="198"/>
      <c r="H965" s="199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1:28" ht="15.75" customHeight="1">
      <c r="A966" s="184"/>
      <c r="B966" s="197"/>
      <c r="C966" s="197"/>
      <c r="D966" s="197"/>
      <c r="E966" s="197"/>
      <c r="F966" s="197"/>
      <c r="G966" s="198"/>
      <c r="H966" s="199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1:28" ht="15.75" customHeight="1">
      <c r="A967" s="184"/>
      <c r="B967" s="197"/>
      <c r="C967" s="197"/>
      <c r="D967" s="197"/>
      <c r="E967" s="197"/>
      <c r="F967" s="197"/>
      <c r="G967" s="198"/>
      <c r="H967" s="199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1:28" ht="15.75" customHeight="1">
      <c r="A968" s="184"/>
      <c r="B968" s="197"/>
      <c r="C968" s="197"/>
      <c r="D968" s="197"/>
      <c r="E968" s="197"/>
      <c r="F968" s="197"/>
      <c r="G968" s="198"/>
      <c r="H968" s="199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1:28" ht="15.75" customHeight="1">
      <c r="A969" s="184"/>
      <c r="B969" s="197"/>
      <c r="C969" s="197"/>
      <c r="D969" s="197"/>
      <c r="E969" s="197"/>
      <c r="F969" s="197"/>
      <c r="G969" s="198"/>
      <c r="H969" s="199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1:28" ht="15.75" customHeight="1">
      <c r="A970" s="184"/>
      <c r="B970" s="197"/>
      <c r="C970" s="197"/>
      <c r="D970" s="197"/>
      <c r="E970" s="197"/>
      <c r="F970" s="197"/>
      <c r="G970" s="198"/>
      <c r="H970" s="199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1:28" ht="15.75" customHeight="1">
      <c r="A971" s="184"/>
      <c r="B971" s="197"/>
      <c r="C971" s="197"/>
      <c r="D971" s="197"/>
      <c r="E971" s="197"/>
      <c r="F971" s="197"/>
      <c r="G971" s="198"/>
      <c r="H971" s="199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1:28" ht="15.75" customHeight="1">
      <c r="A972" s="184"/>
      <c r="B972" s="197"/>
      <c r="C972" s="197"/>
      <c r="D972" s="197"/>
      <c r="E972" s="197"/>
      <c r="F972" s="197"/>
      <c r="G972" s="198"/>
      <c r="H972" s="199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1:28" ht="15.75" customHeight="1">
      <c r="A973" s="184"/>
      <c r="B973" s="197"/>
      <c r="C973" s="197"/>
      <c r="D973" s="197"/>
      <c r="E973" s="197"/>
      <c r="F973" s="197"/>
      <c r="G973" s="198"/>
      <c r="H973" s="199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1:28" ht="15.75" customHeight="1">
      <c r="A974" s="184"/>
      <c r="B974" s="197"/>
      <c r="C974" s="197"/>
      <c r="D974" s="197"/>
      <c r="E974" s="197"/>
      <c r="F974" s="197"/>
      <c r="G974" s="198"/>
      <c r="H974" s="199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1:28" ht="15.75" customHeight="1">
      <c r="A975" s="184"/>
      <c r="B975" s="197"/>
      <c r="C975" s="197"/>
      <c r="D975" s="197"/>
      <c r="E975" s="197"/>
      <c r="F975" s="197"/>
      <c r="G975" s="198"/>
      <c r="H975" s="199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1:28" ht="15.75" customHeight="1">
      <c r="A976" s="184"/>
      <c r="B976" s="197"/>
      <c r="C976" s="197"/>
      <c r="D976" s="197"/>
      <c r="E976" s="197"/>
      <c r="F976" s="197"/>
      <c r="G976" s="198"/>
      <c r="H976" s="199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1:28" ht="15.75" customHeight="1">
      <c r="A977" s="184"/>
      <c r="B977" s="197"/>
      <c r="C977" s="197"/>
      <c r="D977" s="197"/>
      <c r="E977" s="197"/>
      <c r="F977" s="197"/>
      <c r="G977" s="198"/>
      <c r="H977" s="199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1:28" ht="15.75" customHeight="1">
      <c r="A978" s="184"/>
      <c r="B978" s="197"/>
      <c r="C978" s="197"/>
      <c r="D978" s="197"/>
      <c r="E978" s="197"/>
      <c r="F978" s="197"/>
      <c r="G978" s="198"/>
      <c r="H978" s="199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1:28" ht="15.75" customHeight="1">
      <c r="A979" s="184"/>
      <c r="B979" s="197"/>
      <c r="C979" s="197"/>
      <c r="D979" s="197"/>
      <c r="E979" s="197"/>
      <c r="F979" s="197"/>
      <c r="G979" s="198"/>
      <c r="H979" s="199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1:28" ht="15.75" customHeight="1">
      <c r="A980" s="184"/>
      <c r="B980" s="197"/>
      <c r="C980" s="197"/>
      <c r="D980" s="197"/>
      <c r="E980" s="197"/>
      <c r="F980" s="197"/>
      <c r="G980" s="198"/>
      <c r="H980" s="199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1:28" ht="15.75" customHeight="1">
      <c r="A981" s="184"/>
      <c r="B981" s="197"/>
      <c r="C981" s="197"/>
      <c r="D981" s="197"/>
      <c r="E981" s="197"/>
      <c r="F981" s="197"/>
      <c r="G981" s="198"/>
      <c r="H981" s="199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1:28" ht="15.75" customHeight="1">
      <c r="A982" s="184"/>
      <c r="B982" s="197"/>
      <c r="C982" s="197"/>
      <c r="D982" s="197"/>
      <c r="E982" s="197"/>
      <c r="F982" s="197"/>
      <c r="G982" s="198"/>
      <c r="H982" s="199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1:28" ht="15.75" customHeight="1">
      <c r="A983" s="184"/>
      <c r="B983" s="197"/>
      <c r="C983" s="197"/>
      <c r="D983" s="197"/>
      <c r="E983" s="197"/>
      <c r="F983" s="197"/>
      <c r="G983" s="198"/>
      <c r="H983" s="199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1:28" ht="15.75" customHeight="1">
      <c r="A984" s="184"/>
      <c r="B984" s="197"/>
      <c r="C984" s="197"/>
      <c r="D984" s="197"/>
      <c r="E984" s="197"/>
      <c r="F984" s="197"/>
      <c r="G984" s="198"/>
      <c r="H984" s="199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1:28" ht="15.75" customHeight="1">
      <c r="A985" s="184"/>
      <c r="B985" s="197"/>
      <c r="C985" s="197"/>
      <c r="D985" s="197"/>
      <c r="E985" s="197"/>
      <c r="F985" s="197"/>
      <c r="G985" s="198"/>
      <c r="H985" s="199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1:28" ht="15.75" customHeight="1">
      <c r="A986" s="184"/>
      <c r="B986" s="197"/>
      <c r="C986" s="197"/>
      <c r="D986" s="197"/>
      <c r="E986" s="197"/>
      <c r="F986" s="197"/>
      <c r="G986" s="198"/>
      <c r="H986" s="199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1:28" ht="15.75" customHeight="1">
      <c r="A987" s="184"/>
      <c r="B987" s="197"/>
      <c r="C987" s="197"/>
      <c r="D987" s="197"/>
      <c r="E987" s="197"/>
      <c r="F987" s="197"/>
      <c r="G987" s="198"/>
      <c r="H987" s="199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1:28" ht="15.75" customHeight="1">
      <c r="A988" s="184"/>
      <c r="B988" s="197"/>
      <c r="C988" s="197"/>
      <c r="D988" s="197"/>
      <c r="E988" s="197"/>
      <c r="F988" s="197"/>
      <c r="G988" s="198"/>
      <c r="H988" s="199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1:28" ht="15.75" customHeight="1">
      <c r="A989" s="184"/>
      <c r="B989" s="197"/>
      <c r="C989" s="197"/>
      <c r="D989" s="197"/>
      <c r="E989" s="197"/>
      <c r="F989" s="197"/>
      <c r="G989" s="198"/>
      <c r="H989" s="199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1:28" ht="15.75" customHeight="1">
      <c r="A990" s="184"/>
      <c r="B990" s="197"/>
      <c r="C990" s="197"/>
      <c r="D990" s="197"/>
      <c r="E990" s="197"/>
      <c r="F990" s="197"/>
      <c r="G990" s="198"/>
      <c r="H990" s="199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1:28" ht="15.75" customHeight="1">
      <c r="A991" s="184"/>
      <c r="B991" s="197"/>
      <c r="C991" s="197"/>
      <c r="D991" s="197"/>
      <c r="E991" s="197"/>
      <c r="F991" s="197"/>
      <c r="G991" s="198"/>
      <c r="H991" s="199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1:28" ht="15.75" customHeight="1">
      <c r="A992" s="184"/>
      <c r="B992" s="197"/>
      <c r="C992" s="197"/>
      <c r="D992" s="197"/>
      <c r="E992" s="197"/>
      <c r="F992" s="197"/>
      <c r="G992" s="198"/>
      <c r="H992" s="199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1:28" ht="15.75" customHeight="1">
      <c r="A993" s="184"/>
      <c r="B993" s="197"/>
      <c r="C993" s="197"/>
      <c r="D993" s="197"/>
      <c r="E993" s="197"/>
      <c r="F993" s="197"/>
      <c r="G993" s="198"/>
      <c r="H993" s="199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1:28" ht="15.75" customHeight="1">
      <c r="A994" s="184"/>
      <c r="B994" s="197"/>
      <c r="C994" s="197"/>
      <c r="D994" s="197"/>
      <c r="E994" s="197"/>
      <c r="F994" s="197"/>
      <c r="G994" s="198"/>
      <c r="H994" s="199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1:28" ht="15.75" customHeight="1">
      <c r="A995" s="184"/>
      <c r="B995" s="197"/>
      <c r="C995" s="197"/>
      <c r="D995" s="197"/>
      <c r="E995" s="197"/>
      <c r="F995" s="197"/>
      <c r="G995" s="198"/>
      <c r="H995" s="199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1:28" ht="15.75" customHeight="1">
      <c r="A996" s="184"/>
      <c r="B996" s="197"/>
      <c r="C996" s="197"/>
      <c r="D996" s="197"/>
      <c r="E996" s="197"/>
      <c r="F996" s="197"/>
      <c r="G996" s="198"/>
      <c r="H996" s="199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1:28" ht="15.75" customHeight="1">
      <c r="A997" s="184"/>
      <c r="B997" s="197"/>
      <c r="C997" s="197"/>
      <c r="D997" s="197"/>
      <c r="E997" s="197"/>
      <c r="F997" s="197"/>
      <c r="G997" s="198"/>
      <c r="H997" s="199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1:28" ht="15.75" customHeight="1">
      <c r="A998" s="184"/>
      <c r="B998" s="197"/>
      <c r="C998" s="197"/>
      <c r="D998" s="197"/>
      <c r="E998" s="197"/>
      <c r="F998" s="197"/>
      <c r="G998" s="198"/>
      <c r="H998" s="199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1:28" ht="15.75" customHeight="1">
      <c r="A999" s="184"/>
      <c r="B999" s="197"/>
      <c r="C999" s="197"/>
      <c r="D999" s="197"/>
      <c r="E999" s="197"/>
      <c r="F999" s="197"/>
      <c r="G999" s="198"/>
      <c r="H999" s="199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1:28" ht="15.75" customHeight="1">
      <c r="A1000" s="184"/>
      <c r="B1000" s="197"/>
      <c r="C1000" s="197"/>
      <c r="D1000" s="197"/>
      <c r="E1000" s="197"/>
      <c r="F1000" s="197"/>
      <c r="G1000" s="198"/>
      <c r="H1000" s="199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</sheetData>
  <mergeCells count="2">
    <mergeCell ref="A1:H1"/>
    <mergeCell ref="A3:A8"/>
  </mergeCells>
  <dataValidations count="1">
    <dataValidation type="custom" allowBlank="1" showInputMessage="1" showErrorMessage="1" prompt="Double-quotes needed - &quot;Strings must begin and end with double-quotes&quot;" sqref="H4:H8" xr:uid="{00000000-0002-0000-0D00-000000000000}">
      <formula1>AND(EXACT(LEFT(H4,1),""""),EXACT(RIGHT(H4,1),""""))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8" width="10.453125" hidden="1" customWidth="1"/>
  </cols>
  <sheetData>
    <row r="1" spans="1:28" ht="47.25" customHeight="1">
      <c r="A1" s="221" t="s">
        <v>536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ht="15.75" customHeight="1">
      <c r="A3" s="218" t="s">
        <v>186</v>
      </c>
      <c r="B3" s="173"/>
      <c r="C3" s="173"/>
      <c r="D3" s="173"/>
      <c r="E3" s="173"/>
      <c r="F3" s="173"/>
      <c r="G3" s="6"/>
      <c r="H3" s="174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8"/>
      <c r="W3" s="188"/>
      <c r="X3" s="188"/>
      <c r="Y3" s="188"/>
      <c r="Z3" s="188"/>
      <c r="AA3" s="188"/>
      <c r="AB3" s="188"/>
    </row>
    <row r="4" spans="1:28" ht="16.5" customHeight="1">
      <c r="A4" s="224"/>
      <c r="B4" s="8" t="s">
        <v>2</v>
      </c>
      <c r="C4" s="8"/>
      <c r="D4" s="91" t="s">
        <v>152</v>
      </c>
      <c r="E4" s="8" t="s">
        <v>537</v>
      </c>
      <c r="F4" s="91" t="s">
        <v>538</v>
      </c>
      <c r="G4" s="11" t="s">
        <v>58</v>
      </c>
      <c r="H4" s="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</row>
    <row r="5" spans="1:28" ht="16.5" customHeight="1">
      <c r="A5" s="224"/>
      <c r="B5" s="8" t="s">
        <v>151</v>
      </c>
      <c r="C5" s="8"/>
      <c r="D5" s="91" t="s">
        <v>152</v>
      </c>
      <c r="E5" s="8" t="s">
        <v>539</v>
      </c>
      <c r="F5" s="91" t="s">
        <v>540</v>
      </c>
      <c r="G5" s="11" t="s">
        <v>58</v>
      </c>
      <c r="H5" s="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</row>
    <row r="6" spans="1:28" ht="36" customHeight="1">
      <c r="A6" s="224"/>
      <c r="B6" s="8" t="s">
        <v>541</v>
      </c>
      <c r="C6" s="8"/>
      <c r="D6" s="91" t="s">
        <v>170</v>
      </c>
      <c r="E6" s="8">
        <v>112</v>
      </c>
      <c r="F6" s="91" t="s">
        <v>542</v>
      </c>
      <c r="G6" s="11" t="s">
        <v>58</v>
      </c>
      <c r="H6" s="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</row>
    <row r="7" spans="1:28" ht="16.5" customHeight="1">
      <c r="A7" s="224"/>
      <c r="B7" s="8" t="s">
        <v>543</v>
      </c>
      <c r="C7" s="8"/>
      <c r="D7" s="91" t="s">
        <v>544</v>
      </c>
      <c r="E7" s="205" t="s">
        <v>73</v>
      </c>
      <c r="F7" s="91" t="s">
        <v>545</v>
      </c>
      <c r="G7" s="11" t="s">
        <v>58</v>
      </c>
      <c r="H7" s="205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</row>
    <row r="8" spans="1:28" ht="33.75" customHeight="1">
      <c r="A8" s="224"/>
      <c r="B8" s="8" t="s">
        <v>546</v>
      </c>
      <c r="C8" s="8"/>
      <c r="D8" s="91" t="s">
        <v>547</v>
      </c>
      <c r="E8" s="8"/>
      <c r="F8" s="91" t="s">
        <v>548</v>
      </c>
      <c r="G8" s="11" t="s">
        <v>58</v>
      </c>
      <c r="H8" s="92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</row>
    <row r="9" spans="1:28" ht="16.5" customHeight="1">
      <c r="A9" s="224"/>
      <c r="B9" s="8"/>
      <c r="C9" s="8" t="s">
        <v>549</v>
      </c>
      <c r="D9" s="91" t="s">
        <v>152</v>
      </c>
      <c r="E9" s="8" t="s">
        <v>550</v>
      </c>
      <c r="F9" s="91" t="s">
        <v>551</v>
      </c>
      <c r="G9" s="11" t="s">
        <v>58</v>
      </c>
      <c r="H9" s="119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</row>
    <row r="10" spans="1:28" ht="16.5" customHeight="1">
      <c r="A10" s="224"/>
      <c r="B10" s="8"/>
      <c r="C10" s="8" t="s">
        <v>552</v>
      </c>
      <c r="D10" s="91" t="s">
        <v>553</v>
      </c>
      <c r="E10" s="8" t="s">
        <v>554</v>
      </c>
      <c r="F10" s="91" t="s">
        <v>555</v>
      </c>
      <c r="G10" s="11" t="s">
        <v>58</v>
      </c>
      <c r="H10" s="119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</row>
    <row r="11" spans="1:28" ht="16.5" customHeight="1">
      <c r="A11" s="224"/>
      <c r="B11" s="8"/>
      <c r="C11" s="8" t="s">
        <v>556</v>
      </c>
      <c r="D11" s="91" t="s">
        <v>170</v>
      </c>
      <c r="E11" s="8">
        <v>442</v>
      </c>
      <c r="F11" s="91" t="s">
        <v>557</v>
      </c>
      <c r="G11" s="11" t="s">
        <v>58</v>
      </c>
      <c r="H11" s="92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</row>
    <row r="12" spans="1:28" ht="48" customHeight="1">
      <c r="A12" s="224"/>
      <c r="B12" s="8"/>
      <c r="C12" s="8" t="s">
        <v>558</v>
      </c>
      <c r="D12" s="91" t="s">
        <v>170</v>
      </c>
      <c r="E12" s="8" t="s">
        <v>559</v>
      </c>
      <c r="F12" s="91" t="s">
        <v>560</v>
      </c>
      <c r="G12" s="11" t="s">
        <v>58</v>
      </c>
      <c r="H12" s="92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</row>
    <row r="13" spans="1:28" ht="16.5" customHeight="1">
      <c r="A13" s="224"/>
      <c r="B13" s="8" t="s">
        <v>561</v>
      </c>
      <c r="C13" s="8"/>
      <c r="D13" s="91" t="s">
        <v>170</v>
      </c>
      <c r="E13" s="8">
        <v>55</v>
      </c>
      <c r="F13" s="91" t="s">
        <v>562</v>
      </c>
      <c r="G13" s="11" t="s">
        <v>58</v>
      </c>
      <c r="H13" s="92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</row>
    <row r="14" spans="1:28" ht="16.5" customHeight="1">
      <c r="A14" s="219"/>
      <c r="B14" s="14" t="s">
        <v>563</v>
      </c>
      <c r="C14" s="14"/>
      <c r="D14" s="94" t="s">
        <v>553</v>
      </c>
      <c r="E14" s="14" t="s">
        <v>564</v>
      </c>
      <c r="F14" s="94" t="s">
        <v>565</v>
      </c>
      <c r="G14" s="17" t="s">
        <v>58</v>
      </c>
      <c r="H14" s="119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</row>
    <row r="15" spans="1:28" ht="186" customHeight="1">
      <c r="A15" s="179"/>
      <c r="B15" s="180"/>
      <c r="C15" s="181"/>
      <c r="D15" s="181"/>
      <c r="E15" s="181"/>
      <c r="F15" s="181"/>
      <c r="G15" s="182"/>
      <c r="H15" s="183" t="str">
        <f>"{ 
    """ &amp; B4 &amp; """: " &amp; H4 &amp; ",
    """ &amp; B5 &amp; """: " &amp; H5 &amp; ",
    """ &amp; B6 &amp; """: " &amp; H6 &amp; ",
    """ &amp; B7 &amp; """: "&amp; H7 &amp; ",
    """ &amp; B8 &amp; """: {
        """ &amp; C9 &amp; """: " &amp; H9 &amp; ",
        """ &amp; C10 &amp; """: " &amp; H10 &amp;",
        """ &amp; C11 &amp; """: " &amp; H11 &amp; ",
        """ &amp; C12 &amp; """: " &amp; H12 &amp; "
    },
    """ &amp; B13 &amp; """: " &amp; H13 &amp; ",
    """ &amp; B14 &amp; """: " &amp; H14 &amp; "
} "</f>
        <v xml:space="preserve">{ 
    "Key": ,
    "Name": ,
    "Dimensions": ,
    "Is-continuous": ,
    "Units": {
        "Unit": ,
        "Exponent": ,
        "Offset": ,
        "Scale": 
    },
    "Default-value": ,
    "Ranges": 
} </v>
      </c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4.5">
      <c r="A16" s="184"/>
      <c r="B16" s="197"/>
      <c r="C16" s="197"/>
      <c r="D16" s="197"/>
      <c r="E16" s="197"/>
      <c r="F16" s="197"/>
      <c r="G16" s="198"/>
      <c r="H16" s="199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1:28" ht="14.5">
      <c r="A17" s="184"/>
      <c r="B17" s="197"/>
      <c r="C17" s="197"/>
      <c r="D17" s="197"/>
      <c r="E17" s="197"/>
      <c r="F17" s="197"/>
      <c r="G17" s="198"/>
      <c r="H17" s="199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1:28" ht="14.5">
      <c r="A18" s="184"/>
      <c r="B18" s="197"/>
      <c r="C18" s="197"/>
      <c r="D18" s="197"/>
      <c r="E18" s="197"/>
      <c r="F18" s="197"/>
      <c r="G18" s="198"/>
      <c r="H18" s="199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1:28" ht="14.5">
      <c r="A19" s="184"/>
      <c r="B19" s="197"/>
      <c r="C19" s="197"/>
      <c r="D19" s="197"/>
      <c r="E19" s="197"/>
      <c r="F19" s="197"/>
      <c r="G19" s="198"/>
      <c r="H19" s="199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1:28" ht="14.5">
      <c r="A20" s="184"/>
      <c r="B20" s="197"/>
      <c r="C20" s="197"/>
      <c r="D20" s="197"/>
      <c r="E20" s="197"/>
      <c r="F20" s="197"/>
      <c r="G20" s="198"/>
      <c r="H20" s="199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1:28" ht="15.75" customHeight="1">
      <c r="A21" s="184"/>
      <c r="B21" s="197"/>
      <c r="C21" s="197"/>
      <c r="D21" s="197"/>
      <c r="E21" s="197"/>
      <c r="F21" s="197"/>
      <c r="G21" s="198"/>
      <c r="H21" s="199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1:28" ht="15.75" customHeight="1">
      <c r="A22" s="184"/>
      <c r="B22" s="197"/>
      <c r="C22" s="197"/>
      <c r="D22" s="197"/>
      <c r="E22" s="197"/>
      <c r="F22" s="197"/>
      <c r="G22" s="198"/>
      <c r="H22" s="199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1:28" ht="15.75" customHeight="1">
      <c r="A23" s="184"/>
      <c r="B23" s="197"/>
      <c r="C23" s="197"/>
      <c r="D23" s="197"/>
      <c r="E23" s="197"/>
      <c r="F23" s="197"/>
      <c r="G23" s="198"/>
      <c r="H23" s="199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1:28" ht="15.75" customHeight="1">
      <c r="A24" s="184"/>
      <c r="B24" s="197"/>
      <c r="C24" s="197"/>
      <c r="D24" s="197"/>
      <c r="E24" s="197"/>
      <c r="F24" s="197"/>
      <c r="G24" s="198"/>
      <c r="H24" s="199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1:28" ht="15.75" customHeight="1">
      <c r="A25" s="184"/>
      <c r="B25" s="197"/>
      <c r="C25" s="197"/>
      <c r="D25" s="197"/>
      <c r="E25" s="197"/>
      <c r="F25" s="197"/>
      <c r="G25" s="198"/>
      <c r="H25" s="199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1:28" ht="15.75" customHeight="1">
      <c r="A26" s="184"/>
      <c r="B26" s="197"/>
      <c r="C26" s="197"/>
      <c r="D26" s="197"/>
      <c r="E26" s="197"/>
      <c r="F26" s="197"/>
      <c r="G26" s="198"/>
      <c r="H26" s="199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1:28" ht="15.75" customHeight="1">
      <c r="A27" s="184"/>
      <c r="B27" s="197"/>
      <c r="C27" s="197"/>
      <c r="D27" s="197"/>
      <c r="E27" s="197"/>
      <c r="F27" s="197"/>
      <c r="G27" s="198"/>
      <c r="H27" s="199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1:28" ht="15.75" customHeight="1">
      <c r="A28" s="184"/>
      <c r="B28" s="197"/>
      <c r="C28" s="197"/>
      <c r="D28" s="197"/>
      <c r="E28" s="197"/>
      <c r="F28" s="197"/>
      <c r="G28" s="198"/>
      <c r="H28" s="199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1:28" ht="15.75" customHeight="1">
      <c r="A29" s="184"/>
      <c r="B29" s="197"/>
      <c r="C29" s="197"/>
      <c r="D29" s="197"/>
      <c r="E29" s="197"/>
      <c r="F29" s="197"/>
      <c r="G29" s="198"/>
      <c r="H29" s="199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1:28" ht="15.75" customHeight="1">
      <c r="A30" s="184"/>
      <c r="B30" s="197"/>
      <c r="C30" s="197"/>
      <c r="D30" s="197"/>
      <c r="E30" s="197"/>
      <c r="F30" s="197"/>
      <c r="G30" s="198"/>
      <c r="H30" s="199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1:28" ht="15.75" customHeight="1">
      <c r="A31" s="184"/>
      <c r="B31" s="197"/>
      <c r="C31" s="197"/>
      <c r="D31" s="197"/>
      <c r="E31" s="197"/>
      <c r="F31" s="197"/>
      <c r="G31" s="198"/>
      <c r="H31" s="199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1:28" ht="15.75" customHeight="1">
      <c r="A32" s="184"/>
      <c r="B32" s="197"/>
      <c r="C32" s="197"/>
      <c r="D32" s="197"/>
      <c r="E32" s="197"/>
      <c r="F32" s="197"/>
      <c r="G32" s="198"/>
      <c r="H32" s="199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1:28" ht="15.75" customHeight="1">
      <c r="A33" s="184"/>
      <c r="B33" s="197"/>
      <c r="C33" s="197"/>
      <c r="D33" s="197"/>
      <c r="E33" s="197"/>
      <c r="F33" s="197"/>
      <c r="G33" s="198"/>
      <c r="H33" s="199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1:28" ht="15.75" customHeight="1">
      <c r="A34" s="184"/>
      <c r="B34" s="197"/>
      <c r="C34" s="197"/>
      <c r="D34" s="197"/>
      <c r="E34" s="197"/>
      <c r="F34" s="197"/>
      <c r="G34" s="198"/>
      <c r="H34" s="199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1:28" ht="15.75" customHeight="1">
      <c r="A35" s="184"/>
      <c r="B35" s="197"/>
      <c r="C35" s="197"/>
      <c r="D35" s="197"/>
      <c r="E35" s="197"/>
      <c r="F35" s="197"/>
      <c r="G35" s="198"/>
      <c r="H35" s="199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1:28" ht="15.75" customHeight="1">
      <c r="A36" s="184"/>
      <c r="B36" s="197"/>
      <c r="C36" s="197"/>
      <c r="D36" s="197"/>
      <c r="E36" s="197"/>
      <c r="F36" s="197"/>
      <c r="G36" s="198"/>
      <c r="H36" s="199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1:28" ht="15.75" customHeight="1">
      <c r="A37" s="184"/>
      <c r="B37" s="197"/>
      <c r="C37" s="197"/>
      <c r="D37" s="197"/>
      <c r="E37" s="197"/>
      <c r="F37" s="197"/>
      <c r="G37" s="198"/>
      <c r="H37" s="199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1:28" ht="15.75" customHeight="1">
      <c r="A38" s="184"/>
      <c r="B38" s="197"/>
      <c r="C38" s="197"/>
      <c r="D38" s="197"/>
      <c r="E38" s="197"/>
      <c r="F38" s="197"/>
      <c r="G38" s="198"/>
      <c r="H38" s="199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1:28" ht="15.75" customHeight="1">
      <c r="A39" s="184"/>
      <c r="B39" s="197"/>
      <c r="C39" s="197"/>
      <c r="D39" s="197"/>
      <c r="E39" s="197"/>
      <c r="F39" s="197"/>
      <c r="G39" s="198"/>
      <c r="H39" s="199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1:28" ht="15.75" customHeight="1">
      <c r="A40" s="184"/>
      <c r="B40" s="197"/>
      <c r="C40" s="197"/>
      <c r="D40" s="197"/>
      <c r="E40" s="197"/>
      <c r="F40" s="197"/>
      <c r="G40" s="198"/>
      <c r="H40" s="199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1:28" ht="15.75" customHeight="1">
      <c r="A41" s="184"/>
      <c r="B41" s="197"/>
      <c r="C41" s="197"/>
      <c r="D41" s="197"/>
      <c r="E41" s="197"/>
      <c r="F41" s="197"/>
      <c r="G41" s="198"/>
      <c r="H41" s="199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1:28" ht="15.75" customHeight="1">
      <c r="A42" s="184"/>
      <c r="B42" s="197"/>
      <c r="C42" s="197"/>
      <c r="D42" s="197"/>
      <c r="E42" s="197"/>
      <c r="F42" s="197"/>
      <c r="G42" s="198"/>
      <c r="H42" s="199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1:28" ht="15.75" customHeight="1">
      <c r="A43" s="184"/>
      <c r="B43" s="197"/>
      <c r="C43" s="197"/>
      <c r="D43" s="197"/>
      <c r="E43" s="197"/>
      <c r="F43" s="197"/>
      <c r="G43" s="198"/>
      <c r="H43" s="199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1:28" ht="15.75" customHeight="1">
      <c r="A44" s="184"/>
      <c r="B44" s="197"/>
      <c r="C44" s="197"/>
      <c r="D44" s="197"/>
      <c r="E44" s="197"/>
      <c r="F44" s="197"/>
      <c r="G44" s="198"/>
      <c r="H44" s="199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1:28" ht="15.75" customHeight="1">
      <c r="A45" s="184"/>
      <c r="B45" s="197"/>
      <c r="C45" s="197"/>
      <c r="D45" s="197"/>
      <c r="E45" s="197"/>
      <c r="F45" s="197"/>
      <c r="G45" s="198"/>
      <c r="H45" s="199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1:28" ht="15.75" customHeight="1">
      <c r="A46" s="184"/>
      <c r="B46" s="197"/>
      <c r="C46" s="197"/>
      <c r="D46" s="197"/>
      <c r="E46" s="197"/>
      <c r="F46" s="197"/>
      <c r="G46" s="198"/>
      <c r="H46" s="199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1:28" ht="15.75" customHeight="1">
      <c r="A47" s="184"/>
      <c r="B47" s="197"/>
      <c r="C47" s="197"/>
      <c r="D47" s="197"/>
      <c r="E47" s="197"/>
      <c r="F47" s="197"/>
      <c r="G47" s="198"/>
      <c r="H47" s="199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1:28" ht="15.75" customHeight="1">
      <c r="A48" s="184"/>
      <c r="B48" s="197"/>
      <c r="C48" s="197"/>
      <c r="D48" s="197"/>
      <c r="E48" s="197"/>
      <c r="F48" s="197"/>
      <c r="G48" s="198"/>
      <c r="H48" s="199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1:28" ht="15.75" customHeight="1">
      <c r="A49" s="184"/>
      <c r="B49" s="197"/>
      <c r="C49" s="197"/>
      <c r="D49" s="197"/>
      <c r="E49" s="197"/>
      <c r="F49" s="197"/>
      <c r="G49" s="198"/>
      <c r="H49" s="199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1:28" ht="15.75" customHeight="1">
      <c r="A50" s="184"/>
      <c r="B50" s="197"/>
      <c r="C50" s="197"/>
      <c r="D50" s="197"/>
      <c r="E50" s="197"/>
      <c r="F50" s="197"/>
      <c r="G50" s="198"/>
      <c r="H50" s="199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1:28" ht="15.75" customHeight="1">
      <c r="A51" s="184"/>
      <c r="B51" s="197"/>
      <c r="C51" s="197"/>
      <c r="D51" s="197"/>
      <c r="E51" s="197"/>
      <c r="F51" s="197"/>
      <c r="G51" s="198"/>
      <c r="H51" s="19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1:28" ht="15.75" customHeight="1">
      <c r="A52" s="184"/>
      <c r="B52" s="197"/>
      <c r="C52" s="197"/>
      <c r="D52" s="197"/>
      <c r="E52" s="197"/>
      <c r="F52" s="197"/>
      <c r="G52" s="198"/>
      <c r="H52" s="19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1:28" ht="15.75" customHeight="1">
      <c r="A53" s="184"/>
      <c r="B53" s="197"/>
      <c r="C53" s="197"/>
      <c r="D53" s="197"/>
      <c r="E53" s="197"/>
      <c r="F53" s="197"/>
      <c r="G53" s="198"/>
      <c r="H53" s="19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1:28" ht="15.75" customHeight="1">
      <c r="A54" s="184"/>
      <c r="B54" s="197"/>
      <c r="C54" s="197"/>
      <c r="D54" s="197"/>
      <c r="E54" s="197"/>
      <c r="F54" s="197"/>
      <c r="G54" s="198"/>
      <c r="H54" s="19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1:28" ht="15.75" customHeight="1">
      <c r="A55" s="184"/>
      <c r="B55" s="197"/>
      <c r="C55" s="197"/>
      <c r="D55" s="197"/>
      <c r="E55" s="197"/>
      <c r="F55" s="197"/>
      <c r="G55" s="198"/>
      <c r="H55" s="199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1:28" ht="15.75" customHeight="1">
      <c r="A56" s="184"/>
      <c r="B56" s="197"/>
      <c r="C56" s="197"/>
      <c r="D56" s="197"/>
      <c r="E56" s="197"/>
      <c r="F56" s="197"/>
      <c r="G56" s="198"/>
      <c r="H56" s="199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1:28" ht="15.75" customHeight="1">
      <c r="A57" s="184"/>
      <c r="B57" s="197"/>
      <c r="C57" s="197"/>
      <c r="D57" s="197"/>
      <c r="E57" s="197"/>
      <c r="F57" s="197"/>
      <c r="G57" s="198"/>
      <c r="H57" s="199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1:28" ht="15.75" customHeight="1">
      <c r="A58" s="184"/>
      <c r="B58" s="197"/>
      <c r="C58" s="197"/>
      <c r="D58" s="197"/>
      <c r="E58" s="197"/>
      <c r="F58" s="197"/>
      <c r="G58" s="198"/>
      <c r="H58" s="199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1:28" ht="15.75" customHeight="1">
      <c r="A59" s="184"/>
      <c r="B59" s="197"/>
      <c r="C59" s="197"/>
      <c r="D59" s="197"/>
      <c r="E59" s="197"/>
      <c r="F59" s="197"/>
      <c r="G59" s="198"/>
      <c r="H59" s="199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1:28" ht="15.75" customHeight="1">
      <c r="A60" s="184"/>
      <c r="B60" s="197"/>
      <c r="C60" s="197"/>
      <c r="D60" s="197"/>
      <c r="E60" s="197"/>
      <c r="F60" s="197"/>
      <c r="G60" s="198"/>
      <c r="H60" s="199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1:28" ht="15.75" customHeight="1">
      <c r="A61" s="184"/>
      <c r="B61" s="197"/>
      <c r="C61" s="197"/>
      <c r="D61" s="197"/>
      <c r="E61" s="197"/>
      <c r="F61" s="197"/>
      <c r="G61" s="198"/>
      <c r="H61" s="19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1:28" ht="15.75" customHeight="1">
      <c r="A62" s="184"/>
      <c r="B62" s="197"/>
      <c r="C62" s="197"/>
      <c r="D62" s="197"/>
      <c r="E62" s="197"/>
      <c r="F62" s="197"/>
      <c r="G62" s="198"/>
      <c r="H62" s="199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1:28" ht="15.75" customHeight="1">
      <c r="A63" s="184"/>
      <c r="B63" s="197"/>
      <c r="C63" s="197"/>
      <c r="D63" s="197"/>
      <c r="E63" s="197"/>
      <c r="F63" s="197"/>
      <c r="G63" s="198"/>
      <c r="H63" s="199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1:28" ht="15.75" customHeight="1">
      <c r="A64" s="184"/>
      <c r="B64" s="197"/>
      <c r="C64" s="197"/>
      <c r="D64" s="197"/>
      <c r="E64" s="197"/>
      <c r="F64" s="197"/>
      <c r="G64" s="198"/>
      <c r="H64" s="199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1:28" ht="15.75" customHeight="1">
      <c r="A65" s="184"/>
      <c r="B65" s="197"/>
      <c r="C65" s="197"/>
      <c r="D65" s="197"/>
      <c r="E65" s="197"/>
      <c r="F65" s="197"/>
      <c r="G65" s="198"/>
      <c r="H65" s="199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1:28" ht="15.75" customHeight="1">
      <c r="A66" s="184"/>
      <c r="B66" s="197"/>
      <c r="C66" s="197"/>
      <c r="D66" s="197"/>
      <c r="E66" s="197"/>
      <c r="F66" s="197"/>
      <c r="G66" s="198"/>
      <c r="H66" s="199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1:28" ht="15.75" customHeight="1">
      <c r="A67" s="184"/>
      <c r="B67" s="197"/>
      <c r="C67" s="197"/>
      <c r="D67" s="197"/>
      <c r="E67" s="197"/>
      <c r="F67" s="197"/>
      <c r="G67" s="198"/>
      <c r="H67" s="199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1:28" ht="15.75" customHeight="1">
      <c r="A68" s="184"/>
      <c r="B68" s="197"/>
      <c r="C68" s="197"/>
      <c r="D68" s="197"/>
      <c r="E68" s="197"/>
      <c r="F68" s="197"/>
      <c r="G68" s="198"/>
      <c r="H68" s="199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1:28" ht="15.75" customHeight="1">
      <c r="A69" s="184"/>
      <c r="B69" s="197"/>
      <c r="C69" s="197"/>
      <c r="D69" s="197"/>
      <c r="E69" s="197"/>
      <c r="F69" s="197"/>
      <c r="G69" s="198"/>
      <c r="H69" s="199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1:28" ht="15.75" customHeight="1">
      <c r="A70" s="184"/>
      <c r="B70" s="197"/>
      <c r="C70" s="197"/>
      <c r="D70" s="197"/>
      <c r="E70" s="197"/>
      <c r="F70" s="197"/>
      <c r="G70" s="198"/>
      <c r="H70" s="199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1:28" ht="15.75" customHeight="1">
      <c r="A71" s="184"/>
      <c r="B71" s="197"/>
      <c r="C71" s="197"/>
      <c r="D71" s="197"/>
      <c r="E71" s="197"/>
      <c r="F71" s="197"/>
      <c r="G71" s="198"/>
      <c r="H71" s="199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1:28" ht="15.75" customHeight="1">
      <c r="A72" s="184"/>
      <c r="B72" s="197"/>
      <c r="C72" s="197"/>
      <c r="D72" s="197"/>
      <c r="E72" s="197"/>
      <c r="F72" s="197"/>
      <c r="G72" s="198"/>
      <c r="H72" s="199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1:28" ht="15.75" customHeight="1">
      <c r="A73" s="184"/>
      <c r="B73" s="197"/>
      <c r="C73" s="197"/>
      <c r="D73" s="197"/>
      <c r="E73" s="197"/>
      <c r="F73" s="197"/>
      <c r="G73" s="198"/>
      <c r="H73" s="199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1:28" ht="15.75" customHeight="1">
      <c r="A74" s="184"/>
      <c r="B74" s="197"/>
      <c r="C74" s="197"/>
      <c r="D74" s="197"/>
      <c r="E74" s="197"/>
      <c r="F74" s="197"/>
      <c r="G74" s="198"/>
      <c r="H74" s="199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1:28" ht="15.75" customHeight="1">
      <c r="A75" s="184"/>
      <c r="B75" s="197"/>
      <c r="C75" s="197"/>
      <c r="D75" s="197"/>
      <c r="E75" s="197"/>
      <c r="F75" s="197"/>
      <c r="G75" s="198"/>
      <c r="H75" s="199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1:28" ht="15.75" customHeight="1">
      <c r="A76" s="184"/>
      <c r="B76" s="197"/>
      <c r="C76" s="197"/>
      <c r="D76" s="197"/>
      <c r="E76" s="197"/>
      <c r="F76" s="197"/>
      <c r="G76" s="198"/>
      <c r="H76" s="199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1:28" ht="15.75" customHeight="1">
      <c r="A77" s="184"/>
      <c r="B77" s="197"/>
      <c r="C77" s="197"/>
      <c r="D77" s="197"/>
      <c r="E77" s="197"/>
      <c r="F77" s="197"/>
      <c r="G77" s="198"/>
      <c r="H77" s="199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1:28" ht="15.75" customHeight="1">
      <c r="A78" s="184"/>
      <c r="B78" s="197"/>
      <c r="C78" s="197"/>
      <c r="D78" s="197"/>
      <c r="E78" s="197"/>
      <c r="F78" s="197"/>
      <c r="G78" s="198"/>
      <c r="H78" s="199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1:28" ht="15.75" customHeight="1">
      <c r="A79" s="184"/>
      <c r="B79" s="197"/>
      <c r="C79" s="197"/>
      <c r="D79" s="197"/>
      <c r="E79" s="197"/>
      <c r="F79" s="197"/>
      <c r="G79" s="198"/>
      <c r="H79" s="199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1:28" ht="15.75" customHeight="1">
      <c r="A80" s="184"/>
      <c r="B80" s="197"/>
      <c r="C80" s="197"/>
      <c r="D80" s="197"/>
      <c r="E80" s="197"/>
      <c r="F80" s="197"/>
      <c r="G80" s="198"/>
      <c r="H80" s="199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1:28" ht="15.75" customHeight="1">
      <c r="A81" s="184"/>
      <c r="B81" s="197"/>
      <c r="C81" s="197"/>
      <c r="D81" s="197"/>
      <c r="E81" s="197"/>
      <c r="F81" s="197"/>
      <c r="G81" s="198"/>
      <c r="H81" s="199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1:28" ht="15.75" customHeight="1">
      <c r="A82" s="184"/>
      <c r="B82" s="197"/>
      <c r="C82" s="197"/>
      <c r="D82" s="197"/>
      <c r="E82" s="197"/>
      <c r="F82" s="197"/>
      <c r="G82" s="198"/>
      <c r="H82" s="199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1:28" ht="15.75" customHeight="1">
      <c r="A83" s="184"/>
      <c r="B83" s="197"/>
      <c r="C83" s="197"/>
      <c r="D83" s="197"/>
      <c r="E83" s="197"/>
      <c r="F83" s="197"/>
      <c r="G83" s="198"/>
      <c r="H83" s="199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1:28" ht="15.75" customHeight="1">
      <c r="A84" s="184"/>
      <c r="B84" s="197"/>
      <c r="C84" s="197"/>
      <c r="D84" s="197"/>
      <c r="E84" s="197"/>
      <c r="F84" s="197"/>
      <c r="G84" s="198"/>
      <c r="H84" s="199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1:28" ht="15.75" customHeight="1">
      <c r="A85" s="184"/>
      <c r="B85" s="197"/>
      <c r="C85" s="197"/>
      <c r="D85" s="197"/>
      <c r="E85" s="197"/>
      <c r="F85" s="197"/>
      <c r="G85" s="198"/>
      <c r="H85" s="199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1:28" ht="15.75" customHeight="1">
      <c r="A86" s="184"/>
      <c r="B86" s="197"/>
      <c r="C86" s="197"/>
      <c r="D86" s="197"/>
      <c r="E86" s="197"/>
      <c r="F86" s="197"/>
      <c r="G86" s="198"/>
      <c r="H86" s="199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1:28" ht="15.75" customHeight="1">
      <c r="A87" s="184"/>
      <c r="B87" s="197"/>
      <c r="C87" s="197"/>
      <c r="D87" s="197"/>
      <c r="E87" s="197"/>
      <c r="F87" s="197"/>
      <c r="G87" s="198"/>
      <c r="H87" s="199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1:28" ht="15.75" customHeight="1">
      <c r="A88" s="184"/>
      <c r="B88" s="197"/>
      <c r="C88" s="197"/>
      <c r="D88" s="197"/>
      <c r="E88" s="197"/>
      <c r="F88" s="197"/>
      <c r="G88" s="198"/>
      <c r="H88" s="199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1:28" ht="15.75" customHeight="1">
      <c r="A89" s="184"/>
      <c r="B89" s="197"/>
      <c r="C89" s="197"/>
      <c r="D89" s="197"/>
      <c r="E89" s="197"/>
      <c r="F89" s="197"/>
      <c r="G89" s="198"/>
      <c r="H89" s="199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1:28" ht="15.75" customHeight="1">
      <c r="A90" s="184"/>
      <c r="B90" s="197"/>
      <c r="C90" s="197"/>
      <c r="D90" s="197"/>
      <c r="E90" s="197"/>
      <c r="F90" s="197"/>
      <c r="G90" s="198"/>
      <c r="H90" s="199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1:28" ht="15.75" customHeight="1">
      <c r="A91" s="184"/>
      <c r="B91" s="197"/>
      <c r="C91" s="197"/>
      <c r="D91" s="197"/>
      <c r="E91" s="197"/>
      <c r="F91" s="197"/>
      <c r="G91" s="198"/>
      <c r="H91" s="199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1:28" ht="15.75" customHeight="1">
      <c r="A92" s="184"/>
      <c r="B92" s="197"/>
      <c r="C92" s="197"/>
      <c r="D92" s="197"/>
      <c r="E92" s="197"/>
      <c r="F92" s="197"/>
      <c r="G92" s="198"/>
      <c r="H92" s="199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1:28" ht="15.75" customHeight="1">
      <c r="A93" s="184"/>
      <c r="B93" s="197"/>
      <c r="C93" s="197"/>
      <c r="D93" s="197"/>
      <c r="E93" s="197"/>
      <c r="F93" s="197"/>
      <c r="G93" s="198"/>
      <c r="H93" s="199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1:28" ht="15.75" customHeight="1">
      <c r="A94" s="184"/>
      <c r="B94" s="197"/>
      <c r="C94" s="197"/>
      <c r="D94" s="197"/>
      <c r="E94" s="197"/>
      <c r="F94" s="197"/>
      <c r="G94" s="198"/>
      <c r="H94" s="199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1:28" ht="15.75" customHeight="1">
      <c r="A95" s="184"/>
      <c r="B95" s="197"/>
      <c r="C95" s="197"/>
      <c r="D95" s="197"/>
      <c r="E95" s="197"/>
      <c r="F95" s="197"/>
      <c r="G95" s="198"/>
      <c r="H95" s="199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1:28" ht="15.75" customHeight="1">
      <c r="A96" s="184"/>
      <c r="B96" s="197"/>
      <c r="C96" s="197"/>
      <c r="D96" s="197"/>
      <c r="E96" s="197"/>
      <c r="F96" s="197"/>
      <c r="G96" s="198"/>
      <c r="H96" s="199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1:28" ht="15.75" customHeight="1">
      <c r="A97" s="184"/>
      <c r="B97" s="197"/>
      <c r="C97" s="197"/>
      <c r="D97" s="197"/>
      <c r="E97" s="197"/>
      <c r="F97" s="197"/>
      <c r="G97" s="198"/>
      <c r="H97" s="199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1:28" ht="15.75" customHeight="1">
      <c r="A98" s="184"/>
      <c r="B98" s="197"/>
      <c r="C98" s="197"/>
      <c r="D98" s="197"/>
      <c r="E98" s="197"/>
      <c r="F98" s="197"/>
      <c r="G98" s="198"/>
      <c r="H98" s="199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1:28" ht="15.75" customHeight="1">
      <c r="A99" s="184"/>
      <c r="B99" s="197"/>
      <c r="C99" s="197"/>
      <c r="D99" s="197"/>
      <c r="E99" s="197"/>
      <c r="F99" s="197"/>
      <c r="G99" s="198"/>
      <c r="H99" s="199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1:28" ht="15.75" customHeight="1">
      <c r="A100" s="184"/>
      <c r="B100" s="197"/>
      <c r="C100" s="197"/>
      <c r="D100" s="197"/>
      <c r="E100" s="197"/>
      <c r="F100" s="197"/>
      <c r="G100" s="198"/>
      <c r="H100" s="199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1:28" ht="15.75" customHeight="1">
      <c r="A101" s="184"/>
      <c r="B101" s="197"/>
      <c r="C101" s="197"/>
      <c r="D101" s="197"/>
      <c r="E101" s="197"/>
      <c r="F101" s="197"/>
      <c r="G101" s="198"/>
      <c r="H101" s="199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1:28" ht="15.75" customHeight="1">
      <c r="A102" s="184"/>
      <c r="B102" s="197"/>
      <c r="C102" s="197"/>
      <c r="D102" s="197"/>
      <c r="E102" s="197"/>
      <c r="F102" s="197"/>
      <c r="G102" s="198"/>
      <c r="H102" s="199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1:28" ht="15.75" customHeight="1">
      <c r="A103" s="184"/>
      <c r="B103" s="197"/>
      <c r="C103" s="197"/>
      <c r="D103" s="197"/>
      <c r="E103" s="197"/>
      <c r="F103" s="197"/>
      <c r="G103" s="198"/>
      <c r="H103" s="199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1:28" ht="15.75" customHeight="1">
      <c r="A104" s="184"/>
      <c r="B104" s="197"/>
      <c r="C104" s="197"/>
      <c r="D104" s="197"/>
      <c r="E104" s="197"/>
      <c r="F104" s="197"/>
      <c r="G104" s="198"/>
      <c r="H104" s="199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1:28" ht="15.75" customHeight="1">
      <c r="A105" s="184"/>
      <c r="B105" s="197"/>
      <c r="C105" s="197"/>
      <c r="D105" s="197"/>
      <c r="E105" s="197"/>
      <c r="F105" s="197"/>
      <c r="G105" s="198"/>
      <c r="H105" s="199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1:28" ht="15.75" customHeight="1">
      <c r="A106" s="184"/>
      <c r="B106" s="197"/>
      <c r="C106" s="197"/>
      <c r="D106" s="197"/>
      <c r="E106" s="197"/>
      <c r="F106" s="197"/>
      <c r="G106" s="198"/>
      <c r="H106" s="199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1:28" ht="15.75" customHeight="1">
      <c r="A107" s="184"/>
      <c r="B107" s="197"/>
      <c r="C107" s="197"/>
      <c r="D107" s="197"/>
      <c r="E107" s="197"/>
      <c r="F107" s="197"/>
      <c r="G107" s="198"/>
      <c r="H107" s="199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1:28" ht="15.75" customHeight="1">
      <c r="A108" s="184"/>
      <c r="B108" s="197"/>
      <c r="C108" s="197"/>
      <c r="D108" s="197"/>
      <c r="E108" s="197"/>
      <c r="F108" s="197"/>
      <c r="G108" s="198"/>
      <c r="H108" s="199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1:28" ht="15.75" customHeight="1">
      <c r="A109" s="184"/>
      <c r="B109" s="197"/>
      <c r="C109" s="197"/>
      <c r="D109" s="197"/>
      <c r="E109" s="197"/>
      <c r="F109" s="197"/>
      <c r="G109" s="198"/>
      <c r="H109" s="199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1:28" ht="15.75" customHeight="1">
      <c r="A110" s="184"/>
      <c r="B110" s="197"/>
      <c r="C110" s="197"/>
      <c r="D110" s="197"/>
      <c r="E110" s="197"/>
      <c r="F110" s="197"/>
      <c r="G110" s="198"/>
      <c r="H110" s="199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1:28" ht="15.75" customHeight="1">
      <c r="A111" s="184"/>
      <c r="B111" s="197"/>
      <c r="C111" s="197"/>
      <c r="D111" s="197"/>
      <c r="E111" s="197"/>
      <c r="F111" s="197"/>
      <c r="G111" s="198"/>
      <c r="H111" s="199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1:28" ht="15.75" customHeight="1">
      <c r="A112" s="184"/>
      <c r="B112" s="197"/>
      <c r="C112" s="197"/>
      <c r="D112" s="197"/>
      <c r="E112" s="197"/>
      <c r="F112" s="197"/>
      <c r="G112" s="198"/>
      <c r="H112" s="199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1:28" ht="15.75" customHeight="1">
      <c r="A113" s="184"/>
      <c r="B113" s="197"/>
      <c r="C113" s="197"/>
      <c r="D113" s="197"/>
      <c r="E113" s="197"/>
      <c r="F113" s="197"/>
      <c r="G113" s="198"/>
      <c r="H113" s="199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1:28" ht="15.75" customHeight="1">
      <c r="A114" s="184"/>
      <c r="B114" s="197"/>
      <c r="C114" s="197"/>
      <c r="D114" s="197"/>
      <c r="E114" s="197"/>
      <c r="F114" s="197"/>
      <c r="G114" s="198"/>
      <c r="H114" s="199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1:28" ht="15.75" customHeight="1">
      <c r="A115" s="184"/>
      <c r="B115" s="197"/>
      <c r="C115" s="197"/>
      <c r="D115" s="197"/>
      <c r="E115" s="197"/>
      <c r="F115" s="197"/>
      <c r="G115" s="198"/>
      <c r="H115" s="199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1:28" ht="15.75" customHeight="1">
      <c r="A116" s="184"/>
      <c r="B116" s="197"/>
      <c r="C116" s="197"/>
      <c r="D116" s="197"/>
      <c r="E116" s="197"/>
      <c r="F116" s="197"/>
      <c r="G116" s="198"/>
      <c r="H116" s="199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1:28" ht="15.75" customHeight="1">
      <c r="A117" s="184"/>
      <c r="B117" s="197"/>
      <c r="C117" s="197"/>
      <c r="D117" s="197"/>
      <c r="E117" s="197"/>
      <c r="F117" s="197"/>
      <c r="G117" s="198"/>
      <c r="H117" s="199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1:28" ht="15.75" customHeight="1">
      <c r="A118" s="184"/>
      <c r="B118" s="197"/>
      <c r="C118" s="197"/>
      <c r="D118" s="197"/>
      <c r="E118" s="197"/>
      <c r="F118" s="197"/>
      <c r="G118" s="198"/>
      <c r="H118" s="199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1:28" ht="15.75" customHeight="1">
      <c r="A119" s="184"/>
      <c r="B119" s="197"/>
      <c r="C119" s="197"/>
      <c r="D119" s="197"/>
      <c r="E119" s="197"/>
      <c r="F119" s="197"/>
      <c r="G119" s="198"/>
      <c r="H119" s="199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1:28" ht="15.75" customHeight="1">
      <c r="A120" s="184"/>
      <c r="B120" s="197"/>
      <c r="C120" s="197"/>
      <c r="D120" s="197"/>
      <c r="E120" s="197"/>
      <c r="F120" s="197"/>
      <c r="G120" s="198"/>
      <c r="H120" s="199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1:28" ht="15.75" customHeight="1">
      <c r="A121" s="184"/>
      <c r="B121" s="197"/>
      <c r="C121" s="197"/>
      <c r="D121" s="197"/>
      <c r="E121" s="197"/>
      <c r="F121" s="197"/>
      <c r="G121" s="198"/>
      <c r="H121" s="199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1:28" ht="15.75" customHeight="1">
      <c r="A122" s="184"/>
      <c r="B122" s="197"/>
      <c r="C122" s="197"/>
      <c r="D122" s="197"/>
      <c r="E122" s="197"/>
      <c r="F122" s="197"/>
      <c r="G122" s="198"/>
      <c r="H122" s="199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1:28" ht="15.75" customHeight="1">
      <c r="A123" s="184"/>
      <c r="B123" s="197"/>
      <c r="C123" s="197"/>
      <c r="D123" s="197"/>
      <c r="E123" s="197"/>
      <c r="F123" s="197"/>
      <c r="G123" s="198"/>
      <c r="H123" s="199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1:28" ht="15.75" customHeight="1">
      <c r="A124" s="184"/>
      <c r="B124" s="197"/>
      <c r="C124" s="197"/>
      <c r="D124" s="197"/>
      <c r="E124" s="197"/>
      <c r="F124" s="197"/>
      <c r="G124" s="198"/>
      <c r="H124" s="199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1:28" ht="15.75" customHeight="1">
      <c r="A125" s="184"/>
      <c r="B125" s="197"/>
      <c r="C125" s="197"/>
      <c r="D125" s="197"/>
      <c r="E125" s="197"/>
      <c r="F125" s="197"/>
      <c r="G125" s="198"/>
      <c r="H125" s="199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1:28" ht="15.75" customHeight="1">
      <c r="A126" s="184"/>
      <c r="B126" s="197"/>
      <c r="C126" s="197"/>
      <c r="D126" s="197"/>
      <c r="E126" s="197"/>
      <c r="F126" s="197"/>
      <c r="G126" s="198"/>
      <c r="H126" s="199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1:28" ht="15.75" customHeight="1">
      <c r="A127" s="184"/>
      <c r="B127" s="197"/>
      <c r="C127" s="197"/>
      <c r="D127" s="197"/>
      <c r="E127" s="197"/>
      <c r="F127" s="197"/>
      <c r="G127" s="198"/>
      <c r="H127" s="199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1:28" ht="15.75" customHeight="1">
      <c r="A128" s="184"/>
      <c r="B128" s="197"/>
      <c r="C128" s="197"/>
      <c r="D128" s="197"/>
      <c r="E128" s="197"/>
      <c r="F128" s="197"/>
      <c r="G128" s="198"/>
      <c r="H128" s="199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1:28" ht="15.75" customHeight="1">
      <c r="A129" s="184"/>
      <c r="B129" s="197"/>
      <c r="C129" s="197"/>
      <c r="D129" s="197"/>
      <c r="E129" s="197"/>
      <c r="F129" s="197"/>
      <c r="G129" s="198"/>
      <c r="H129" s="199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1:28" ht="15.75" customHeight="1">
      <c r="A130" s="184"/>
      <c r="B130" s="197"/>
      <c r="C130" s="197"/>
      <c r="D130" s="197"/>
      <c r="E130" s="197"/>
      <c r="F130" s="197"/>
      <c r="G130" s="198"/>
      <c r="H130" s="199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1:28" ht="15.75" customHeight="1">
      <c r="A131" s="184"/>
      <c r="B131" s="197"/>
      <c r="C131" s="197"/>
      <c r="D131" s="197"/>
      <c r="E131" s="197"/>
      <c r="F131" s="197"/>
      <c r="G131" s="198"/>
      <c r="H131" s="199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1:28" ht="15.75" customHeight="1">
      <c r="A132" s="184"/>
      <c r="B132" s="197"/>
      <c r="C132" s="197"/>
      <c r="D132" s="197"/>
      <c r="E132" s="197"/>
      <c r="F132" s="197"/>
      <c r="G132" s="198"/>
      <c r="H132" s="199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1:28" ht="15.75" customHeight="1">
      <c r="A133" s="184"/>
      <c r="B133" s="197"/>
      <c r="C133" s="197"/>
      <c r="D133" s="197"/>
      <c r="E133" s="197"/>
      <c r="F133" s="197"/>
      <c r="G133" s="198"/>
      <c r="H133" s="199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1:28" ht="15.75" customHeight="1">
      <c r="A134" s="184"/>
      <c r="B134" s="197"/>
      <c r="C134" s="197"/>
      <c r="D134" s="197"/>
      <c r="E134" s="197"/>
      <c r="F134" s="197"/>
      <c r="G134" s="198"/>
      <c r="H134" s="199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1:28" ht="15.75" customHeight="1">
      <c r="A135" s="184"/>
      <c r="B135" s="197"/>
      <c r="C135" s="197"/>
      <c r="D135" s="197"/>
      <c r="E135" s="197"/>
      <c r="F135" s="197"/>
      <c r="G135" s="198"/>
      <c r="H135" s="199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1:28" ht="15.75" customHeight="1">
      <c r="A136" s="184"/>
      <c r="B136" s="197"/>
      <c r="C136" s="197"/>
      <c r="D136" s="197"/>
      <c r="E136" s="197"/>
      <c r="F136" s="197"/>
      <c r="G136" s="198"/>
      <c r="H136" s="199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1:28" ht="15.75" customHeight="1">
      <c r="A137" s="184"/>
      <c r="B137" s="197"/>
      <c r="C137" s="197"/>
      <c r="D137" s="197"/>
      <c r="E137" s="197"/>
      <c r="F137" s="197"/>
      <c r="G137" s="198"/>
      <c r="H137" s="199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1:28" ht="15.75" customHeight="1">
      <c r="A138" s="184"/>
      <c r="B138" s="197"/>
      <c r="C138" s="197"/>
      <c r="D138" s="197"/>
      <c r="E138" s="197"/>
      <c r="F138" s="197"/>
      <c r="G138" s="198"/>
      <c r="H138" s="199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1:28" ht="15.75" customHeight="1">
      <c r="A139" s="184"/>
      <c r="B139" s="197"/>
      <c r="C139" s="197"/>
      <c r="D139" s="197"/>
      <c r="E139" s="197"/>
      <c r="F139" s="197"/>
      <c r="G139" s="198"/>
      <c r="H139" s="199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1:28" ht="15.75" customHeight="1">
      <c r="A140" s="184"/>
      <c r="B140" s="197"/>
      <c r="C140" s="197"/>
      <c r="D140" s="197"/>
      <c r="E140" s="197"/>
      <c r="F140" s="197"/>
      <c r="G140" s="198"/>
      <c r="H140" s="199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1:28" ht="15.75" customHeight="1">
      <c r="A141" s="184"/>
      <c r="B141" s="197"/>
      <c r="C141" s="197"/>
      <c r="D141" s="197"/>
      <c r="E141" s="197"/>
      <c r="F141" s="197"/>
      <c r="G141" s="198"/>
      <c r="H141" s="199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1:28" ht="15.75" customHeight="1">
      <c r="A142" s="184"/>
      <c r="B142" s="197"/>
      <c r="C142" s="197"/>
      <c r="D142" s="197"/>
      <c r="E142" s="197"/>
      <c r="F142" s="197"/>
      <c r="G142" s="198"/>
      <c r="H142" s="199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1:28" ht="15.75" customHeight="1">
      <c r="A143" s="184"/>
      <c r="B143" s="197"/>
      <c r="C143" s="197"/>
      <c r="D143" s="197"/>
      <c r="E143" s="197"/>
      <c r="F143" s="197"/>
      <c r="G143" s="198"/>
      <c r="H143" s="199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1:28" ht="15.75" customHeight="1">
      <c r="A144" s="184"/>
      <c r="B144" s="197"/>
      <c r="C144" s="197"/>
      <c r="D144" s="197"/>
      <c r="E144" s="197"/>
      <c r="F144" s="197"/>
      <c r="G144" s="198"/>
      <c r="H144" s="199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1:28" ht="15.75" customHeight="1">
      <c r="A145" s="184"/>
      <c r="B145" s="197"/>
      <c r="C145" s="197"/>
      <c r="D145" s="197"/>
      <c r="E145" s="197"/>
      <c r="F145" s="197"/>
      <c r="G145" s="198"/>
      <c r="H145" s="199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1:28" ht="15.75" customHeight="1">
      <c r="A146" s="184"/>
      <c r="B146" s="197"/>
      <c r="C146" s="197"/>
      <c r="D146" s="197"/>
      <c r="E146" s="197"/>
      <c r="F146" s="197"/>
      <c r="G146" s="198"/>
      <c r="H146" s="199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1:28" ht="15.75" customHeight="1">
      <c r="A147" s="184"/>
      <c r="B147" s="197"/>
      <c r="C147" s="197"/>
      <c r="D147" s="197"/>
      <c r="E147" s="197"/>
      <c r="F147" s="197"/>
      <c r="G147" s="198"/>
      <c r="H147" s="199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1:28" ht="15.75" customHeight="1">
      <c r="A148" s="184"/>
      <c r="B148" s="197"/>
      <c r="C148" s="197"/>
      <c r="D148" s="197"/>
      <c r="E148" s="197"/>
      <c r="F148" s="197"/>
      <c r="G148" s="198"/>
      <c r="H148" s="199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1:28" ht="15.75" customHeight="1">
      <c r="A149" s="184"/>
      <c r="B149" s="197"/>
      <c r="C149" s="197"/>
      <c r="D149" s="197"/>
      <c r="E149" s="197"/>
      <c r="F149" s="197"/>
      <c r="G149" s="198"/>
      <c r="H149" s="199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1:28" ht="15.75" customHeight="1">
      <c r="A150" s="184"/>
      <c r="B150" s="197"/>
      <c r="C150" s="197"/>
      <c r="D150" s="197"/>
      <c r="E150" s="197"/>
      <c r="F150" s="197"/>
      <c r="G150" s="198"/>
      <c r="H150" s="199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1:28" ht="15.75" customHeight="1">
      <c r="A151" s="184"/>
      <c r="B151" s="197"/>
      <c r="C151" s="197"/>
      <c r="D151" s="197"/>
      <c r="E151" s="197"/>
      <c r="F151" s="197"/>
      <c r="G151" s="198"/>
      <c r="H151" s="199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1:28" ht="15.75" customHeight="1">
      <c r="A152" s="184"/>
      <c r="B152" s="197"/>
      <c r="C152" s="197"/>
      <c r="D152" s="197"/>
      <c r="E152" s="197"/>
      <c r="F152" s="197"/>
      <c r="G152" s="198"/>
      <c r="H152" s="199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1:28" ht="15.75" customHeight="1">
      <c r="A153" s="184"/>
      <c r="B153" s="197"/>
      <c r="C153" s="197"/>
      <c r="D153" s="197"/>
      <c r="E153" s="197"/>
      <c r="F153" s="197"/>
      <c r="G153" s="198"/>
      <c r="H153" s="199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1:28" ht="15.75" customHeight="1">
      <c r="A154" s="184"/>
      <c r="B154" s="197"/>
      <c r="C154" s="197"/>
      <c r="D154" s="197"/>
      <c r="E154" s="197"/>
      <c r="F154" s="197"/>
      <c r="G154" s="198"/>
      <c r="H154" s="199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1:28" ht="15.75" customHeight="1">
      <c r="A155" s="184"/>
      <c r="B155" s="197"/>
      <c r="C155" s="197"/>
      <c r="D155" s="197"/>
      <c r="E155" s="197"/>
      <c r="F155" s="197"/>
      <c r="G155" s="198"/>
      <c r="H155" s="199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1:28" ht="15.75" customHeight="1">
      <c r="A156" s="184"/>
      <c r="B156" s="197"/>
      <c r="C156" s="197"/>
      <c r="D156" s="197"/>
      <c r="E156" s="197"/>
      <c r="F156" s="197"/>
      <c r="G156" s="198"/>
      <c r="H156" s="199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1:28" ht="15.75" customHeight="1">
      <c r="A157" s="184"/>
      <c r="B157" s="197"/>
      <c r="C157" s="197"/>
      <c r="D157" s="197"/>
      <c r="E157" s="197"/>
      <c r="F157" s="197"/>
      <c r="G157" s="198"/>
      <c r="H157" s="199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1:28" ht="15.75" customHeight="1">
      <c r="A158" s="184"/>
      <c r="B158" s="197"/>
      <c r="C158" s="197"/>
      <c r="D158" s="197"/>
      <c r="E158" s="197"/>
      <c r="F158" s="197"/>
      <c r="G158" s="198"/>
      <c r="H158" s="199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1:28" ht="15.75" customHeight="1">
      <c r="A159" s="184"/>
      <c r="B159" s="197"/>
      <c r="C159" s="197"/>
      <c r="D159" s="197"/>
      <c r="E159" s="197"/>
      <c r="F159" s="197"/>
      <c r="G159" s="198"/>
      <c r="H159" s="199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1:28" ht="15.75" customHeight="1">
      <c r="A160" s="184"/>
      <c r="B160" s="197"/>
      <c r="C160" s="197"/>
      <c r="D160" s="197"/>
      <c r="E160" s="197"/>
      <c r="F160" s="197"/>
      <c r="G160" s="198"/>
      <c r="H160" s="199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1:28" ht="15.75" customHeight="1">
      <c r="A161" s="184"/>
      <c r="B161" s="197"/>
      <c r="C161" s="197"/>
      <c r="D161" s="197"/>
      <c r="E161" s="197"/>
      <c r="F161" s="197"/>
      <c r="G161" s="198"/>
      <c r="H161" s="199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1:28" ht="15.75" customHeight="1">
      <c r="A162" s="184"/>
      <c r="B162" s="197"/>
      <c r="C162" s="197"/>
      <c r="D162" s="197"/>
      <c r="E162" s="197"/>
      <c r="F162" s="197"/>
      <c r="G162" s="198"/>
      <c r="H162" s="199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1:28" ht="15.75" customHeight="1">
      <c r="A163" s="184"/>
      <c r="B163" s="197"/>
      <c r="C163" s="197"/>
      <c r="D163" s="197"/>
      <c r="E163" s="197"/>
      <c r="F163" s="197"/>
      <c r="G163" s="198"/>
      <c r="H163" s="199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1:28" ht="15.75" customHeight="1">
      <c r="A164" s="184"/>
      <c r="B164" s="197"/>
      <c r="C164" s="197"/>
      <c r="D164" s="197"/>
      <c r="E164" s="197"/>
      <c r="F164" s="197"/>
      <c r="G164" s="198"/>
      <c r="H164" s="199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1:28" ht="15.75" customHeight="1">
      <c r="A165" s="184"/>
      <c r="B165" s="197"/>
      <c r="C165" s="197"/>
      <c r="D165" s="197"/>
      <c r="E165" s="197"/>
      <c r="F165" s="197"/>
      <c r="G165" s="198"/>
      <c r="H165" s="199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1:28" ht="15.75" customHeight="1">
      <c r="A166" s="184"/>
      <c r="B166" s="197"/>
      <c r="C166" s="197"/>
      <c r="D166" s="197"/>
      <c r="E166" s="197"/>
      <c r="F166" s="197"/>
      <c r="G166" s="198"/>
      <c r="H166" s="199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1:28" ht="15.75" customHeight="1">
      <c r="A167" s="184"/>
      <c r="B167" s="197"/>
      <c r="C167" s="197"/>
      <c r="D167" s="197"/>
      <c r="E167" s="197"/>
      <c r="F167" s="197"/>
      <c r="G167" s="198"/>
      <c r="H167" s="199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1:28" ht="15.75" customHeight="1">
      <c r="A168" s="184"/>
      <c r="B168" s="197"/>
      <c r="C168" s="197"/>
      <c r="D168" s="197"/>
      <c r="E168" s="197"/>
      <c r="F168" s="197"/>
      <c r="G168" s="198"/>
      <c r="H168" s="199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1:28" ht="15.75" customHeight="1">
      <c r="A169" s="184"/>
      <c r="B169" s="197"/>
      <c r="C169" s="197"/>
      <c r="D169" s="197"/>
      <c r="E169" s="197"/>
      <c r="F169" s="197"/>
      <c r="G169" s="198"/>
      <c r="H169" s="199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1:28" ht="15.75" customHeight="1">
      <c r="A170" s="184"/>
      <c r="B170" s="197"/>
      <c r="C170" s="197"/>
      <c r="D170" s="197"/>
      <c r="E170" s="197"/>
      <c r="F170" s="197"/>
      <c r="G170" s="198"/>
      <c r="H170" s="199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1:28" ht="15.75" customHeight="1">
      <c r="A171" s="184"/>
      <c r="B171" s="197"/>
      <c r="C171" s="197"/>
      <c r="D171" s="197"/>
      <c r="E171" s="197"/>
      <c r="F171" s="197"/>
      <c r="G171" s="198"/>
      <c r="H171" s="199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1:28" ht="15.75" customHeight="1">
      <c r="A172" s="184"/>
      <c r="B172" s="197"/>
      <c r="C172" s="197"/>
      <c r="D172" s="197"/>
      <c r="E172" s="197"/>
      <c r="F172" s="197"/>
      <c r="G172" s="198"/>
      <c r="H172" s="199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1:28" ht="15.75" customHeight="1">
      <c r="A173" s="184"/>
      <c r="B173" s="197"/>
      <c r="C173" s="197"/>
      <c r="D173" s="197"/>
      <c r="E173" s="197"/>
      <c r="F173" s="197"/>
      <c r="G173" s="198"/>
      <c r="H173" s="199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1:28" ht="15.75" customHeight="1">
      <c r="A174" s="184"/>
      <c r="B174" s="197"/>
      <c r="C174" s="197"/>
      <c r="D174" s="197"/>
      <c r="E174" s="197"/>
      <c r="F174" s="197"/>
      <c r="G174" s="198"/>
      <c r="H174" s="199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1:28" ht="15.75" customHeight="1">
      <c r="A175" s="184"/>
      <c r="B175" s="197"/>
      <c r="C175" s="197"/>
      <c r="D175" s="197"/>
      <c r="E175" s="197"/>
      <c r="F175" s="197"/>
      <c r="G175" s="198"/>
      <c r="H175" s="199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1:28" ht="15.75" customHeight="1">
      <c r="A176" s="184"/>
      <c r="B176" s="197"/>
      <c r="C176" s="197"/>
      <c r="D176" s="197"/>
      <c r="E176" s="197"/>
      <c r="F176" s="197"/>
      <c r="G176" s="198"/>
      <c r="H176" s="199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1:28" ht="15.75" customHeight="1">
      <c r="A177" s="184"/>
      <c r="B177" s="197"/>
      <c r="C177" s="197"/>
      <c r="D177" s="197"/>
      <c r="E177" s="197"/>
      <c r="F177" s="197"/>
      <c r="G177" s="198"/>
      <c r="H177" s="199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1:28" ht="15.75" customHeight="1">
      <c r="A178" s="184"/>
      <c r="B178" s="197"/>
      <c r="C178" s="197"/>
      <c r="D178" s="197"/>
      <c r="E178" s="197"/>
      <c r="F178" s="197"/>
      <c r="G178" s="198"/>
      <c r="H178" s="199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1:28" ht="15.75" customHeight="1">
      <c r="A179" s="184"/>
      <c r="B179" s="197"/>
      <c r="C179" s="197"/>
      <c r="D179" s="197"/>
      <c r="E179" s="197"/>
      <c r="F179" s="197"/>
      <c r="G179" s="198"/>
      <c r="H179" s="199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1:28" ht="15.75" customHeight="1">
      <c r="A180" s="184"/>
      <c r="B180" s="197"/>
      <c r="C180" s="197"/>
      <c r="D180" s="197"/>
      <c r="E180" s="197"/>
      <c r="F180" s="197"/>
      <c r="G180" s="198"/>
      <c r="H180" s="199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1:28" ht="15.75" customHeight="1">
      <c r="A181" s="184"/>
      <c r="B181" s="197"/>
      <c r="C181" s="197"/>
      <c r="D181" s="197"/>
      <c r="E181" s="197"/>
      <c r="F181" s="197"/>
      <c r="G181" s="198"/>
      <c r="H181" s="199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1:28" ht="15.75" customHeight="1">
      <c r="A182" s="184"/>
      <c r="B182" s="197"/>
      <c r="C182" s="197"/>
      <c r="D182" s="197"/>
      <c r="E182" s="197"/>
      <c r="F182" s="197"/>
      <c r="G182" s="198"/>
      <c r="H182" s="199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1:28" ht="15.75" customHeight="1">
      <c r="A183" s="184"/>
      <c r="B183" s="197"/>
      <c r="C183" s="197"/>
      <c r="D183" s="197"/>
      <c r="E183" s="197"/>
      <c r="F183" s="197"/>
      <c r="G183" s="198"/>
      <c r="H183" s="199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1:28" ht="15.75" customHeight="1">
      <c r="A184" s="184"/>
      <c r="B184" s="197"/>
      <c r="C184" s="197"/>
      <c r="D184" s="197"/>
      <c r="E184" s="197"/>
      <c r="F184" s="197"/>
      <c r="G184" s="198"/>
      <c r="H184" s="199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1:28" ht="15.75" customHeight="1">
      <c r="A185" s="184"/>
      <c r="B185" s="197"/>
      <c r="C185" s="197"/>
      <c r="D185" s="197"/>
      <c r="E185" s="197"/>
      <c r="F185" s="197"/>
      <c r="G185" s="198"/>
      <c r="H185" s="199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1:28" ht="15.75" customHeight="1">
      <c r="A186" s="184"/>
      <c r="B186" s="197"/>
      <c r="C186" s="197"/>
      <c r="D186" s="197"/>
      <c r="E186" s="197"/>
      <c r="F186" s="197"/>
      <c r="G186" s="198"/>
      <c r="H186" s="199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1:28" ht="15.75" customHeight="1">
      <c r="A187" s="184"/>
      <c r="B187" s="197"/>
      <c r="C187" s="197"/>
      <c r="D187" s="197"/>
      <c r="E187" s="197"/>
      <c r="F187" s="197"/>
      <c r="G187" s="198"/>
      <c r="H187" s="199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1:28" ht="15.75" customHeight="1">
      <c r="A188" s="184"/>
      <c r="B188" s="197"/>
      <c r="C188" s="197"/>
      <c r="D188" s="197"/>
      <c r="E188" s="197"/>
      <c r="F188" s="197"/>
      <c r="G188" s="198"/>
      <c r="H188" s="199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1:28" ht="15.75" customHeight="1">
      <c r="A189" s="184"/>
      <c r="B189" s="197"/>
      <c r="C189" s="197"/>
      <c r="D189" s="197"/>
      <c r="E189" s="197"/>
      <c r="F189" s="197"/>
      <c r="G189" s="198"/>
      <c r="H189" s="199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1:28" ht="15.75" customHeight="1">
      <c r="A190" s="184"/>
      <c r="B190" s="197"/>
      <c r="C190" s="197"/>
      <c r="D190" s="197"/>
      <c r="E190" s="197"/>
      <c r="F190" s="197"/>
      <c r="G190" s="198"/>
      <c r="H190" s="199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1:28" ht="15.75" customHeight="1">
      <c r="A191" s="184"/>
      <c r="B191" s="197"/>
      <c r="C191" s="197"/>
      <c r="D191" s="197"/>
      <c r="E191" s="197"/>
      <c r="F191" s="197"/>
      <c r="G191" s="198"/>
      <c r="H191" s="199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1:28" ht="15.75" customHeight="1">
      <c r="A192" s="184"/>
      <c r="B192" s="197"/>
      <c r="C192" s="197"/>
      <c r="D192" s="197"/>
      <c r="E192" s="197"/>
      <c r="F192" s="197"/>
      <c r="G192" s="198"/>
      <c r="H192" s="199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1:28" ht="15.75" customHeight="1">
      <c r="A193" s="184"/>
      <c r="B193" s="197"/>
      <c r="C193" s="197"/>
      <c r="D193" s="197"/>
      <c r="E193" s="197"/>
      <c r="F193" s="197"/>
      <c r="G193" s="198"/>
      <c r="H193" s="199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1:28" ht="15.75" customHeight="1">
      <c r="A194" s="184"/>
      <c r="B194" s="197"/>
      <c r="C194" s="197"/>
      <c r="D194" s="197"/>
      <c r="E194" s="197"/>
      <c r="F194" s="197"/>
      <c r="G194" s="198"/>
      <c r="H194" s="199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1:28" ht="15.75" customHeight="1">
      <c r="A195" s="184"/>
      <c r="B195" s="197"/>
      <c r="C195" s="197"/>
      <c r="D195" s="197"/>
      <c r="E195" s="197"/>
      <c r="F195" s="197"/>
      <c r="G195" s="198"/>
      <c r="H195" s="199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1:28" ht="15.75" customHeight="1">
      <c r="A196" s="184"/>
      <c r="B196" s="197"/>
      <c r="C196" s="197"/>
      <c r="D196" s="197"/>
      <c r="E196" s="197"/>
      <c r="F196" s="197"/>
      <c r="G196" s="198"/>
      <c r="H196" s="199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1:28" ht="15.75" customHeight="1">
      <c r="A197" s="184"/>
      <c r="B197" s="197"/>
      <c r="C197" s="197"/>
      <c r="D197" s="197"/>
      <c r="E197" s="197"/>
      <c r="F197" s="197"/>
      <c r="G197" s="198"/>
      <c r="H197" s="199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1:28" ht="15.75" customHeight="1">
      <c r="A198" s="184"/>
      <c r="B198" s="197"/>
      <c r="C198" s="197"/>
      <c r="D198" s="197"/>
      <c r="E198" s="197"/>
      <c r="F198" s="197"/>
      <c r="G198" s="198"/>
      <c r="H198" s="199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1:28" ht="15.75" customHeight="1">
      <c r="A199" s="184"/>
      <c r="B199" s="197"/>
      <c r="C199" s="197"/>
      <c r="D199" s="197"/>
      <c r="E199" s="197"/>
      <c r="F199" s="197"/>
      <c r="G199" s="198"/>
      <c r="H199" s="199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1:28" ht="15.75" customHeight="1">
      <c r="A200" s="184"/>
      <c r="B200" s="197"/>
      <c r="C200" s="197"/>
      <c r="D200" s="197"/>
      <c r="E200" s="197"/>
      <c r="F200" s="197"/>
      <c r="G200" s="198"/>
      <c r="H200" s="199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1:28" ht="15.75" customHeight="1">
      <c r="A201" s="184"/>
      <c r="B201" s="197"/>
      <c r="C201" s="197"/>
      <c r="D201" s="197"/>
      <c r="E201" s="197"/>
      <c r="F201" s="197"/>
      <c r="G201" s="198"/>
      <c r="H201" s="199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1:28" ht="15.75" customHeight="1">
      <c r="A202" s="184"/>
      <c r="B202" s="197"/>
      <c r="C202" s="197"/>
      <c r="D202" s="197"/>
      <c r="E202" s="197"/>
      <c r="F202" s="197"/>
      <c r="G202" s="198"/>
      <c r="H202" s="199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1:28" ht="15.75" customHeight="1">
      <c r="A203" s="184"/>
      <c r="B203" s="197"/>
      <c r="C203" s="197"/>
      <c r="D203" s="197"/>
      <c r="E203" s="197"/>
      <c r="F203" s="197"/>
      <c r="G203" s="198"/>
      <c r="H203" s="199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1:28" ht="15.75" customHeight="1">
      <c r="A204" s="184"/>
      <c r="B204" s="197"/>
      <c r="C204" s="197"/>
      <c r="D204" s="197"/>
      <c r="E204" s="197"/>
      <c r="F204" s="197"/>
      <c r="G204" s="198"/>
      <c r="H204" s="199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1:28" ht="15.75" customHeight="1">
      <c r="A205" s="184"/>
      <c r="B205" s="197"/>
      <c r="C205" s="197"/>
      <c r="D205" s="197"/>
      <c r="E205" s="197"/>
      <c r="F205" s="197"/>
      <c r="G205" s="198"/>
      <c r="H205" s="199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1:28" ht="15.75" customHeight="1">
      <c r="A206" s="184"/>
      <c r="B206" s="197"/>
      <c r="C206" s="197"/>
      <c r="D206" s="197"/>
      <c r="E206" s="197"/>
      <c r="F206" s="197"/>
      <c r="G206" s="198"/>
      <c r="H206" s="199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1:28" ht="15.75" customHeight="1">
      <c r="A207" s="184"/>
      <c r="B207" s="197"/>
      <c r="C207" s="197"/>
      <c r="D207" s="197"/>
      <c r="E207" s="197"/>
      <c r="F207" s="197"/>
      <c r="G207" s="198"/>
      <c r="H207" s="199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1:28" ht="15.75" customHeight="1">
      <c r="A208" s="184"/>
      <c r="B208" s="197"/>
      <c r="C208" s="197"/>
      <c r="D208" s="197"/>
      <c r="E208" s="197"/>
      <c r="F208" s="197"/>
      <c r="G208" s="198"/>
      <c r="H208" s="199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1:28" ht="15.75" customHeight="1">
      <c r="A209" s="184"/>
      <c r="B209" s="197"/>
      <c r="C209" s="197"/>
      <c r="D209" s="197"/>
      <c r="E209" s="197"/>
      <c r="F209" s="197"/>
      <c r="G209" s="198"/>
      <c r="H209" s="199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1:28" ht="15.75" customHeight="1">
      <c r="A210" s="184"/>
      <c r="B210" s="197"/>
      <c r="C210" s="197"/>
      <c r="D210" s="197"/>
      <c r="E210" s="197"/>
      <c r="F210" s="197"/>
      <c r="G210" s="198"/>
      <c r="H210" s="199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1:28" ht="15.75" customHeight="1">
      <c r="A211" s="184"/>
      <c r="B211" s="197"/>
      <c r="C211" s="197"/>
      <c r="D211" s="197"/>
      <c r="E211" s="197"/>
      <c r="F211" s="197"/>
      <c r="G211" s="198"/>
      <c r="H211" s="199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1:28" ht="15.75" customHeight="1">
      <c r="A212" s="184"/>
      <c r="B212" s="197"/>
      <c r="C212" s="197"/>
      <c r="D212" s="197"/>
      <c r="E212" s="197"/>
      <c r="F212" s="197"/>
      <c r="G212" s="198"/>
      <c r="H212" s="199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1:28" ht="15.75" customHeight="1">
      <c r="A213" s="184"/>
      <c r="B213" s="197"/>
      <c r="C213" s="197"/>
      <c r="D213" s="197"/>
      <c r="E213" s="197"/>
      <c r="F213" s="197"/>
      <c r="G213" s="198"/>
      <c r="H213" s="199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1:28" ht="15.75" customHeight="1">
      <c r="A214" s="184"/>
      <c r="B214" s="197"/>
      <c r="C214" s="197"/>
      <c r="D214" s="197"/>
      <c r="E214" s="197"/>
      <c r="F214" s="197"/>
      <c r="G214" s="198"/>
      <c r="H214" s="199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1:28" ht="15.75" customHeight="1">
      <c r="A215" s="184"/>
      <c r="B215" s="197"/>
      <c r="C215" s="197"/>
      <c r="D215" s="197"/>
      <c r="E215" s="197"/>
      <c r="F215" s="197"/>
      <c r="G215" s="198"/>
      <c r="H215" s="199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1:28" ht="15.75" customHeight="1">
      <c r="A216" s="184"/>
      <c r="B216" s="197"/>
      <c r="C216" s="197"/>
      <c r="D216" s="197"/>
      <c r="E216" s="197"/>
      <c r="F216" s="197"/>
      <c r="G216" s="198"/>
      <c r="H216" s="199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1:28" ht="15.75" customHeight="1">
      <c r="A217" s="184"/>
      <c r="B217" s="197"/>
      <c r="C217" s="197"/>
      <c r="D217" s="197"/>
      <c r="E217" s="197"/>
      <c r="F217" s="197"/>
      <c r="G217" s="198"/>
      <c r="H217" s="199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1:28" ht="15.75" customHeight="1">
      <c r="A218" s="184"/>
      <c r="B218" s="197"/>
      <c r="C218" s="197"/>
      <c r="D218" s="197"/>
      <c r="E218" s="197"/>
      <c r="F218" s="197"/>
      <c r="G218" s="198"/>
      <c r="H218" s="199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1:28" ht="15.75" customHeight="1">
      <c r="A219" s="184"/>
      <c r="B219" s="197"/>
      <c r="C219" s="197"/>
      <c r="D219" s="197"/>
      <c r="E219" s="197"/>
      <c r="F219" s="197"/>
      <c r="G219" s="198"/>
      <c r="H219" s="199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1:28" ht="15.75" customHeight="1">
      <c r="A220" s="184"/>
      <c r="B220" s="197"/>
      <c r="C220" s="197"/>
      <c r="D220" s="197"/>
      <c r="E220" s="197"/>
      <c r="F220" s="197"/>
      <c r="G220" s="198"/>
      <c r="H220" s="199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1:28" ht="15.75" customHeight="1">
      <c r="A221" s="184"/>
      <c r="B221" s="197"/>
      <c r="C221" s="197"/>
      <c r="D221" s="197"/>
      <c r="E221" s="197"/>
      <c r="F221" s="197"/>
      <c r="G221" s="198"/>
      <c r="H221" s="199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1:28" ht="15.75" customHeight="1">
      <c r="A222" s="184"/>
      <c r="B222" s="197"/>
      <c r="C222" s="197"/>
      <c r="D222" s="197"/>
      <c r="E222" s="197"/>
      <c r="F222" s="197"/>
      <c r="G222" s="198"/>
      <c r="H222" s="199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1:28" ht="15.75" customHeight="1">
      <c r="A223" s="184"/>
      <c r="B223" s="197"/>
      <c r="C223" s="197"/>
      <c r="D223" s="197"/>
      <c r="E223" s="197"/>
      <c r="F223" s="197"/>
      <c r="G223" s="198"/>
      <c r="H223" s="199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1:28" ht="15.75" customHeight="1">
      <c r="A224" s="184"/>
      <c r="B224" s="197"/>
      <c r="C224" s="197"/>
      <c r="D224" s="197"/>
      <c r="E224" s="197"/>
      <c r="F224" s="197"/>
      <c r="G224" s="198"/>
      <c r="H224" s="199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1:28" ht="15.75" customHeight="1">
      <c r="A225" s="184"/>
      <c r="B225" s="197"/>
      <c r="C225" s="197"/>
      <c r="D225" s="197"/>
      <c r="E225" s="197"/>
      <c r="F225" s="197"/>
      <c r="G225" s="198"/>
      <c r="H225" s="199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1:28" ht="15.75" customHeight="1">
      <c r="A226" s="184"/>
      <c r="B226" s="197"/>
      <c r="C226" s="197"/>
      <c r="D226" s="197"/>
      <c r="E226" s="197"/>
      <c r="F226" s="197"/>
      <c r="G226" s="198"/>
      <c r="H226" s="199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1:28" ht="15.75" customHeight="1">
      <c r="A227" s="184"/>
      <c r="B227" s="197"/>
      <c r="C227" s="197"/>
      <c r="D227" s="197"/>
      <c r="E227" s="197"/>
      <c r="F227" s="197"/>
      <c r="G227" s="198"/>
      <c r="H227" s="199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1:28" ht="15.75" customHeight="1">
      <c r="A228" s="184"/>
      <c r="B228" s="197"/>
      <c r="C228" s="197"/>
      <c r="D228" s="197"/>
      <c r="E228" s="197"/>
      <c r="F228" s="197"/>
      <c r="G228" s="198"/>
      <c r="H228" s="199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1:28" ht="15.75" customHeight="1">
      <c r="A229" s="184"/>
      <c r="B229" s="197"/>
      <c r="C229" s="197"/>
      <c r="D229" s="197"/>
      <c r="E229" s="197"/>
      <c r="F229" s="197"/>
      <c r="G229" s="198"/>
      <c r="H229" s="199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1:28" ht="15.75" customHeight="1">
      <c r="A230" s="184"/>
      <c r="B230" s="197"/>
      <c r="C230" s="197"/>
      <c r="D230" s="197"/>
      <c r="E230" s="197"/>
      <c r="F230" s="197"/>
      <c r="G230" s="198"/>
      <c r="H230" s="199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1:28" ht="15.75" customHeight="1">
      <c r="A231" s="184"/>
      <c r="B231" s="197"/>
      <c r="C231" s="197"/>
      <c r="D231" s="197"/>
      <c r="E231" s="197"/>
      <c r="F231" s="197"/>
      <c r="G231" s="198"/>
      <c r="H231" s="199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1:28" ht="15.75" customHeight="1">
      <c r="A232" s="184"/>
      <c r="B232" s="197"/>
      <c r="C232" s="197"/>
      <c r="D232" s="197"/>
      <c r="E232" s="197"/>
      <c r="F232" s="197"/>
      <c r="G232" s="198"/>
      <c r="H232" s="199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1:28" ht="15.75" customHeight="1">
      <c r="A233" s="184"/>
      <c r="B233" s="197"/>
      <c r="C233" s="197"/>
      <c r="D233" s="197"/>
      <c r="E233" s="197"/>
      <c r="F233" s="197"/>
      <c r="G233" s="198"/>
      <c r="H233" s="199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1:28" ht="15.75" customHeight="1">
      <c r="A234" s="184"/>
      <c r="B234" s="197"/>
      <c r="C234" s="197"/>
      <c r="D234" s="197"/>
      <c r="E234" s="197"/>
      <c r="F234" s="197"/>
      <c r="G234" s="198"/>
      <c r="H234" s="199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1:28" ht="15.75" customHeight="1">
      <c r="A235" s="184"/>
      <c r="B235" s="197"/>
      <c r="C235" s="197"/>
      <c r="D235" s="197"/>
      <c r="E235" s="197"/>
      <c r="F235" s="197"/>
      <c r="G235" s="198"/>
      <c r="H235" s="199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1:28" ht="15.75" customHeight="1">
      <c r="A236" s="184"/>
      <c r="B236" s="197"/>
      <c r="C236" s="197"/>
      <c r="D236" s="197"/>
      <c r="E236" s="197"/>
      <c r="F236" s="197"/>
      <c r="G236" s="198"/>
      <c r="H236" s="199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1:28" ht="15.75" customHeight="1">
      <c r="A237" s="184"/>
      <c r="B237" s="197"/>
      <c r="C237" s="197"/>
      <c r="D237" s="197"/>
      <c r="E237" s="197"/>
      <c r="F237" s="197"/>
      <c r="G237" s="198"/>
      <c r="H237" s="199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1:28" ht="15.75" customHeight="1">
      <c r="A238" s="184"/>
      <c r="B238" s="197"/>
      <c r="C238" s="197"/>
      <c r="D238" s="197"/>
      <c r="E238" s="197"/>
      <c r="F238" s="197"/>
      <c r="G238" s="198"/>
      <c r="H238" s="199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1:28" ht="15.75" customHeight="1">
      <c r="A239" s="184"/>
      <c r="B239" s="197"/>
      <c r="C239" s="197"/>
      <c r="D239" s="197"/>
      <c r="E239" s="197"/>
      <c r="F239" s="197"/>
      <c r="G239" s="198"/>
      <c r="H239" s="199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1:28" ht="15.75" customHeight="1">
      <c r="A240" s="184"/>
      <c r="B240" s="197"/>
      <c r="C240" s="197"/>
      <c r="D240" s="197"/>
      <c r="E240" s="197"/>
      <c r="F240" s="197"/>
      <c r="G240" s="198"/>
      <c r="H240" s="199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1:28" ht="15.75" customHeight="1">
      <c r="A241" s="184"/>
      <c r="B241" s="197"/>
      <c r="C241" s="197"/>
      <c r="D241" s="197"/>
      <c r="E241" s="197"/>
      <c r="F241" s="197"/>
      <c r="G241" s="198"/>
      <c r="H241" s="199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1:28" ht="15.75" customHeight="1">
      <c r="A242" s="184"/>
      <c r="B242" s="197"/>
      <c r="C242" s="197"/>
      <c r="D242" s="197"/>
      <c r="E242" s="197"/>
      <c r="F242" s="197"/>
      <c r="G242" s="198"/>
      <c r="H242" s="199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1:28" ht="15.75" customHeight="1">
      <c r="A243" s="184"/>
      <c r="B243" s="197"/>
      <c r="C243" s="197"/>
      <c r="D243" s="197"/>
      <c r="E243" s="197"/>
      <c r="F243" s="197"/>
      <c r="G243" s="198"/>
      <c r="H243" s="199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1:28" ht="15.75" customHeight="1">
      <c r="A244" s="184"/>
      <c r="B244" s="197"/>
      <c r="C244" s="197"/>
      <c r="D244" s="197"/>
      <c r="E244" s="197"/>
      <c r="F244" s="197"/>
      <c r="G244" s="198"/>
      <c r="H244" s="199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1:28" ht="15.75" customHeight="1">
      <c r="A245" s="184"/>
      <c r="B245" s="197"/>
      <c r="C245" s="197"/>
      <c r="D245" s="197"/>
      <c r="E245" s="197"/>
      <c r="F245" s="197"/>
      <c r="G245" s="198"/>
      <c r="H245" s="199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1:28" ht="15.75" customHeight="1">
      <c r="A246" s="184"/>
      <c r="B246" s="197"/>
      <c r="C246" s="197"/>
      <c r="D246" s="197"/>
      <c r="E246" s="197"/>
      <c r="F246" s="197"/>
      <c r="G246" s="198"/>
      <c r="H246" s="199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1:28" ht="15.75" customHeight="1">
      <c r="A247" s="184"/>
      <c r="B247" s="197"/>
      <c r="C247" s="197"/>
      <c r="D247" s="197"/>
      <c r="E247" s="197"/>
      <c r="F247" s="197"/>
      <c r="G247" s="198"/>
      <c r="H247" s="199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1:28" ht="15.75" customHeight="1">
      <c r="A248" s="184"/>
      <c r="B248" s="197"/>
      <c r="C248" s="197"/>
      <c r="D248" s="197"/>
      <c r="E248" s="197"/>
      <c r="F248" s="197"/>
      <c r="G248" s="198"/>
      <c r="H248" s="199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1:28" ht="15.75" customHeight="1">
      <c r="A249" s="184"/>
      <c r="B249" s="197"/>
      <c r="C249" s="197"/>
      <c r="D249" s="197"/>
      <c r="E249" s="197"/>
      <c r="F249" s="197"/>
      <c r="G249" s="198"/>
      <c r="H249" s="199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1:28" ht="15.75" customHeight="1">
      <c r="A250" s="184"/>
      <c r="B250" s="197"/>
      <c r="C250" s="197"/>
      <c r="D250" s="197"/>
      <c r="E250" s="197"/>
      <c r="F250" s="197"/>
      <c r="G250" s="198"/>
      <c r="H250" s="199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1:28" ht="15.75" customHeight="1">
      <c r="A251" s="184"/>
      <c r="B251" s="197"/>
      <c r="C251" s="197"/>
      <c r="D251" s="197"/>
      <c r="E251" s="197"/>
      <c r="F251" s="197"/>
      <c r="G251" s="198"/>
      <c r="H251" s="199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1:28" ht="15.75" customHeight="1">
      <c r="A252" s="184"/>
      <c r="B252" s="197"/>
      <c r="C252" s="197"/>
      <c r="D252" s="197"/>
      <c r="E252" s="197"/>
      <c r="F252" s="197"/>
      <c r="G252" s="198"/>
      <c r="H252" s="199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1:28" ht="15.75" customHeight="1">
      <c r="A253" s="184"/>
      <c r="B253" s="197"/>
      <c r="C253" s="197"/>
      <c r="D253" s="197"/>
      <c r="E253" s="197"/>
      <c r="F253" s="197"/>
      <c r="G253" s="198"/>
      <c r="H253" s="199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1:28" ht="15.75" customHeight="1">
      <c r="A254" s="184"/>
      <c r="B254" s="197"/>
      <c r="C254" s="197"/>
      <c r="D254" s="197"/>
      <c r="E254" s="197"/>
      <c r="F254" s="197"/>
      <c r="G254" s="198"/>
      <c r="H254" s="199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1:28" ht="15.75" customHeight="1">
      <c r="A255" s="184"/>
      <c r="B255" s="197"/>
      <c r="C255" s="197"/>
      <c r="D255" s="197"/>
      <c r="E255" s="197"/>
      <c r="F255" s="197"/>
      <c r="G255" s="198"/>
      <c r="H255" s="199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1:28" ht="15.75" customHeight="1">
      <c r="A256" s="184"/>
      <c r="B256" s="197"/>
      <c r="C256" s="197"/>
      <c r="D256" s="197"/>
      <c r="E256" s="197"/>
      <c r="F256" s="197"/>
      <c r="G256" s="198"/>
      <c r="H256" s="199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1:28" ht="15.75" customHeight="1">
      <c r="A257" s="184"/>
      <c r="B257" s="197"/>
      <c r="C257" s="197"/>
      <c r="D257" s="197"/>
      <c r="E257" s="197"/>
      <c r="F257" s="197"/>
      <c r="G257" s="198"/>
      <c r="H257" s="199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1:28" ht="15.75" customHeight="1">
      <c r="A258" s="184"/>
      <c r="B258" s="197"/>
      <c r="C258" s="197"/>
      <c r="D258" s="197"/>
      <c r="E258" s="197"/>
      <c r="F258" s="197"/>
      <c r="G258" s="198"/>
      <c r="H258" s="199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1:28" ht="15.75" customHeight="1">
      <c r="A259" s="184"/>
      <c r="B259" s="197"/>
      <c r="C259" s="197"/>
      <c r="D259" s="197"/>
      <c r="E259" s="197"/>
      <c r="F259" s="197"/>
      <c r="G259" s="198"/>
      <c r="H259" s="199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1:28" ht="15.75" customHeight="1">
      <c r="A260" s="184"/>
      <c r="B260" s="197"/>
      <c r="C260" s="197"/>
      <c r="D260" s="197"/>
      <c r="E260" s="197"/>
      <c r="F260" s="197"/>
      <c r="G260" s="198"/>
      <c r="H260" s="199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1:28" ht="15.75" customHeight="1">
      <c r="A261" s="184"/>
      <c r="B261" s="197"/>
      <c r="C261" s="197"/>
      <c r="D261" s="197"/>
      <c r="E261" s="197"/>
      <c r="F261" s="197"/>
      <c r="G261" s="198"/>
      <c r="H261" s="199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1:28" ht="15.75" customHeight="1">
      <c r="A262" s="184"/>
      <c r="B262" s="197"/>
      <c r="C262" s="197"/>
      <c r="D262" s="197"/>
      <c r="E262" s="197"/>
      <c r="F262" s="197"/>
      <c r="G262" s="198"/>
      <c r="H262" s="199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1:28" ht="15.75" customHeight="1">
      <c r="A263" s="184"/>
      <c r="B263" s="197"/>
      <c r="C263" s="197"/>
      <c r="D263" s="197"/>
      <c r="E263" s="197"/>
      <c r="F263" s="197"/>
      <c r="G263" s="198"/>
      <c r="H263" s="199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1:28" ht="15.75" customHeight="1">
      <c r="A264" s="184"/>
      <c r="B264" s="197"/>
      <c r="C264" s="197"/>
      <c r="D264" s="197"/>
      <c r="E264" s="197"/>
      <c r="F264" s="197"/>
      <c r="G264" s="198"/>
      <c r="H264" s="199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1:28" ht="15.75" customHeight="1">
      <c r="A265" s="184"/>
      <c r="B265" s="197"/>
      <c r="C265" s="197"/>
      <c r="D265" s="197"/>
      <c r="E265" s="197"/>
      <c r="F265" s="197"/>
      <c r="G265" s="198"/>
      <c r="H265" s="199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1:28" ht="15.75" customHeight="1">
      <c r="A266" s="184"/>
      <c r="B266" s="197"/>
      <c r="C266" s="197"/>
      <c r="D266" s="197"/>
      <c r="E266" s="197"/>
      <c r="F266" s="197"/>
      <c r="G266" s="198"/>
      <c r="H266" s="199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1:28" ht="15.75" customHeight="1">
      <c r="A267" s="184"/>
      <c r="B267" s="197"/>
      <c r="C267" s="197"/>
      <c r="D267" s="197"/>
      <c r="E267" s="197"/>
      <c r="F267" s="197"/>
      <c r="G267" s="198"/>
      <c r="H267" s="199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1:28" ht="15.75" customHeight="1">
      <c r="A268" s="184"/>
      <c r="B268" s="197"/>
      <c r="C268" s="197"/>
      <c r="D268" s="197"/>
      <c r="E268" s="197"/>
      <c r="F268" s="197"/>
      <c r="G268" s="198"/>
      <c r="H268" s="199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1:28" ht="15.75" customHeight="1">
      <c r="A269" s="184"/>
      <c r="B269" s="197"/>
      <c r="C269" s="197"/>
      <c r="D269" s="197"/>
      <c r="E269" s="197"/>
      <c r="F269" s="197"/>
      <c r="G269" s="198"/>
      <c r="H269" s="199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1:28" ht="15.75" customHeight="1">
      <c r="A270" s="184"/>
      <c r="B270" s="197"/>
      <c r="C270" s="197"/>
      <c r="D270" s="197"/>
      <c r="E270" s="197"/>
      <c r="F270" s="197"/>
      <c r="G270" s="198"/>
      <c r="H270" s="199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1:28" ht="15.75" customHeight="1">
      <c r="A271" s="184"/>
      <c r="B271" s="197"/>
      <c r="C271" s="197"/>
      <c r="D271" s="197"/>
      <c r="E271" s="197"/>
      <c r="F271" s="197"/>
      <c r="G271" s="198"/>
      <c r="H271" s="199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1:28" ht="15.75" customHeight="1">
      <c r="A272" s="184"/>
      <c r="B272" s="197"/>
      <c r="C272" s="197"/>
      <c r="D272" s="197"/>
      <c r="E272" s="197"/>
      <c r="F272" s="197"/>
      <c r="G272" s="198"/>
      <c r="H272" s="199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1:28" ht="15.75" customHeight="1">
      <c r="A273" s="184"/>
      <c r="B273" s="197"/>
      <c r="C273" s="197"/>
      <c r="D273" s="197"/>
      <c r="E273" s="197"/>
      <c r="F273" s="197"/>
      <c r="G273" s="198"/>
      <c r="H273" s="199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1:28" ht="15.75" customHeight="1">
      <c r="A274" s="184"/>
      <c r="B274" s="197"/>
      <c r="C274" s="197"/>
      <c r="D274" s="197"/>
      <c r="E274" s="197"/>
      <c r="F274" s="197"/>
      <c r="G274" s="198"/>
      <c r="H274" s="199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1:28" ht="15.75" customHeight="1">
      <c r="A275" s="184"/>
      <c r="B275" s="197"/>
      <c r="C275" s="197"/>
      <c r="D275" s="197"/>
      <c r="E275" s="197"/>
      <c r="F275" s="197"/>
      <c r="G275" s="198"/>
      <c r="H275" s="199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1:28" ht="15.75" customHeight="1">
      <c r="A276" s="184"/>
      <c r="B276" s="197"/>
      <c r="C276" s="197"/>
      <c r="D276" s="197"/>
      <c r="E276" s="197"/>
      <c r="F276" s="197"/>
      <c r="G276" s="198"/>
      <c r="H276" s="199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1:28" ht="15.75" customHeight="1">
      <c r="A277" s="184"/>
      <c r="B277" s="197"/>
      <c r="C277" s="197"/>
      <c r="D277" s="197"/>
      <c r="E277" s="197"/>
      <c r="F277" s="197"/>
      <c r="G277" s="198"/>
      <c r="H277" s="199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1:28" ht="15.75" customHeight="1">
      <c r="A278" s="184"/>
      <c r="B278" s="197"/>
      <c r="C278" s="197"/>
      <c r="D278" s="197"/>
      <c r="E278" s="197"/>
      <c r="F278" s="197"/>
      <c r="G278" s="198"/>
      <c r="H278" s="199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1:28" ht="15.75" customHeight="1">
      <c r="A279" s="184"/>
      <c r="B279" s="197"/>
      <c r="C279" s="197"/>
      <c r="D279" s="197"/>
      <c r="E279" s="197"/>
      <c r="F279" s="197"/>
      <c r="G279" s="198"/>
      <c r="H279" s="199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1:28" ht="15.75" customHeight="1">
      <c r="A280" s="184"/>
      <c r="B280" s="197"/>
      <c r="C280" s="197"/>
      <c r="D280" s="197"/>
      <c r="E280" s="197"/>
      <c r="F280" s="197"/>
      <c r="G280" s="198"/>
      <c r="H280" s="199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1:28" ht="15.75" customHeight="1">
      <c r="A281" s="184"/>
      <c r="B281" s="197"/>
      <c r="C281" s="197"/>
      <c r="D281" s="197"/>
      <c r="E281" s="197"/>
      <c r="F281" s="197"/>
      <c r="G281" s="198"/>
      <c r="H281" s="199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1:28" ht="15.75" customHeight="1">
      <c r="A282" s="184"/>
      <c r="B282" s="197"/>
      <c r="C282" s="197"/>
      <c r="D282" s="197"/>
      <c r="E282" s="197"/>
      <c r="F282" s="197"/>
      <c r="G282" s="198"/>
      <c r="H282" s="199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1:28" ht="15.75" customHeight="1">
      <c r="A283" s="184"/>
      <c r="B283" s="197"/>
      <c r="C283" s="197"/>
      <c r="D283" s="197"/>
      <c r="E283" s="197"/>
      <c r="F283" s="197"/>
      <c r="G283" s="198"/>
      <c r="H283" s="199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1:28" ht="15.75" customHeight="1">
      <c r="A284" s="184"/>
      <c r="B284" s="197"/>
      <c r="C284" s="197"/>
      <c r="D284" s="197"/>
      <c r="E284" s="197"/>
      <c r="F284" s="197"/>
      <c r="G284" s="198"/>
      <c r="H284" s="199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1:28" ht="15.75" customHeight="1">
      <c r="A285" s="184"/>
      <c r="B285" s="197"/>
      <c r="C285" s="197"/>
      <c r="D285" s="197"/>
      <c r="E285" s="197"/>
      <c r="F285" s="197"/>
      <c r="G285" s="198"/>
      <c r="H285" s="199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1:28" ht="15.75" customHeight="1">
      <c r="A286" s="184"/>
      <c r="B286" s="197"/>
      <c r="C286" s="197"/>
      <c r="D286" s="197"/>
      <c r="E286" s="197"/>
      <c r="F286" s="197"/>
      <c r="G286" s="198"/>
      <c r="H286" s="199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1:28" ht="15.75" customHeight="1">
      <c r="A287" s="184"/>
      <c r="B287" s="197"/>
      <c r="C287" s="197"/>
      <c r="D287" s="197"/>
      <c r="E287" s="197"/>
      <c r="F287" s="197"/>
      <c r="G287" s="198"/>
      <c r="H287" s="199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1:28" ht="15.75" customHeight="1">
      <c r="A288" s="184"/>
      <c r="B288" s="197"/>
      <c r="C288" s="197"/>
      <c r="D288" s="197"/>
      <c r="E288" s="197"/>
      <c r="F288" s="197"/>
      <c r="G288" s="198"/>
      <c r="H288" s="199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1:28" ht="15.75" customHeight="1">
      <c r="A289" s="184"/>
      <c r="B289" s="197"/>
      <c r="C289" s="197"/>
      <c r="D289" s="197"/>
      <c r="E289" s="197"/>
      <c r="F289" s="197"/>
      <c r="G289" s="198"/>
      <c r="H289" s="199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1:28" ht="15.75" customHeight="1">
      <c r="A290" s="184"/>
      <c r="B290" s="197"/>
      <c r="C290" s="197"/>
      <c r="D290" s="197"/>
      <c r="E290" s="197"/>
      <c r="F290" s="197"/>
      <c r="G290" s="198"/>
      <c r="H290" s="199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1:28" ht="15.75" customHeight="1">
      <c r="A291" s="184"/>
      <c r="B291" s="197"/>
      <c r="C291" s="197"/>
      <c r="D291" s="197"/>
      <c r="E291" s="197"/>
      <c r="F291" s="197"/>
      <c r="G291" s="198"/>
      <c r="H291" s="199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1:28" ht="15.75" customHeight="1">
      <c r="A292" s="184"/>
      <c r="B292" s="197"/>
      <c r="C292" s="197"/>
      <c r="D292" s="197"/>
      <c r="E292" s="197"/>
      <c r="F292" s="197"/>
      <c r="G292" s="198"/>
      <c r="H292" s="199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1:28" ht="15.75" customHeight="1">
      <c r="A293" s="184"/>
      <c r="B293" s="197"/>
      <c r="C293" s="197"/>
      <c r="D293" s="197"/>
      <c r="E293" s="197"/>
      <c r="F293" s="197"/>
      <c r="G293" s="198"/>
      <c r="H293" s="199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1:28" ht="15.75" customHeight="1">
      <c r="A294" s="184"/>
      <c r="B294" s="197"/>
      <c r="C294" s="197"/>
      <c r="D294" s="197"/>
      <c r="E294" s="197"/>
      <c r="F294" s="197"/>
      <c r="G294" s="198"/>
      <c r="H294" s="199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1:28" ht="15.75" customHeight="1">
      <c r="A295" s="184"/>
      <c r="B295" s="197"/>
      <c r="C295" s="197"/>
      <c r="D295" s="197"/>
      <c r="E295" s="197"/>
      <c r="F295" s="197"/>
      <c r="G295" s="198"/>
      <c r="H295" s="199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1:28" ht="15.75" customHeight="1">
      <c r="A296" s="184"/>
      <c r="B296" s="197"/>
      <c r="C296" s="197"/>
      <c r="D296" s="197"/>
      <c r="E296" s="197"/>
      <c r="F296" s="197"/>
      <c r="G296" s="198"/>
      <c r="H296" s="199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1:28" ht="15.75" customHeight="1">
      <c r="A297" s="184"/>
      <c r="B297" s="197"/>
      <c r="C297" s="197"/>
      <c r="D297" s="197"/>
      <c r="E297" s="197"/>
      <c r="F297" s="197"/>
      <c r="G297" s="198"/>
      <c r="H297" s="199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1:28" ht="15.75" customHeight="1">
      <c r="A298" s="184"/>
      <c r="B298" s="197"/>
      <c r="C298" s="197"/>
      <c r="D298" s="197"/>
      <c r="E298" s="197"/>
      <c r="F298" s="197"/>
      <c r="G298" s="198"/>
      <c r="H298" s="199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1:28" ht="15.75" customHeight="1">
      <c r="A299" s="184"/>
      <c r="B299" s="197"/>
      <c r="C299" s="197"/>
      <c r="D299" s="197"/>
      <c r="E299" s="197"/>
      <c r="F299" s="197"/>
      <c r="G299" s="198"/>
      <c r="H299" s="199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1:28" ht="15.75" customHeight="1">
      <c r="A300" s="184"/>
      <c r="B300" s="197"/>
      <c r="C300" s="197"/>
      <c r="D300" s="197"/>
      <c r="E300" s="197"/>
      <c r="F300" s="197"/>
      <c r="G300" s="198"/>
      <c r="H300" s="199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1:28" ht="15.75" customHeight="1">
      <c r="A301" s="184"/>
      <c r="B301" s="197"/>
      <c r="C301" s="197"/>
      <c r="D301" s="197"/>
      <c r="E301" s="197"/>
      <c r="F301" s="197"/>
      <c r="G301" s="198"/>
      <c r="H301" s="199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1:28" ht="15.75" customHeight="1">
      <c r="A302" s="184"/>
      <c r="B302" s="197"/>
      <c r="C302" s="197"/>
      <c r="D302" s="197"/>
      <c r="E302" s="197"/>
      <c r="F302" s="197"/>
      <c r="G302" s="198"/>
      <c r="H302" s="199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1:28" ht="15.75" customHeight="1">
      <c r="A303" s="184"/>
      <c r="B303" s="197"/>
      <c r="C303" s="197"/>
      <c r="D303" s="197"/>
      <c r="E303" s="197"/>
      <c r="F303" s="197"/>
      <c r="G303" s="198"/>
      <c r="H303" s="199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1:28" ht="15.75" customHeight="1">
      <c r="A304" s="184"/>
      <c r="B304" s="197"/>
      <c r="C304" s="197"/>
      <c r="D304" s="197"/>
      <c r="E304" s="197"/>
      <c r="F304" s="197"/>
      <c r="G304" s="198"/>
      <c r="H304" s="199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1:28" ht="15.75" customHeight="1">
      <c r="A305" s="184"/>
      <c r="B305" s="197"/>
      <c r="C305" s="197"/>
      <c r="D305" s="197"/>
      <c r="E305" s="197"/>
      <c r="F305" s="197"/>
      <c r="G305" s="198"/>
      <c r="H305" s="199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1:28" ht="15.75" customHeight="1">
      <c r="A306" s="184"/>
      <c r="B306" s="197"/>
      <c r="C306" s="197"/>
      <c r="D306" s="197"/>
      <c r="E306" s="197"/>
      <c r="F306" s="197"/>
      <c r="G306" s="198"/>
      <c r="H306" s="199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1:28" ht="15.75" customHeight="1">
      <c r="A307" s="184"/>
      <c r="B307" s="197"/>
      <c r="C307" s="197"/>
      <c r="D307" s="197"/>
      <c r="E307" s="197"/>
      <c r="F307" s="197"/>
      <c r="G307" s="198"/>
      <c r="H307" s="199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1:28" ht="15.75" customHeight="1">
      <c r="A308" s="184"/>
      <c r="B308" s="197"/>
      <c r="C308" s="197"/>
      <c r="D308" s="197"/>
      <c r="E308" s="197"/>
      <c r="F308" s="197"/>
      <c r="G308" s="198"/>
      <c r="H308" s="199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1:28" ht="15.75" customHeight="1">
      <c r="A309" s="184"/>
      <c r="B309" s="197"/>
      <c r="C309" s="197"/>
      <c r="D309" s="197"/>
      <c r="E309" s="197"/>
      <c r="F309" s="197"/>
      <c r="G309" s="198"/>
      <c r="H309" s="199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1:28" ht="15.75" customHeight="1">
      <c r="A310" s="184"/>
      <c r="B310" s="197"/>
      <c r="C310" s="197"/>
      <c r="D310" s="197"/>
      <c r="E310" s="197"/>
      <c r="F310" s="197"/>
      <c r="G310" s="198"/>
      <c r="H310" s="199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1:28" ht="15.75" customHeight="1">
      <c r="A311" s="184"/>
      <c r="B311" s="197"/>
      <c r="C311" s="197"/>
      <c r="D311" s="197"/>
      <c r="E311" s="197"/>
      <c r="F311" s="197"/>
      <c r="G311" s="198"/>
      <c r="H311" s="199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1:28" ht="15.75" customHeight="1">
      <c r="A312" s="184"/>
      <c r="B312" s="197"/>
      <c r="C312" s="197"/>
      <c r="D312" s="197"/>
      <c r="E312" s="197"/>
      <c r="F312" s="197"/>
      <c r="G312" s="198"/>
      <c r="H312" s="199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1:28" ht="15.75" customHeight="1">
      <c r="A313" s="184"/>
      <c r="B313" s="197"/>
      <c r="C313" s="197"/>
      <c r="D313" s="197"/>
      <c r="E313" s="197"/>
      <c r="F313" s="197"/>
      <c r="G313" s="198"/>
      <c r="H313" s="199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1:28" ht="15.75" customHeight="1">
      <c r="A314" s="184"/>
      <c r="B314" s="197"/>
      <c r="C314" s="197"/>
      <c r="D314" s="197"/>
      <c r="E314" s="197"/>
      <c r="F314" s="197"/>
      <c r="G314" s="198"/>
      <c r="H314" s="199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1:28" ht="15.75" customHeight="1">
      <c r="A315" s="184"/>
      <c r="B315" s="197"/>
      <c r="C315" s="197"/>
      <c r="D315" s="197"/>
      <c r="E315" s="197"/>
      <c r="F315" s="197"/>
      <c r="G315" s="198"/>
      <c r="H315" s="199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1:28" ht="15.75" customHeight="1">
      <c r="A316" s="184"/>
      <c r="B316" s="197"/>
      <c r="C316" s="197"/>
      <c r="D316" s="197"/>
      <c r="E316" s="197"/>
      <c r="F316" s="197"/>
      <c r="G316" s="198"/>
      <c r="H316" s="199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1:28" ht="15.75" customHeight="1">
      <c r="A317" s="184"/>
      <c r="B317" s="197"/>
      <c r="C317" s="197"/>
      <c r="D317" s="197"/>
      <c r="E317" s="197"/>
      <c r="F317" s="197"/>
      <c r="G317" s="198"/>
      <c r="H317" s="199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1:28" ht="15.75" customHeight="1">
      <c r="A318" s="184"/>
      <c r="B318" s="197"/>
      <c r="C318" s="197"/>
      <c r="D318" s="197"/>
      <c r="E318" s="197"/>
      <c r="F318" s="197"/>
      <c r="G318" s="198"/>
      <c r="H318" s="199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1:28" ht="15.75" customHeight="1">
      <c r="A319" s="184"/>
      <c r="B319" s="197"/>
      <c r="C319" s="197"/>
      <c r="D319" s="197"/>
      <c r="E319" s="197"/>
      <c r="F319" s="197"/>
      <c r="G319" s="198"/>
      <c r="H319" s="199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1:28" ht="15.75" customHeight="1">
      <c r="A320" s="184"/>
      <c r="B320" s="197"/>
      <c r="C320" s="197"/>
      <c r="D320" s="197"/>
      <c r="E320" s="197"/>
      <c r="F320" s="197"/>
      <c r="G320" s="198"/>
      <c r="H320" s="199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1:28" ht="15.75" customHeight="1">
      <c r="A321" s="184"/>
      <c r="B321" s="197"/>
      <c r="C321" s="197"/>
      <c r="D321" s="197"/>
      <c r="E321" s="197"/>
      <c r="F321" s="197"/>
      <c r="G321" s="198"/>
      <c r="H321" s="199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1:28" ht="15.75" customHeight="1">
      <c r="A322" s="184"/>
      <c r="B322" s="197"/>
      <c r="C322" s="197"/>
      <c r="D322" s="197"/>
      <c r="E322" s="197"/>
      <c r="F322" s="197"/>
      <c r="G322" s="198"/>
      <c r="H322" s="199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1:28" ht="15.75" customHeight="1">
      <c r="A323" s="184"/>
      <c r="B323" s="197"/>
      <c r="C323" s="197"/>
      <c r="D323" s="197"/>
      <c r="E323" s="197"/>
      <c r="F323" s="197"/>
      <c r="G323" s="198"/>
      <c r="H323" s="199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1:28" ht="15.75" customHeight="1">
      <c r="A324" s="184"/>
      <c r="B324" s="197"/>
      <c r="C324" s="197"/>
      <c r="D324" s="197"/>
      <c r="E324" s="197"/>
      <c r="F324" s="197"/>
      <c r="G324" s="198"/>
      <c r="H324" s="199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1:28" ht="15.75" customHeight="1">
      <c r="A325" s="184"/>
      <c r="B325" s="197"/>
      <c r="C325" s="197"/>
      <c r="D325" s="197"/>
      <c r="E325" s="197"/>
      <c r="F325" s="197"/>
      <c r="G325" s="198"/>
      <c r="H325" s="199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1:28" ht="15.75" customHeight="1">
      <c r="A326" s="184"/>
      <c r="B326" s="197"/>
      <c r="C326" s="197"/>
      <c r="D326" s="197"/>
      <c r="E326" s="197"/>
      <c r="F326" s="197"/>
      <c r="G326" s="198"/>
      <c r="H326" s="199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1:28" ht="15.75" customHeight="1">
      <c r="A327" s="184"/>
      <c r="B327" s="197"/>
      <c r="C327" s="197"/>
      <c r="D327" s="197"/>
      <c r="E327" s="197"/>
      <c r="F327" s="197"/>
      <c r="G327" s="198"/>
      <c r="H327" s="199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1:28" ht="15.75" customHeight="1">
      <c r="A328" s="184"/>
      <c r="B328" s="197"/>
      <c r="C328" s="197"/>
      <c r="D328" s="197"/>
      <c r="E328" s="197"/>
      <c r="F328" s="197"/>
      <c r="G328" s="198"/>
      <c r="H328" s="199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1:28" ht="15.75" customHeight="1">
      <c r="A329" s="184"/>
      <c r="B329" s="197"/>
      <c r="C329" s="197"/>
      <c r="D329" s="197"/>
      <c r="E329" s="197"/>
      <c r="F329" s="197"/>
      <c r="G329" s="198"/>
      <c r="H329" s="199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1:28" ht="15.75" customHeight="1">
      <c r="A330" s="184"/>
      <c r="B330" s="197"/>
      <c r="C330" s="197"/>
      <c r="D330" s="197"/>
      <c r="E330" s="197"/>
      <c r="F330" s="197"/>
      <c r="G330" s="198"/>
      <c r="H330" s="199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1:28" ht="15.75" customHeight="1">
      <c r="A331" s="184"/>
      <c r="B331" s="197"/>
      <c r="C331" s="197"/>
      <c r="D331" s="197"/>
      <c r="E331" s="197"/>
      <c r="F331" s="197"/>
      <c r="G331" s="198"/>
      <c r="H331" s="199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1:28" ht="15.75" customHeight="1">
      <c r="A332" s="184"/>
      <c r="B332" s="197"/>
      <c r="C332" s="197"/>
      <c r="D332" s="197"/>
      <c r="E332" s="197"/>
      <c r="F332" s="197"/>
      <c r="G332" s="198"/>
      <c r="H332" s="199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1:28" ht="15.75" customHeight="1">
      <c r="A333" s="184"/>
      <c r="B333" s="197"/>
      <c r="C333" s="197"/>
      <c r="D333" s="197"/>
      <c r="E333" s="197"/>
      <c r="F333" s="197"/>
      <c r="G333" s="198"/>
      <c r="H333" s="199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1:28" ht="15.75" customHeight="1">
      <c r="A334" s="184"/>
      <c r="B334" s="197"/>
      <c r="C334" s="197"/>
      <c r="D334" s="197"/>
      <c r="E334" s="197"/>
      <c r="F334" s="197"/>
      <c r="G334" s="198"/>
      <c r="H334" s="199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1:28" ht="15.75" customHeight="1">
      <c r="A335" s="184"/>
      <c r="B335" s="197"/>
      <c r="C335" s="197"/>
      <c r="D335" s="197"/>
      <c r="E335" s="197"/>
      <c r="F335" s="197"/>
      <c r="G335" s="198"/>
      <c r="H335" s="199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1:28" ht="15.75" customHeight="1">
      <c r="A336" s="184"/>
      <c r="B336" s="197"/>
      <c r="C336" s="197"/>
      <c r="D336" s="197"/>
      <c r="E336" s="197"/>
      <c r="F336" s="197"/>
      <c r="G336" s="198"/>
      <c r="H336" s="199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1:28" ht="15.75" customHeight="1">
      <c r="A337" s="184"/>
      <c r="B337" s="197"/>
      <c r="C337" s="197"/>
      <c r="D337" s="197"/>
      <c r="E337" s="197"/>
      <c r="F337" s="197"/>
      <c r="G337" s="198"/>
      <c r="H337" s="199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1:28" ht="15.75" customHeight="1">
      <c r="A338" s="184"/>
      <c r="B338" s="197"/>
      <c r="C338" s="197"/>
      <c r="D338" s="197"/>
      <c r="E338" s="197"/>
      <c r="F338" s="197"/>
      <c r="G338" s="198"/>
      <c r="H338" s="199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1:28" ht="15.75" customHeight="1">
      <c r="A339" s="184"/>
      <c r="B339" s="197"/>
      <c r="C339" s="197"/>
      <c r="D339" s="197"/>
      <c r="E339" s="197"/>
      <c r="F339" s="197"/>
      <c r="G339" s="198"/>
      <c r="H339" s="199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1:28" ht="15.75" customHeight="1">
      <c r="A340" s="184"/>
      <c r="B340" s="197"/>
      <c r="C340" s="197"/>
      <c r="D340" s="197"/>
      <c r="E340" s="197"/>
      <c r="F340" s="197"/>
      <c r="G340" s="198"/>
      <c r="H340" s="199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1:28" ht="15.75" customHeight="1">
      <c r="A341" s="184"/>
      <c r="B341" s="197"/>
      <c r="C341" s="197"/>
      <c r="D341" s="197"/>
      <c r="E341" s="197"/>
      <c r="F341" s="197"/>
      <c r="G341" s="198"/>
      <c r="H341" s="199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1:28" ht="15.75" customHeight="1">
      <c r="A342" s="184"/>
      <c r="B342" s="197"/>
      <c r="C342" s="197"/>
      <c r="D342" s="197"/>
      <c r="E342" s="197"/>
      <c r="F342" s="197"/>
      <c r="G342" s="198"/>
      <c r="H342" s="199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1:28" ht="15.75" customHeight="1">
      <c r="A343" s="184"/>
      <c r="B343" s="197"/>
      <c r="C343" s="197"/>
      <c r="D343" s="197"/>
      <c r="E343" s="197"/>
      <c r="F343" s="197"/>
      <c r="G343" s="198"/>
      <c r="H343" s="199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1:28" ht="15.75" customHeight="1">
      <c r="A344" s="184"/>
      <c r="B344" s="197"/>
      <c r="C344" s="197"/>
      <c r="D344" s="197"/>
      <c r="E344" s="197"/>
      <c r="F344" s="197"/>
      <c r="G344" s="198"/>
      <c r="H344" s="199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1:28" ht="15.75" customHeight="1">
      <c r="A345" s="184"/>
      <c r="B345" s="197"/>
      <c r="C345" s="197"/>
      <c r="D345" s="197"/>
      <c r="E345" s="197"/>
      <c r="F345" s="197"/>
      <c r="G345" s="198"/>
      <c r="H345" s="199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1:28" ht="15.75" customHeight="1">
      <c r="A346" s="184"/>
      <c r="B346" s="197"/>
      <c r="C346" s="197"/>
      <c r="D346" s="197"/>
      <c r="E346" s="197"/>
      <c r="F346" s="197"/>
      <c r="G346" s="198"/>
      <c r="H346" s="199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1:28" ht="15.75" customHeight="1">
      <c r="A347" s="184"/>
      <c r="B347" s="197"/>
      <c r="C347" s="197"/>
      <c r="D347" s="197"/>
      <c r="E347" s="197"/>
      <c r="F347" s="197"/>
      <c r="G347" s="198"/>
      <c r="H347" s="199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1:28" ht="15.75" customHeight="1">
      <c r="A348" s="184"/>
      <c r="B348" s="197"/>
      <c r="C348" s="197"/>
      <c r="D348" s="197"/>
      <c r="E348" s="197"/>
      <c r="F348" s="197"/>
      <c r="G348" s="198"/>
      <c r="H348" s="199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1:28" ht="15.75" customHeight="1">
      <c r="A349" s="184"/>
      <c r="B349" s="197"/>
      <c r="C349" s="197"/>
      <c r="D349" s="197"/>
      <c r="E349" s="197"/>
      <c r="F349" s="197"/>
      <c r="G349" s="198"/>
      <c r="H349" s="199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1:28" ht="15.75" customHeight="1">
      <c r="A350" s="184"/>
      <c r="B350" s="197"/>
      <c r="C350" s="197"/>
      <c r="D350" s="197"/>
      <c r="E350" s="197"/>
      <c r="F350" s="197"/>
      <c r="G350" s="198"/>
      <c r="H350" s="199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1:28" ht="15.75" customHeight="1">
      <c r="A351" s="184"/>
      <c r="B351" s="197"/>
      <c r="C351" s="197"/>
      <c r="D351" s="197"/>
      <c r="E351" s="197"/>
      <c r="F351" s="197"/>
      <c r="G351" s="198"/>
      <c r="H351" s="199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1:28" ht="15.75" customHeight="1">
      <c r="A352" s="184"/>
      <c r="B352" s="197"/>
      <c r="C352" s="197"/>
      <c r="D352" s="197"/>
      <c r="E352" s="197"/>
      <c r="F352" s="197"/>
      <c r="G352" s="198"/>
      <c r="H352" s="199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1:28" ht="15.75" customHeight="1">
      <c r="A353" s="184"/>
      <c r="B353" s="197"/>
      <c r="C353" s="197"/>
      <c r="D353" s="197"/>
      <c r="E353" s="197"/>
      <c r="F353" s="197"/>
      <c r="G353" s="198"/>
      <c r="H353" s="199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1:28" ht="15.75" customHeight="1">
      <c r="A354" s="184"/>
      <c r="B354" s="197"/>
      <c r="C354" s="197"/>
      <c r="D354" s="197"/>
      <c r="E354" s="197"/>
      <c r="F354" s="197"/>
      <c r="G354" s="198"/>
      <c r="H354" s="199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1:28" ht="15.75" customHeight="1">
      <c r="A355" s="184"/>
      <c r="B355" s="197"/>
      <c r="C355" s="197"/>
      <c r="D355" s="197"/>
      <c r="E355" s="197"/>
      <c r="F355" s="197"/>
      <c r="G355" s="198"/>
      <c r="H355" s="199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1:28" ht="15.75" customHeight="1">
      <c r="A356" s="184"/>
      <c r="B356" s="197"/>
      <c r="C356" s="197"/>
      <c r="D356" s="197"/>
      <c r="E356" s="197"/>
      <c r="F356" s="197"/>
      <c r="G356" s="198"/>
      <c r="H356" s="199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1:28" ht="15.75" customHeight="1">
      <c r="A357" s="184"/>
      <c r="B357" s="197"/>
      <c r="C357" s="197"/>
      <c r="D357" s="197"/>
      <c r="E357" s="197"/>
      <c r="F357" s="197"/>
      <c r="G357" s="198"/>
      <c r="H357" s="199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1:28" ht="15.75" customHeight="1">
      <c r="A358" s="184"/>
      <c r="B358" s="197"/>
      <c r="C358" s="197"/>
      <c r="D358" s="197"/>
      <c r="E358" s="197"/>
      <c r="F358" s="197"/>
      <c r="G358" s="198"/>
      <c r="H358" s="199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1:28" ht="15.75" customHeight="1">
      <c r="A359" s="184"/>
      <c r="B359" s="197"/>
      <c r="C359" s="197"/>
      <c r="D359" s="197"/>
      <c r="E359" s="197"/>
      <c r="F359" s="197"/>
      <c r="G359" s="198"/>
      <c r="H359" s="199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1:28" ht="15.75" customHeight="1">
      <c r="A360" s="184"/>
      <c r="B360" s="197"/>
      <c r="C360" s="197"/>
      <c r="D360" s="197"/>
      <c r="E360" s="197"/>
      <c r="F360" s="197"/>
      <c r="G360" s="198"/>
      <c r="H360" s="199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1:28" ht="15.75" customHeight="1">
      <c r="A361" s="184"/>
      <c r="B361" s="197"/>
      <c r="C361" s="197"/>
      <c r="D361" s="197"/>
      <c r="E361" s="197"/>
      <c r="F361" s="197"/>
      <c r="G361" s="198"/>
      <c r="H361" s="199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1:28" ht="15.75" customHeight="1">
      <c r="A362" s="184"/>
      <c r="B362" s="197"/>
      <c r="C362" s="197"/>
      <c r="D362" s="197"/>
      <c r="E362" s="197"/>
      <c r="F362" s="197"/>
      <c r="G362" s="198"/>
      <c r="H362" s="199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1:28" ht="15.75" customHeight="1">
      <c r="A363" s="184"/>
      <c r="B363" s="197"/>
      <c r="C363" s="197"/>
      <c r="D363" s="197"/>
      <c r="E363" s="197"/>
      <c r="F363" s="197"/>
      <c r="G363" s="198"/>
      <c r="H363" s="199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1:28" ht="15.75" customHeight="1">
      <c r="A364" s="184"/>
      <c r="B364" s="197"/>
      <c r="C364" s="197"/>
      <c r="D364" s="197"/>
      <c r="E364" s="197"/>
      <c r="F364" s="197"/>
      <c r="G364" s="198"/>
      <c r="H364" s="199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1:28" ht="15.75" customHeight="1">
      <c r="A365" s="184"/>
      <c r="B365" s="197"/>
      <c r="C365" s="197"/>
      <c r="D365" s="197"/>
      <c r="E365" s="197"/>
      <c r="F365" s="197"/>
      <c r="G365" s="198"/>
      <c r="H365" s="199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1:28" ht="15.75" customHeight="1">
      <c r="A366" s="184"/>
      <c r="B366" s="197"/>
      <c r="C366" s="197"/>
      <c r="D366" s="197"/>
      <c r="E366" s="197"/>
      <c r="F366" s="197"/>
      <c r="G366" s="198"/>
      <c r="H366" s="199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1:28" ht="15.75" customHeight="1">
      <c r="A367" s="184"/>
      <c r="B367" s="197"/>
      <c r="C367" s="197"/>
      <c r="D367" s="197"/>
      <c r="E367" s="197"/>
      <c r="F367" s="197"/>
      <c r="G367" s="198"/>
      <c r="H367" s="199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1:28" ht="15.75" customHeight="1">
      <c r="A368" s="184"/>
      <c r="B368" s="197"/>
      <c r="C368" s="197"/>
      <c r="D368" s="197"/>
      <c r="E368" s="197"/>
      <c r="F368" s="197"/>
      <c r="G368" s="198"/>
      <c r="H368" s="199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1:28" ht="15.75" customHeight="1">
      <c r="A369" s="184"/>
      <c r="B369" s="197"/>
      <c r="C369" s="197"/>
      <c r="D369" s="197"/>
      <c r="E369" s="197"/>
      <c r="F369" s="197"/>
      <c r="G369" s="198"/>
      <c r="H369" s="199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1:28" ht="15.75" customHeight="1">
      <c r="A370" s="184"/>
      <c r="B370" s="197"/>
      <c r="C370" s="197"/>
      <c r="D370" s="197"/>
      <c r="E370" s="197"/>
      <c r="F370" s="197"/>
      <c r="G370" s="198"/>
      <c r="H370" s="199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1:28" ht="15.75" customHeight="1">
      <c r="A371" s="184"/>
      <c r="B371" s="197"/>
      <c r="C371" s="197"/>
      <c r="D371" s="197"/>
      <c r="E371" s="197"/>
      <c r="F371" s="197"/>
      <c r="G371" s="198"/>
      <c r="H371" s="199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1:28" ht="15.75" customHeight="1">
      <c r="A372" s="184"/>
      <c r="B372" s="197"/>
      <c r="C372" s="197"/>
      <c r="D372" s="197"/>
      <c r="E372" s="197"/>
      <c r="F372" s="197"/>
      <c r="G372" s="198"/>
      <c r="H372" s="199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1:28" ht="15.75" customHeight="1">
      <c r="A373" s="184"/>
      <c r="B373" s="197"/>
      <c r="C373" s="197"/>
      <c r="D373" s="197"/>
      <c r="E373" s="197"/>
      <c r="F373" s="197"/>
      <c r="G373" s="198"/>
      <c r="H373" s="199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1:28" ht="15.75" customHeight="1">
      <c r="A374" s="184"/>
      <c r="B374" s="197"/>
      <c r="C374" s="197"/>
      <c r="D374" s="197"/>
      <c r="E374" s="197"/>
      <c r="F374" s="197"/>
      <c r="G374" s="198"/>
      <c r="H374" s="199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1:28" ht="15.75" customHeight="1">
      <c r="A375" s="184"/>
      <c r="B375" s="197"/>
      <c r="C375" s="197"/>
      <c r="D375" s="197"/>
      <c r="E375" s="197"/>
      <c r="F375" s="197"/>
      <c r="G375" s="198"/>
      <c r="H375" s="199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1:28" ht="15.75" customHeight="1">
      <c r="A376" s="184"/>
      <c r="B376" s="197"/>
      <c r="C376" s="197"/>
      <c r="D376" s="197"/>
      <c r="E376" s="197"/>
      <c r="F376" s="197"/>
      <c r="G376" s="198"/>
      <c r="H376" s="199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1:28" ht="15.75" customHeight="1">
      <c r="A377" s="184"/>
      <c r="B377" s="197"/>
      <c r="C377" s="197"/>
      <c r="D377" s="197"/>
      <c r="E377" s="197"/>
      <c r="F377" s="197"/>
      <c r="G377" s="198"/>
      <c r="H377" s="199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1:28" ht="15.75" customHeight="1">
      <c r="A378" s="184"/>
      <c r="B378" s="197"/>
      <c r="C378" s="197"/>
      <c r="D378" s="197"/>
      <c r="E378" s="197"/>
      <c r="F378" s="197"/>
      <c r="G378" s="198"/>
      <c r="H378" s="199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1:28" ht="15.75" customHeight="1">
      <c r="A379" s="184"/>
      <c r="B379" s="197"/>
      <c r="C379" s="197"/>
      <c r="D379" s="197"/>
      <c r="E379" s="197"/>
      <c r="F379" s="197"/>
      <c r="G379" s="198"/>
      <c r="H379" s="199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1:28" ht="15.75" customHeight="1">
      <c r="A380" s="184"/>
      <c r="B380" s="197"/>
      <c r="C380" s="197"/>
      <c r="D380" s="197"/>
      <c r="E380" s="197"/>
      <c r="F380" s="197"/>
      <c r="G380" s="198"/>
      <c r="H380" s="199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1:28" ht="15.75" customHeight="1">
      <c r="A381" s="184"/>
      <c r="B381" s="197"/>
      <c r="C381" s="197"/>
      <c r="D381" s="197"/>
      <c r="E381" s="197"/>
      <c r="F381" s="197"/>
      <c r="G381" s="198"/>
      <c r="H381" s="199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1:28" ht="15.75" customHeight="1">
      <c r="A382" s="184"/>
      <c r="B382" s="197"/>
      <c r="C382" s="197"/>
      <c r="D382" s="197"/>
      <c r="E382" s="197"/>
      <c r="F382" s="197"/>
      <c r="G382" s="198"/>
      <c r="H382" s="199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1:28" ht="15.75" customHeight="1">
      <c r="A383" s="184"/>
      <c r="B383" s="197"/>
      <c r="C383" s="197"/>
      <c r="D383" s="197"/>
      <c r="E383" s="197"/>
      <c r="F383" s="197"/>
      <c r="G383" s="198"/>
      <c r="H383" s="199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1:28" ht="15.75" customHeight="1">
      <c r="A384" s="184"/>
      <c r="B384" s="197"/>
      <c r="C384" s="197"/>
      <c r="D384" s="197"/>
      <c r="E384" s="197"/>
      <c r="F384" s="197"/>
      <c r="G384" s="198"/>
      <c r="H384" s="199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1:28" ht="15.75" customHeight="1">
      <c r="A385" s="184"/>
      <c r="B385" s="197"/>
      <c r="C385" s="197"/>
      <c r="D385" s="197"/>
      <c r="E385" s="197"/>
      <c r="F385" s="197"/>
      <c r="G385" s="198"/>
      <c r="H385" s="199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1:28" ht="15.75" customHeight="1">
      <c r="A386" s="184"/>
      <c r="B386" s="197"/>
      <c r="C386" s="197"/>
      <c r="D386" s="197"/>
      <c r="E386" s="197"/>
      <c r="F386" s="197"/>
      <c r="G386" s="198"/>
      <c r="H386" s="199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1:28" ht="15.75" customHeight="1">
      <c r="A387" s="184"/>
      <c r="B387" s="197"/>
      <c r="C387" s="197"/>
      <c r="D387" s="197"/>
      <c r="E387" s="197"/>
      <c r="F387" s="197"/>
      <c r="G387" s="198"/>
      <c r="H387" s="199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1:28" ht="15.75" customHeight="1">
      <c r="A388" s="184"/>
      <c r="B388" s="197"/>
      <c r="C388" s="197"/>
      <c r="D388" s="197"/>
      <c r="E388" s="197"/>
      <c r="F388" s="197"/>
      <c r="G388" s="198"/>
      <c r="H388" s="199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1:28" ht="15.75" customHeight="1">
      <c r="A389" s="184"/>
      <c r="B389" s="197"/>
      <c r="C389" s="197"/>
      <c r="D389" s="197"/>
      <c r="E389" s="197"/>
      <c r="F389" s="197"/>
      <c r="G389" s="198"/>
      <c r="H389" s="199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1:28" ht="15.75" customHeight="1">
      <c r="A390" s="184"/>
      <c r="B390" s="197"/>
      <c r="C390" s="197"/>
      <c r="D390" s="197"/>
      <c r="E390" s="197"/>
      <c r="F390" s="197"/>
      <c r="G390" s="198"/>
      <c r="H390" s="199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1:28" ht="15.75" customHeight="1">
      <c r="A391" s="184"/>
      <c r="B391" s="197"/>
      <c r="C391" s="197"/>
      <c r="D391" s="197"/>
      <c r="E391" s="197"/>
      <c r="F391" s="197"/>
      <c r="G391" s="198"/>
      <c r="H391" s="199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1:28" ht="15.75" customHeight="1">
      <c r="A392" s="184"/>
      <c r="B392" s="197"/>
      <c r="C392" s="197"/>
      <c r="D392" s="197"/>
      <c r="E392" s="197"/>
      <c r="F392" s="197"/>
      <c r="G392" s="198"/>
      <c r="H392" s="199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1:28" ht="15.75" customHeight="1">
      <c r="A393" s="184"/>
      <c r="B393" s="197"/>
      <c r="C393" s="197"/>
      <c r="D393" s="197"/>
      <c r="E393" s="197"/>
      <c r="F393" s="197"/>
      <c r="G393" s="198"/>
      <c r="H393" s="199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1:28" ht="15.75" customHeight="1">
      <c r="A394" s="184"/>
      <c r="B394" s="197"/>
      <c r="C394" s="197"/>
      <c r="D394" s="197"/>
      <c r="E394" s="197"/>
      <c r="F394" s="197"/>
      <c r="G394" s="198"/>
      <c r="H394" s="199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1:28" ht="15.75" customHeight="1">
      <c r="A395" s="184"/>
      <c r="B395" s="197"/>
      <c r="C395" s="197"/>
      <c r="D395" s="197"/>
      <c r="E395" s="197"/>
      <c r="F395" s="197"/>
      <c r="G395" s="198"/>
      <c r="H395" s="199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1:28" ht="15.75" customHeight="1">
      <c r="A396" s="184"/>
      <c r="B396" s="197"/>
      <c r="C396" s="197"/>
      <c r="D396" s="197"/>
      <c r="E396" s="197"/>
      <c r="F396" s="197"/>
      <c r="G396" s="198"/>
      <c r="H396" s="199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1:28" ht="15.75" customHeight="1">
      <c r="A397" s="184"/>
      <c r="B397" s="197"/>
      <c r="C397" s="197"/>
      <c r="D397" s="197"/>
      <c r="E397" s="197"/>
      <c r="F397" s="197"/>
      <c r="G397" s="198"/>
      <c r="H397" s="199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1:28" ht="15.75" customHeight="1">
      <c r="A398" s="184"/>
      <c r="B398" s="197"/>
      <c r="C398" s="197"/>
      <c r="D398" s="197"/>
      <c r="E398" s="197"/>
      <c r="F398" s="197"/>
      <c r="G398" s="198"/>
      <c r="H398" s="199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1:28" ht="15.75" customHeight="1">
      <c r="A399" s="184"/>
      <c r="B399" s="197"/>
      <c r="C399" s="197"/>
      <c r="D399" s="197"/>
      <c r="E399" s="197"/>
      <c r="F399" s="197"/>
      <c r="G399" s="198"/>
      <c r="H399" s="199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1:28" ht="15.75" customHeight="1">
      <c r="A400" s="184"/>
      <c r="B400" s="197"/>
      <c r="C400" s="197"/>
      <c r="D400" s="197"/>
      <c r="E400" s="197"/>
      <c r="F400" s="197"/>
      <c r="G400" s="198"/>
      <c r="H400" s="199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1:28" ht="15.75" customHeight="1">
      <c r="A401" s="184"/>
      <c r="B401" s="197"/>
      <c r="C401" s="197"/>
      <c r="D401" s="197"/>
      <c r="E401" s="197"/>
      <c r="F401" s="197"/>
      <c r="G401" s="198"/>
      <c r="H401" s="199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1:28" ht="15.75" customHeight="1">
      <c r="A402" s="184"/>
      <c r="B402" s="197"/>
      <c r="C402" s="197"/>
      <c r="D402" s="197"/>
      <c r="E402" s="197"/>
      <c r="F402" s="197"/>
      <c r="G402" s="198"/>
      <c r="H402" s="199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1:28" ht="15.75" customHeight="1">
      <c r="A403" s="184"/>
      <c r="B403" s="197"/>
      <c r="C403" s="197"/>
      <c r="D403" s="197"/>
      <c r="E403" s="197"/>
      <c r="F403" s="197"/>
      <c r="G403" s="198"/>
      <c r="H403" s="199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1:28" ht="15.75" customHeight="1">
      <c r="A404" s="184"/>
      <c r="B404" s="197"/>
      <c r="C404" s="197"/>
      <c r="D404" s="197"/>
      <c r="E404" s="197"/>
      <c r="F404" s="197"/>
      <c r="G404" s="198"/>
      <c r="H404" s="199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1:28" ht="15.75" customHeight="1">
      <c r="A405" s="184"/>
      <c r="B405" s="197"/>
      <c r="C405" s="197"/>
      <c r="D405" s="197"/>
      <c r="E405" s="197"/>
      <c r="F405" s="197"/>
      <c r="G405" s="198"/>
      <c r="H405" s="199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1:28" ht="15.75" customHeight="1">
      <c r="A406" s="184"/>
      <c r="B406" s="197"/>
      <c r="C406" s="197"/>
      <c r="D406" s="197"/>
      <c r="E406" s="197"/>
      <c r="F406" s="197"/>
      <c r="G406" s="198"/>
      <c r="H406" s="199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1:28" ht="15.75" customHeight="1">
      <c r="A407" s="184"/>
      <c r="B407" s="197"/>
      <c r="C407" s="197"/>
      <c r="D407" s="197"/>
      <c r="E407" s="197"/>
      <c r="F407" s="197"/>
      <c r="G407" s="198"/>
      <c r="H407" s="199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1:28" ht="15.75" customHeight="1">
      <c r="A408" s="184"/>
      <c r="B408" s="197"/>
      <c r="C408" s="197"/>
      <c r="D408" s="197"/>
      <c r="E408" s="197"/>
      <c r="F408" s="197"/>
      <c r="G408" s="198"/>
      <c r="H408" s="199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1:28" ht="15.75" customHeight="1">
      <c r="A409" s="184"/>
      <c r="B409" s="197"/>
      <c r="C409" s="197"/>
      <c r="D409" s="197"/>
      <c r="E409" s="197"/>
      <c r="F409" s="197"/>
      <c r="G409" s="198"/>
      <c r="H409" s="199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1:28" ht="15.75" customHeight="1">
      <c r="A410" s="184"/>
      <c r="B410" s="197"/>
      <c r="C410" s="197"/>
      <c r="D410" s="197"/>
      <c r="E410" s="197"/>
      <c r="F410" s="197"/>
      <c r="G410" s="198"/>
      <c r="H410" s="199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1:28" ht="15.75" customHeight="1">
      <c r="A411" s="184"/>
      <c r="B411" s="197"/>
      <c r="C411" s="197"/>
      <c r="D411" s="197"/>
      <c r="E411" s="197"/>
      <c r="F411" s="197"/>
      <c r="G411" s="198"/>
      <c r="H411" s="199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1:28" ht="15.75" customHeight="1">
      <c r="A412" s="184"/>
      <c r="B412" s="197"/>
      <c r="C412" s="197"/>
      <c r="D412" s="197"/>
      <c r="E412" s="197"/>
      <c r="F412" s="197"/>
      <c r="G412" s="198"/>
      <c r="H412" s="199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1:28" ht="15.75" customHeight="1">
      <c r="A413" s="184"/>
      <c r="B413" s="197"/>
      <c r="C413" s="197"/>
      <c r="D413" s="197"/>
      <c r="E413" s="197"/>
      <c r="F413" s="197"/>
      <c r="G413" s="198"/>
      <c r="H413" s="199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1:28" ht="15.75" customHeight="1">
      <c r="A414" s="184"/>
      <c r="B414" s="197"/>
      <c r="C414" s="197"/>
      <c r="D414" s="197"/>
      <c r="E414" s="197"/>
      <c r="F414" s="197"/>
      <c r="G414" s="198"/>
      <c r="H414" s="199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1:28" ht="15.75" customHeight="1">
      <c r="A415" s="184"/>
      <c r="B415" s="197"/>
      <c r="C415" s="197"/>
      <c r="D415" s="197"/>
      <c r="E415" s="197"/>
      <c r="F415" s="197"/>
      <c r="G415" s="198"/>
      <c r="H415" s="199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1:28" ht="15.75" customHeight="1">
      <c r="A416" s="184"/>
      <c r="B416" s="197"/>
      <c r="C416" s="197"/>
      <c r="D416" s="197"/>
      <c r="E416" s="197"/>
      <c r="F416" s="197"/>
      <c r="G416" s="198"/>
      <c r="H416" s="199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1:28" ht="15.75" customHeight="1">
      <c r="A417" s="184"/>
      <c r="B417" s="197"/>
      <c r="C417" s="197"/>
      <c r="D417" s="197"/>
      <c r="E417" s="197"/>
      <c r="F417" s="197"/>
      <c r="G417" s="198"/>
      <c r="H417" s="199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1:28" ht="15.75" customHeight="1">
      <c r="A418" s="184"/>
      <c r="B418" s="197"/>
      <c r="C418" s="197"/>
      <c r="D418" s="197"/>
      <c r="E418" s="197"/>
      <c r="F418" s="197"/>
      <c r="G418" s="198"/>
      <c r="H418" s="199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1:28" ht="15.75" customHeight="1">
      <c r="A419" s="184"/>
      <c r="B419" s="197"/>
      <c r="C419" s="197"/>
      <c r="D419" s="197"/>
      <c r="E419" s="197"/>
      <c r="F419" s="197"/>
      <c r="G419" s="198"/>
      <c r="H419" s="199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1:28" ht="15.75" customHeight="1">
      <c r="A420" s="184"/>
      <c r="B420" s="197"/>
      <c r="C420" s="197"/>
      <c r="D420" s="197"/>
      <c r="E420" s="197"/>
      <c r="F420" s="197"/>
      <c r="G420" s="198"/>
      <c r="H420" s="199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1:28" ht="15.75" customHeight="1">
      <c r="A421" s="184"/>
      <c r="B421" s="197"/>
      <c r="C421" s="197"/>
      <c r="D421" s="197"/>
      <c r="E421" s="197"/>
      <c r="F421" s="197"/>
      <c r="G421" s="198"/>
      <c r="H421" s="199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1:28" ht="15.75" customHeight="1">
      <c r="A422" s="184"/>
      <c r="B422" s="197"/>
      <c r="C422" s="197"/>
      <c r="D422" s="197"/>
      <c r="E422" s="197"/>
      <c r="F422" s="197"/>
      <c r="G422" s="198"/>
      <c r="H422" s="199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1:28" ht="15.75" customHeight="1">
      <c r="A423" s="184"/>
      <c r="B423" s="197"/>
      <c r="C423" s="197"/>
      <c r="D423" s="197"/>
      <c r="E423" s="197"/>
      <c r="F423" s="197"/>
      <c r="G423" s="198"/>
      <c r="H423" s="199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1:28" ht="15.75" customHeight="1">
      <c r="A424" s="184"/>
      <c r="B424" s="197"/>
      <c r="C424" s="197"/>
      <c r="D424" s="197"/>
      <c r="E424" s="197"/>
      <c r="F424" s="197"/>
      <c r="G424" s="198"/>
      <c r="H424" s="199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1:28" ht="15.75" customHeight="1">
      <c r="A425" s="184"/>
      <c r="B425" s="197"/>
      <c r="C425" s="197"/>
      <c r="D425" s="197"/>
      <c r="E425" s="197"/>
      <c r="F425" s="197"/>
      <c r="G425" s="198"/>
      <c r="H425" s="199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1:28" ht="15.75" customHeight="1">
      <c r="A426" s="184"/>
      <c r="B426" s="197"/>
      <c r="C426" s="197"/>
      <c r="D426" s="197"/>
      <c r="E426" s="197"/>
      <c r="F426" s="197"/>
      <c r="G426" s="198"/>
      <c r="H426" s="199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1:28" ht="15.75" customHeight="1">
      <c r="A427" s="184"/>
      <c r="B427" s="197"/>
      <c r="C427" s="197"/>
      <c r="D427" s="197"/>
      <c r="E427" s="197"/>
      <c r="F427" s="197"/>
      <c r="G427" s="198"/>
      <c r="H427" s="199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1:28" ht="15.75" customHeight="1">
      <c r="A428" s="184"/>
      <c r="B428" s="197"/>
      <c r="C428" s="197"/>
      <c r="D428" s="197"/>
      <c r="E428" s="197"/>
      <c r="F428" s="197"/>
      <c r="G428" s="198"/>
      <c r="H428" s="199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1:28" ht="15.75" customHeight="1">
      <c r="A429" s="184"/>
      <c r="B429" s="197"/>
      <c r="C429" s="197"/>
      <c r="D429" s="197"/>
      <c r="E429" s="197"/>
      <c r="F429" s="197"/>
      <c r="G429" s="198"/>
      <c r="H429" s="199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1:28" ht="15.75" customHeight="1">
      <c r="A430" s="184"/>
      <c r="B430" s="197"/>
      <c r="C430" s="197"/>
      <c r="D430" s="197"/>
      <c r="E430" s="197"/>
      <c r="F430" s="197"/>
      <c r="G430" s="198"/>
      <c r="H430" s="199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1:28" ht="15.75" customHeight="1">
      <c r="A431" s="184"/>
      <c r="B431" s="197"/>
      <c r="C431" s="197"/>
      <c r="D431" s="197"/>
      <c r="E431" s="197"/>
      <c r="F431" s="197"/>
      <c r="G431" s="198"/>
      <c r="H431" s="199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1:28" ht="15.75" customHeight="1">
      <c r="A432" s="184"/>
      <c r="B432" s="197"/>
      <c r="C432" s="197"/>
      <c r="D432" s="197"/>
      <c r="E432" s="197"/>
      <c r="F432" s="197"/>
      <c r="G432" s="198"/>
      <c r="H432" s="199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1:28" ht="15.75" customHeight="1">
      <c r="A433" s="184"/>
      <c r="B433" s="197"/>
      <c r="C433" s="197"/>
      <c r="D433" s="197"/>
      <c r="E433" s="197"/>
      <c r="F433" s="197"/>
      <c r="G433" s="198"/>
      <c r="H433" s="199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1:28" ht="15.75" customHeight="1">
      <c r="A434" s="184"/>
      <c r="B434" s="197"/>
      <c r="C434" s="197"/>
      <c r="D434" s="197"/>
      <c r="E434" s="197"/>
      <c r="F434" s="197"/>
      <c r="G434" s="198"/>
      <c r="H434" s="199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1:28" ht="15.75" customHeight="1">
      <c r="A435" s="184"/>
      <c r="B435" s="197"/>
      <c r="C435" s="197"/>
      <c r="D435" s="197"/>
      <c r="E435" s="197"/>
      <c r="F435" s="197"/>
      <c r="G435" s="198"/>
      <c r="H435" s="199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1:28" ht="15.75" customHeight="1">
      <c r="A436" s="184"/>
      <c r="B436" s="197"/>
      <c r="C436" s="197"/>
      <c r="D436" s="197"/>
      <c r="E436" s="197"/>
      <c r="F436" s="197"/>
      <c r="G436" s="198"/>
      <c r="H436" s="199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1:28" ht="15.75" customHeight="1">
      <c r="A437" s="184"/>
      <c r="B437" s="197"/>
      <c r="C437" s="197"/>
      <c r="D437" s="197"/>
      <c r="E437" s="197"/>
      <c r="F437" s="197"/>
      <c r="G437" s="198"/>
      <c r="H437" s="199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1:28" ht="15.75" customHeight="1">
      <c r="A438" s="184"/>
      <c r="B438" s="197"/>
      <c r="C438" s="197"/>
      <c r="D438" s="197"/>
      <c r="E438" s="197"/>
      <c r="F438" s="197"/>
      <c r="G438" s="198"/>
      <c r="H438" s="199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1:28" ht="15.75" customHeight="1">
      <c r="A439" s="184"/>
      <c r="B439" s="197"/>
      <c r="C439" s="197"/>
      <c r="D439" s="197"/>
      <c r="E439" s="197"/>
      <c r="F439" s="197"/>
      <c r="G439" s="198"/>
      <c r="H439" s="199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1:28" ht="15.75" customHeight="1">
      <c r="A440" s="184"/>
      <c r="B440" s="197"/>
      <c r="C440" s="197"/>
      <c r="D440" s="197"/>
      <c r="E440" s="197"/>
      <c r="F440" s="197"/>
      <c r="G440" s="198"/>
      <c r="H440" s="199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1:28" ht="15.75" customHeight="1">
      <c r="A441" s="184"/>
      <c r="B441" s="197"/>
      <c r="C441" s="197"/>
      <c r="D441" s="197"/>
      <c r="E441" s="197"/>
      <c r="F441" s="197"/>
      <c r="G441" s="198"/>
      <c r="H441" s="199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1:28" ht="15.75" customHeight="1">
      <c r="A442" s="184"/>
      <c r="B442" s="197"/>
      <c r="C442" s="197"/>
      <c r="D442" s="197"/>
      <c r="E442" s="197"/>
      <c r="F442" s="197"/>
      <c r="G442" s="198"/>
      <c r="H442" s="199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1:28" ht="15.75" customHeight="1">
      <c r="A443" s="184"/>
      <c r="B443" s="197"/>
      <c r="C443" s="197"/>
      <c r="D443" s="197"/>
      <c r="E443" s="197"/>
      <c r="F443" s="197"/>
      <c r="G443" s="198"/>
      <c r="H443" s="199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1:28" ht="15.75" customHeight="1">
      <c r="A444" s="184"/>
      <c r="B444" s="197"/>
      <c r="C444" s="197"/>
      <c r="D444" s="197"/>
      <c r="E444" s="197"/>
      <c r="F444" s="197"/>
      <c r="G444" s="198"/>
      <c r="H444" s="199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1:28" ht="15.75" customHeight="1">
      <c r="A445" s="184"/>
      <c r="B445" s="197"/>
      <c r="C445" s="197"/>
      <c r="D445" s="197"/>
      <c r="E445" s="197"/>
      <c r="F445" s="197"/>
      <c r="G445" s="198"/>
      <c r="H445" s="199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1:28" ht="15.75" customHeight="1">
      <c r="A446" s="184"/>
      <c r="B446" s="197"/>
      <c r="C446" s="197"/>
      <c r="D446" s="197"/>
      <c r="E446" s="197"/>
      <c r="F446" s="197"/>
      <c r="G446" s="198"/>
      <c r="H446" s="199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1:28" ht="15.75" customHeight="1">
      <c r="A447" s="184"/>
      <c r="B447" s="197"/>
      <c r="C447" s="197"/>
      <c r="D447" s="197"/>
      <c r="E447" s="197"/>
      <c r="F447" s="197"/>
      <c r="G447" s="198"/>
      <c r="H447" s="199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1:28" ht="15.75" customHeight="1">
      <c r="A448" s="184"/>
      <c r="B448" s="197"/>
      <c r="C448" s="197"/>
      <c r="D448" s="197"/>
      <c r="E448" s="197"/>
      <c r="F448" s="197"/>
      <c r="G448" s="198"/>
      <c r="H448" s="199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1:28" ht="15.75" customHeight="1">
      <c r="A449" s="184"/>
      <c r="B449" s="197"/>
      <c r="C449" s="197"/>
      <c r="D449" s="197"/>
      <c r="E449" s="197"/>
      <c r="F449" s="197"/>
      <c r="G449" s="198"/>
      <c r="H449" s="199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1:28" ht="15.75" customHeight="1">
      <c r="A450" s="184"/>
      <c r="B450" s="197"/>
      <c r="C450" s="197"/>
      <c r="D450" s="197"/>
      <c r="E450" s="197"/>
      <c r="F450" s="197"/>
      <c r="G450" s="198"/>
      <c r="H450" s="199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1:28" ht="15.75" customHeight="1">
      <c r="A451" s="184"/>
      <c r="B451" s="197"/>
      <c r="C451" s="197"/>
      <c r="D451" s="197"/>
      <c r="E451" s="197"/>
      <c r="F451" s="197"/>
      <c r="G451" s="198"/>
      <c r="H451" s="199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1:28" ht="15.75" customHeight="1">
      <c r="A452" s="184"/>
      <c r="B452" s="197"/>
      <c r="C452" s="197"/>
      <c r="D452" s="197"/>
      <c r="E452" s="197"/>
      <c r="F452" s="197"/>
      <c r="G452" s="198"/>
      <c r="H452" s="199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1:28" ht="15.75" customHeight="1">
      <c r="A453" s="184"/>
      <c r="B453" s="197"/>
      <c r="C453" s="197"/>
      <c r="D453" s="197"/>
      <c r="E453" s="197"/>
      <c r="F453" s="197"/>
      <c r="G453" s="198"/>
      <c r="H453" s="199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1:28" ht="15.75" customHeight="1">
      <c r="A454" s="184"/>
      <c r="B454" s="197"/>
      <c r="C454" s="197"/>
      <c r="D454" s="197"/>
      <c r="E454" s="197"/>
      <c r="F454" s="197"/>
      <c r="G454" s="198"/>
      <c r="H454" s="199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1:28" ht="15.75" customHeight="1">
      <c r="A455" s="184"/>
      <c r="B455" s="197"/>
      <c r="C455" s="197"/>
      <c r="D455" s="197"/>
      <c r="E455" s="197"/>
      <c r="F455" s="197"/>
      <c r="G455" s="198"/>
      <c r="H455" s="199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1:28" ht="15.75" customHeight="1">
      <c r="A456" s="184"/>
      <c r="B456" s="197"/>
      <c r="C456" s="197"/>
      <c r="D456" s="197"/>
      <c r="E456" s="197"/>
      <c r="F456" s="197"/>
      <c r="G456" s="198"/>
      <c r="H456" s="199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1:28" ht="15.75" customHeight="1">
      <c r="A457" s="184"/>
      <c r="B457" s="197"/>
      <c r="C457" s="197"/>
      <c r="D457" s="197"/>
      <c r="E457" s="197"/>
      <c r="F457" s="197"/>
      <c r="G457" s="198"/>
      <c r="H457" s="199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1:28" ht="15.75" customHeight="1">
      <c r="A458" s="184"/>
      <c r="B458" s="197"/>
      <c r="C458" s="197"/>
      <c r="D458" s="197"/>
      <c r="E458" s="197"/>
      <c r="F458" s="197"/>
      <c r="G458" s="198"/>
      <c r="H458" s="199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1:28" ht="15.75" customHeight="1">
      <c r="A459" s="184"/>
      <c r="B459" s="197"/>
      <c r="C459" s="197"/>
      <c r="D459" s="197"/>
      <c r="E459" s="197"/>
      <c r="F459" s="197"/>
      <c r="G459" s="198"/>
      <c r="H459" s="199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1:28" ht="15.75" customHeight="1">
      <c r="A460" s="184"/>
      <c r="B460" s="197"/>
      <c r="C460" s="197"/>
      <c r="D460" s="197"/>
      <c r="E460" s="197"/>
      <c r="F460" s="197"/>
      <c r="G460" s="198"/>
      <c r="H460" s="199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1:28" ht="15.75" customHeight="1">
      <c r="A461" s="184"/>
      <c r="B461" s="197"/>
      <c r="C461" s="197"/>
      <c r="D461" s="197"/>
      <c r="E461" s="197"/>
      <c r="F461" s="197"/>
      <c r="G461" s="198"/>
      <c r="H461" s="199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1:28" ht="15.75" customHeight="1">
      <c r="A462" s="184"/>
      <c r="B462" s="197"/>
      <c r="C462" s="197"/>
      <c r="D462" s="197"/>
      <c r="E462" s="197"/>
      <c r="F462" s="197"/>
      <c r="G462" s="198"/>
      <c r="H462" s="199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1:28" ht="15.75" customHeight="1">
      <c r="A463" s="184"/>
      <c r="B463" s="197"/>
      <c r="C463" s="197"/>
      <c r="D463" s="197"/>
      <c r="E463" s="197"/>
      <c r="F463" s="197"/>
      <c r="G463" s="198"/>
      <c r="H463" s="199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1:28" ht="15.75" customHeight="1">
      <c r="A464" s="184"/>
      <c r="B464" s="197"/>
      <c r="C464" s="197"/>
      <c r="D464" s="197"/>
      <c r="E464" s="197"/>
      <c r="F464" s="197"/>
      <c r="G464" s="198"/>
      <c r="H464" s="199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1:28" ht="15.75" customHeight="1">
      <c r="A465" s="184"/>
      <c r="B465" s="197"/>
      <c r="C465" s="197"/>
      <c r="D465" s="197"/>
      <c r="E465" s="197"/>
      <c r="F465" s="197"/>
      <c r="G465" s="198"/>
      <c r="H465" s="199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1:28" ht="15.75" customHeight="1">
      <c r="A466" s="184"/>
      <c r="B466" s="197"/>
      <c r="C466" s="197"/>
      <c r="D466" s="197"/>
      <c r="E466" s="197"/>
      <c r="F466" s="197"/>
      <c r="G466" s="198"/>
      <c r="H466" s="199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1:28" ht="15.75" customHeight="1">
      <c r="A467" s="184"/>
      <c r="B467" s="197"/>
      <c r="C467" s="197"/>
      <c r="D467" s="197"/>
      <c r="E467" s="197"/>
      <c r="F467" s="197"/>
      <c r="G467" s="198"/>
      <c r="H467" s="199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1:28" ht="15.75" customHeight="1">
      <c r="A468" s="184"/>
      <c r="B468" s="197"/>
      <c r="C468" s="197"/>
      <c r="D468" s="197"/>
      <c r="E468" s="197"/>
      <c r="F468" s="197"/>
      <c r="G468" s="198"/>
      <c r="H468" s="199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1:28" ht="15.75" customHeight="1">
      <c r="A469" s="184"/>
      <c r="B469" s="197"/>
      <c r="C469" s="197"/>
      <c r="D469" s="197"/>
      <c r="E469" s="197"/>
      <c r="F469" s="197"/>
      <c r="G469" s="198"/>
      <c r="H469" s="199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1:28" ht="15.75" customHeight="1">
      <c r="A470" s="184"/>
      <c r="B470" s="197"/>
      <c r="C470" s="197"/>
      <c r="D470" s="197"/>
      <c r="E470" s="197"/>
      <c r="F470" s="197"/>
      <c r="G470" s="198"/>
      <c r="H470" s="199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1:28" ht="15.75" customHeight="1">
      <c r="A471" s="184"/>
      <c r="B471" s="197"/>
      <c r="C471" s="197"/>
      <c r="D471" s="197"/>
      <c r="E471" s="197"/>
      <c r="F471" s="197"/>
      <c r="G471" s="198"/>
      <c r="H471" s="199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1:28" ht="15.75" customHeight="1">
      <c r="A472" s="184"/>
      <c r="B472" s="197"/>
      <c r="C472" s="197"/>
      <c r="D472" s="197"/>
      <c r="E472" s="197"/>
      <c r="F472" s="197"/>
      <c r="G472" s="198"/>
      <c r="H472" s="199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1:28" ht="15.75" customHeight="1">
      <c r="A473" s="184"/>
      <c r="B473" s="197"/>
      <c r="C473" s="197"/>
      <c r="D473" s="197"/>
      <c r="E473" s="197"/>
      <c r="F473" s="197"/>
      <c r="G473" s="198"/>
      <c r="H473" s="199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1:28" ht="15.75" customHeight="1">
      <c r="A474" s="184"/>
      <c r="B474" s="197"/>
      <c r="C474" s="197"/>
      <c r="D474" s="197"/>
      <c r="E474" s="197"/>
      <c r="F474" s="197"/>
      <c r="G474" s="198"/>
      <c r="H474" s="199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1:28" ht="15.75" customHeight="1">
      <c r="A475" s="184"/>
      <c r="B475" s="197"/>
      <c r="C475" s="197"/>
      <c r="D475" s="197"/>
      <c r="E475" s="197"/>
      <c r="F475" s="197"/>
      <c r="G475" s="198"/>
      <c r="H475" s="199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1:28" ht="15.75" customHeight="1">
      <c r="A476" s="184"/>
      <c r="B476" s="197"/>
      <c r="C476" s="197"/>
      <c r="D476" s="197"/>
      <c r="E476" s="197"/>
      <c r="F476" s="197"/>
      <c r="G476" s="198"/>
      <c r="H476" s="199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1:28" ht="15.75" customHeight="1">
      <c r="A477" s="184"/>
      <c r="B477" s="197"/>
      <c r="C477" s="197"/>
      <c r="D477" s="197"/>
      <c r="E477" s="197"/>
      <c r="F477" s="197"/>
      <c r="G477" s="198"/>
      <c r="H477" s="199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1:28" ht="15.75" customHeight="1">
      <c r="A478" s="184"/>
      <c r="B478" s="197"/>
      <c r="C478" s="197"/>
      <c r="D478" s="197"/>
      <c r="E478" s="197"/>
      <c r="F478" s="197"/>
      <c r="G478" s="198"/>
      <c r="H478" s="199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1:28" ht="15.75" customHeight="1">
      <c r="A479" s="184"/>
      <c r="B479" s="197"/>
      <c r="C479" s="197"/>
      <c r="D479" s="197"/>
      <c r="E479" s="197"/>
      <c r="F479" s="197"/>
      <c r="G479" s="198"/>
      <c r="H479" s="199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1:28" ht="15.75" customHeight="1">
      <c r="A480" s="184"/>
      <c r="B480" s="197"/>
      <c r="C480" s="197"/>
      <c r="D480" s="197"/>
      <c r="E480" s="197"/>
      <c r="F480" s="197"/>
      <c r="G480" s="198"/>
      <c r="H480" s="199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1:28" ht="15.75" customHeight="1">
      <c r="A481" s="184"/>
      <c r="B481" s="197"/>
      <c r="C481" s="197"/>
      <c r="D481" s="197"/>
      <c r="E481" s="197"/>
      <c r="F481" s="197"/>
      <c r="G481" s="198"/>
      <c r="H481" s="199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1:28" ht="15.75" customHeight="1">
      <c r="A482" s="184"/>
      <c r="B482" s="197"/>
      <c r="C482" s="197"/>
      <c r="D482" s="197"/>
      <c r="E482" s="197"/>
      <c r="F482" s="197"/>
      <c r="G482" s="198"/>
      <c r="H482" s="199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1:28" ht="15.75" customHeight="1">
      <c r="A483" s="184"/>
      <c r="B483" s="197"/>
      <c r="C483" s="197"/>
      <c r="D483" s="197"/>
      <c r="E483" s="197"/>
      <c r="F483" s="197"/>
      <c r="G483" s="198"/>
      <c r="H483" s="199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1:28" ht="15.75" customHeight="1">
      <c r="A484" s="184"/>
      <c r="B484" s="197"/>
      <c r="C484" s="197"/>
      <c r="D484" s="197"/>
      <c r="E484" s="197"/>
      <c r="F484" s="197"/>
      <c r="G484" s="198"/>
      <c r="H484" s="199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1:28" ht="15.75" customHeight="1">
      <c r="A485" s="184"/>
      <c r="B485" s="197"/>
      <c r="C485" s="197"/>
      <c r="D485" s="197"/>
      <c r="E485" s="197"/>
      <c r="F485" s="197"/>
      <c r="G485" s="198"/>
      <c r="H485" s="199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1:28" ht="15.75" customHeight="1">
      <c r="A486" s="184"/>
      <c r="B486" s="197"/>
      <c r="C486" s="197"/>
      <c r="D486" s="197"/>
      <c r="E486" s="197"/>
      <c r="F486" s="197"/>
      <c r="G486" s="198"/>
      <c r="H486" s="199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1:28" ht="15.75" customHeight="1">
      <c r="A487" s="184"/>
      <c r="B487" s="197"/>
      <c r="C487" s="197"/>
      <c r="D487" s="197"/>
      <c r="E487" s="197"/>
      <c r="F487" s="197"/>
      <c r="G487" s="198"/>
      <c r="H487" s="199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1:28" ht="15.75" customHeight="1">
      <c r="A488" s="184"/>
      <c r="B488" s="197"/>
      <c r="C488" s="197"/>
      <c r="D488" s="197"/>
      <c r="E488" s="197"/>
      <c r="F488" s="197"/>
      <c r="G488" s="198"/>
      <c r="H488" s="199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1:28" ht="15.75" customHeight="1">
      <c r="A489" s="184"/>
      <c r="B489" s="197"/>
      <c r="C489" s="197"/>
      <c r="D489" s="197"/>
      <c r="E489" s="197"/>
      <c r="F489" s="197"/>
      <c r="G489" s="198"/>
      <c r="H489" s="199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1:28" ht="15.75" customHeight="1">
      <c r="A490" s="184"/>
      <c r="B490" s="197"/>
      <c r="C490" s="197"/>
      <c r="D490" s="197"/>
      <c r="E490" s="197"/>
      <c r="F490" s="197"/>
      <c r="G490" s="198"/>
      <c r="H490" s="199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1:28" ht="15.75" customHeight="1">
      <c r="A491" s="184"/>
      <c r="B491" s="197"/>
      <c r="C491" s="197"/>
      <c r="D491" s="197"/>
      <c r="E491" s="197"/>
      <c r="F491" s="197"/>
      <c r="G491" s="198"/>
      <c r="H491" s="199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1:28" ht="15.75" customHeight="1">
      <c r="A492" s="184"/>
      <c r="B492" s="197"/>
      <c r="C492" s="197"/>
      <c r="D492" s="197"/>
      <c r="E492" s="197"/>
      <c r="F492" s="197"/>
      <c r="G492" s="198"/>
      <c r="H492" s="199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1:28" ht="15.75" customHeight="1">
      <c r="A493" s="184"/>
      <c r="B493" s="197"/>
      <c r="C493" s="197"/>
      <c r="D493" s="197"/>
      <c r="E493" s="197"/>
      <c r="F493" s="197"/>
      <c r="G493" s="198"/>
      <c r="H493" s="199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1:28" ht="15.75" customHeight="1">
      <c r="A494" s="184"/>
      <c r="B494" s="197"/>
      <c r="C494" s="197"/>
      <c r="D494" s="197"/>
      <c r="E494" s="197"/>
      <c r="F494" s="197"/>
      <c r="G494" s="198"/>
      <c r="H494" s="199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1:28" ht="15.75" customHeight="1">
      <c r="A495" s="184"/>
      <c r="B495" s="197"/>
      <c r="C495" s="197"/>
      <c r="D495" s="197"/>
      <c r="E495" s="197"/>
      <c r="F495" s="197"/>
      <c r="G495" s="198"/>
      <c r="H495" s="199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1:28" ht="15.75" customHeight="1">
      <c r="A496" s="184"/>
      <c r="B496" s="197"/>
      <c r="C496" s="197"/>
      <c r="D496" s="197"/>
      <c r="E496" s="197"/>
      <c r="F496" s="197"/>
      <c r="G496" s="198"/>
      <c r="H496" s="199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1:28" ht="15.75" customHeight="1">
      <c r="A497" s="184"/>
      <c r="B497" s="197"/>
      <c r="C497" s="197"/>
      <c r="D497" s="197"/>
      <c r="E497" s="197"/>
      <c r="F497" s="197"/>
      <c r="G497" s="198"/>
      <c r="H497" s="199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1:28" ht="15.75" customHeight="1">
      <c r="A498" s="184"/>
      <c r="B498" s="197"/>
      <c r="C498" s="197"/>
      <c r="D498" s="197"/>
      <c r="E498" s="197"/>
      <c r="F498" s="197"/>
      <c r="G498" s="198"/>
      <c r="H498" s="199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1:28" ht="15.75" customHeight="1">
      <c r="A499" s="184"/>
      <c r="B499" s="197"/>
      <c r="C499" s="197"/>
      <c r="D499" s="197"/>
      <c r="E499" s="197"/>
      <c r="F499" s="197"/>
      <c r="G499" s="198"/>
      <c r="H499" s="199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1:28" ht="15.75" customHeight="1">
      <c r="A500" s="184"/>
      <c r="B500" s="197"/>
      <c r="C500" s="197"/>
      <c r="D500" s="197"/>
      <c r="E500" s="197"/>
      <c r="F500" s="197"/>
      <c r="G500" s="198"/>
      <c r="H500" s="199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1:28" ht="15.75" customHeight="1">
      <c r="A501" s="184"/>
      <c r="B501" s="197"/>
      <c r="C501" s="197"/>
      <c r="D501" s="197"/>
      <c r="E501" s="197"/>
      <c r="F501" s="197"/>
      <c r="G501" s="198"/>
      <c r="H501" s="199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1:28" ht="15.75" customHeight="1">
      <c r="A502" s="184"/>
      <c r="B502" s="197"/>
      <c r="C502" s="197"/>
      <c r="D502" s="197"/>
      <c r="E502" s="197"/>
      <c r="F502" s="197"/>
      <c r="G502" s="198"/>
      <c r="H502" s="199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1:28" ht="15.75" customHeight="1">
      <c r="A503" s="184"/>
      <c r="B503" s="197"/>
      <c r="C503" s="197"/>
      <c r="D503" s="197"/>
      <c r="E503" s="197"/>
      <c r="F503" s="197"/>
      <c r="G503" s="198"/>
      <c r="H503" s="199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1:28" ht="15.75" customHeight="1">
      <c r="A504" s="184"/>
      <c r="B504" s="197"/>
      <c r="C504" s="197"/>
      <c r="D504" s="197"/>
      <c r="E504" s="197"/>
      <c r="F504" s="197"/>
      <c r="G504" s="198"/>
      <c r="H504" s="199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1:28" ht="15.75" customHeight="1">
      <c r="A505" s="184"/>
      <c r="B505" s="197"/>
      <c r="C505" s="197"/>
      <c r="D505" s="197"/>
      <c r="E505" s="197"/>
      <c r="F505" s="197"/>
      <c r="G505" s="198"/>
      <c r="H505" s="199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1:28" ht="15.75" customHeight="1">
      <c r="A506" s="184"/>
      <c r="B506" s="197"/>
      <c r="C506" s="197"/>
      <c r="D506" s="197"/>
      <c r="E506" s="197"/>
      <c r="F506" s="197"/>
      <c r="G506" s="198"/>
      <c r="H506" s="199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1:28" ht="15.75" customHeight="1">
      <c r="A507" s="184"/>
      <c r="B507" s="197"/>
      <c r="C507" s="197"/>
      <c r="D507" s="197"/>
      <c r="E507" s="197"/>
      <c r="F507" s="197"/>
      <c r="G507" s="198"/>
      <c r="H507" s="199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1:28" ht="15.75" customHeight="1">
      <c r="A508" s="184"/>
      <c r="B508" s="197"/>
      <c r="C508" s="197"/>
      <c r="D508" s="197"/>
      <c r="E508" s="197"/>
      <c r="F508" s="197"/>
      <c r="G508" s="198"/>
      <c r="H508" s="199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1:28" ht="15.75" customHeight="1">
      <c r="A509" s="184"/>
      <c r="B509" s="197"/>
      <c r="C509" s="197"/>
      <c r="D509" s="197"/>
      <c r="E509" s="197"/>
      <c r="F509" s="197"/>
      <c r="G509" s="198"/>
      <c r="H509" s="199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1:28" ht="15.75" customHeight="1">
      <c r="A510" s="184"/>
      <c r="B510" s="197"/>
      <c r="C510" s="197"/>
      <c r="D510" s="197"/>
      <c r="E510" s="197"/>
      <c r="F510" s="197"/>
      <c r="G510" s="198"/>
      <c r="H510" s="199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1:28" ht="15.75" customHeight="1">
      <c r="A511" s="184"/>
      <c r="B511" s="197"/>
      <c r="C511" s="197"/>
      <c r="D511" s="197"/>
      <c r="E511" s="197"/>
      <c r="F511" s="197"/>
      <c r="G511" s="198"/>
      <c r="H511" s="199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1:28" ht="15.75" customHeight="1">
      <c r="A512" s="184"/>
      <c r="B512" s="197"/>
      <c r="C512" s="197"/>
      <c r="D512" s="197"/>
      <c r="E512" s="197"/>
      <c r="F512" s="197"/>
      <c r="G512" s="198"/>
      <c r="H512" s="199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1:28" ht="15.75" customHeight="1">
      <c r="A513" s="184"/>
      <c r="B513" s="197"/>
      <c r="C513" s="197"/>
      <c r="D513" s="197"/>
      <c r="E513" s="197"/>
      <c r="F513" s="197"/>
      <c r="G513" s="198"/>
      <c r="H513" s="199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1:28" ht="15.75" customHeight="1">
      <c r="A514" s="184"/>
      <c r="B514" s="197"/>
      <c r="C514" s="197"/>
      <c r="D514" s="197"/>
      <c r="E514" s="197"/>
      <c r="F514" s="197"/>
      <c r="G514" s="198"/>
      <c r="H514" s="199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1:28" ht="15.75" customHeight="1">
      <c r="A515" s="184"/>
      <c r="B515" s="197"/>
      <c r="C515" s="197"/>
      <c r="D515" s="197"/>
      <c r="E515" s="197"/>
      <c r="F515" s="197"/>
      <c r="G515" s="198"/>
      <c r="H515" s="199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1:28" ht="15.75" customHeight="1">
      <c r="A516" s="184"/>
      <c r="B516" s="197"/>
      <c r="C516" s="197"/>
      <c r="D516" s="197"/>
      <c r="E516" s="197"/>
      <c r="F516" s="197"/>
      <c r="G516" s="198"/>
      <c r="H516" s="199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1:28" ht="15.75" customHeight="1">
      <c r="A517" s="184"/>
      <c r="B517" s="197"/>
      <c r="C517" s="197"/>
      <c r="D517" s="197"/>
      <c r="E517" s="197"/>
      <c r="F517" s="197"/>
      <c r="G517" s="198"/>
      <c r="H517" s="199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1:28" ht="15.75" customHeight="1">
      <c r="A518" s="184"/>
      <c r="B518" s="197"/>
      <c r="C518" s="197"/>
      <c r="D518" s="197"/>
      <c r="E518" s="197"/>
      <c r="F518" s="197"/>
      <c r="G518" s="198"/>
      <c r="H518" s="199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1:28" ht="15.75" customHeight="1">
      <c r="A519" s="184"/>
      <c r="B519" s="197"/>
      <c r="C519" s="197"/>
      <c r="D519" s="197"/>
      <c r="E519" s="197"/>
      <c r="F519" s="197"/>
      <c r="G519" s="198"/>
      <c r="H519" s="199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1:28" ht="15.75" customHeight="1">
      <c r="A520" s="184"/>
      <c r="B520" s="197"/>
      <c r="C520" s="197"/>
      <c r="D520" s="197"/>
      <c r="E520" s="197"/>
      <c r="F520" s="197"/>
      <c r="G520" s="198"/>
      <c r="H520" s="199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1:28" ht="15.75" customHeight="1">
      <c r="A521" s="184"/>
      <c r="B521" s="197"/>
      <c r="C521" s="197"/>
      <c r="D521" s="197"/>
      <c r="E521" s="197"/>
      <c r="F521" s="197"/>
      <c r="G521" s="198"/>
      <c r="H521" s="199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1:28" ht="15.75" customHeight="1">
      <c r="A522" s="184"/>
      <c r="B522" s="197"/>
      <c r="C522" s="197"/>
      <c r="D522" s="197"/>
      <c r="E522" s="197"/>
      <c r="F522" s="197"/>
      <c r="G522" s="198"/>
      <c r="H522" s="199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1:28" ht="15.75" customHeight="1">
      <c r="A523" s="184"/>
      <c r="B523" s="197"/>
      <c r="C523" s="197"/>
      <c r="D523" s="197"/>
      <c r="E523" s="197"/>
      <c r="F523" s="197"/>
      <c r="G523" s="198"/>
      <c r="H523" s="199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1:28" ht="15.75" customHeight="1">
      <c r="A524" s="184"/>
      <c r="B524" s="197"/>
      <c r="C524" s="197"/>
      <c r="D524" s="197"/>
      <c r="E524" s="197"/>
      <c r="F524" s="197"/>
      <c r="G524" s="198"/>
      <c r="H524" s="199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1:28" ht="15.75" customHeight="1">
      <c r="A525" s="184"/>
      <c r="B525" s="197"/>
      <c r="C525" s="197"/>
      <c r="D525" s="197"/>
      <c r="E525" s="197"/>
      <c r="F525" s="197"/>
      <c r="G525" s="198"/>
      <c r="H525" s="199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1:28" ht="15.75" customHeight="1">
      <c r="A526" s="184"/>
      <c r="B526" s="197"/>
      <c r="C526" s="197"/>
      <c r="D526" s="197"/>
      <c r="E526" s="197"/>
      <c r="F526" s="197"/>
      <c r="G526" s="198"/>
      <c r="H526" s="199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1:28" ht="15.75" customHeight="1">
      <c r="A527" s="184"/>
      <c r="B527" s="197"/>
      <c r="C527" s="197"/>
      <c r="D527" s="197"/>
      <c r="E527" s="197"/>
      <c r="F527" s="197"/>
      <c r="G527" s="198"/>
      <c r="H527" s="199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1:28" ht="15.75" customHeight="1">
      <c r="A528" s="184"/>
      <c r="B528" s="197"/>
      <c r="C528" s="197"/>
      <c r="D528" s="197"/>
      <c r="E528" s="197"/>
      <c r="F528" s="197"/>
      <c r="G528" s="198"/>
      <c r="H528" s="199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1:28" ht="15.75" customHeight="1">
      <c r="A529" s="184"/>
      <c r="B529" s="197"/>
      <c r="C529" s="197"/>
      <c r="D529" s="197"/>
      <c r="E529" s="197"/>
      <c r="F529" s="197"/>
      <c r="G529" s="198"/>
      <c r="H529" s="199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1:28" ht="15.75" customHeight="1">
      <c r="A530" s="184"/>
      <c r="B530" s="197"/>
      <c r="C530" s="197"/>
      <c r="D530" s="197"/>
      <c r="E530" s="197"/>
      <c r="F530" s="197"/>
      <c r="G530" s="198"/>
      <c r="H530" s="199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1:28" ht="15.75" customHeight="1">
      <c r="A531" s="184"/>
      <c r="B531" s="197"/>
      <c r="C531" s="197"/>
      <c r="D531" s="197"/>
      <c r="E531" s="197"/>
      <c r="F531" s="197"/>
      <c r="G531" s="198"/>
      <c r="H531" s="199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1:28" ht="15.75" customHeight="1">
      <c r="A532" s="184"/>
      <c r="B532" s="197"/>
      <c r="C532" s="197"/>
      <c r="D532" s="197"/>
      <c r="E532" s="197"/>
      <c r="F532" s="197"/>
      <c r="G532" s="198"/>
      <c r="H532" s="199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1:28" ht="15.75" customHeight="1">
      <c r="A533" s="184"/>
      <c r="B533" s="197"/>
      <c r="C533" s="197"/>
      <c r="D533" s="197"/>
      <c r="E533" s="197"/>
      <c r="F533" s="197"/>
      <c r="G533" s="198"/>
      <c r="H533" s="199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1:28" ht="15.75" customHeight="1">
      <c r="A534" s="184"/>
      <c r="B534" s="197"/>
      <c r="C534" s="197"/>
      <c r="D534" s="197"/>
      <c r="E534" s="197"/>
      <c r="F534" s="197"/>
      <c r="G534" s="198"/>
      <c r="H534" s="199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1:28" ht="15.75" customHeight="1">
      <c r="A535" s="184"/>
      <c r="B535" s="197"/>
      <c r="C535" s="197"/>
      <c r="D535" s="197"/>
      <c r="E535" s="197"/>
      <c r="F535" s="197"/>
      <c r="G535" s="198"/>
      <c r="H535" s="199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1:28" ht="15.75" customHeight="1">
      <c r="A536" s="184"/>
      <c r="B536" s="197"/>
      <c r="C536" s="197"/>
      <c r="D536" s="197"/>
      <c r="E536" s="197"/>
      <c r="F536" s="197"/>
      <c r="G536" s="198"/>
      <c r="H536" s="199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1:28" ht="15.75" customHeight="1">
      <c r="A537" s="184"/>
      <c r="B537" s="197"/>
      <c r="C537" s="197"/>
      <c r="D537" s="197"/>
      <c r="E537" s="197"/>
      <c r="F537" s="197"/>
      <c r="G537" s="198"/>
      <c r="H537" s="199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1:28" ht="15.75" customHeight="1">
      <c r="A538" s="184"/>
      <c r="B538" s="197"/>
      <c r="C538" s="197"/>
      <c r="D538" s="197"/>
      <c r="E538" s="197"/>
      <c r="F538" s="197"/>
      <c r="G538" s="198"/>
      <c r="H538" s="199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1:28" ht="15.75" customHeight="1">
      <c r="A539" s="184"/>
      <c r="B539" s="197"/>
      <c r="C539" s="197"/>
      <c r="D539" s="197"/>
      <c r="E539" s="197"/>
      <c r="F539" s="197"/>
      <c r="G539" s="198"/>
      <c r="H539" s="199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1:28" ht="15.75" customHeight="1">
      <c r="A540" s="184"/>
      <c r="B540" s="197"/>
      <c r="C540" s="197"/>
      <c r="D540" s="197"/>
      <c r="E540" s="197"/>
      <c r="F540" s="197"/>
      <c r="G540" s="198"/>
      <c r="H540" s="199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1:28" ht="15.75" customHeight="1">
      <c r="A541" s="184"/>
      <c r="B541" s="197"/>
      <c r="C541" s="197"/>
      <c r="D541" s="197"/>
      <c r="E541" s="197"/>
      <c r="F541" s="197"/>
      <c r="G541" s="198"/>
      <c r="H541" s="199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1:28" ht="15.75" customHeight="1">
      <c r="A542" s="184"/>
      <c r="B542" s="197"/>
      <c r="C542" s="197"/>
      <c r="D542" s="197"/>
      <c r="E542" s="197"/>
      <c r="F542" s="197"/>
      <c r="G542" s="198"/>
      <c r="H542" s="199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1:28" ht="15.75" customHeight="1">
      <c r="A543" s="184"/>
      <c r="B543" s="197"/>
      <c r="C543" s="197"/>
      <c r="D543" s="197"/>
      <c r="E543" s="197"/>
      <c r="F543" s="197"/>
      <c r="G543" s="198"/>
      <c r="H543" s="199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1:28" ht="15.75" customHeight="1">
      <c r="A544" s="184"/>
      <c r="B544" s="197"/>
      <c r="C544" s="197"/>
      <c r="D544" s="197"/>
      <c r="E544" s="197"/>
      <c r="F544" s="197"/>
      <c r="G544" s="198"/>
      <c r="H544" s="199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1:28" ht="15.75" customHeight="1">
      <c r="A545" s="184"/>
      <c r="B545" s="197"/>
      <c r="C545" s="197"/>
      <c r="D545" s="197"/>
      <c r="E545" s="197"/>
      <c r="F545" s="197"/>
      <c r="G545" s="198"/>
      <c r="H545" s="199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1:28" ht="15.75" customHeight="1">
      <c r="A546" s="184"/>
      <c r="B546" s="197"/>
      <c r="C546" s="197"/>
      <c r="D546" s="197"/>
      <c r="E546" s="197"/>
      <c r="F546" s="197"/>
      <c r="G546" s="198"/>
      <c r="H546" s="199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1:28" ht="15.75" customHeight="1">
      <c r="A547" s="184"/>
      <c r="B547" s="197"/>
      <c r="C547" s="197"/>
      <c r="D547" s="197"/>
      <c r="E547" s="197"/>
      <c r="F547" s="197"/>
      <c r="G547" s="198"/>
      <c r="H547" s="199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1:28" ht="15.75" customHeight="1">
      <c r="A548" s="184"/>
      <c r="B548" s="197"/>
      <c r="C548" s="197"/>
      <c r="D548" s="197"/>
      <c r="E548" s="197"/>
      <c r="F548" s="197"/>
      <c r="G548" s="198"/>
      <c r="H548" s="199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1:28" ht="15.75" customHeight="1">
      <c r="A549" s="184"/>
      <c r="B549" s="197"/>
      <c r="C549" s="197"/>
      <c r="D549" s="197"/>
      <c r="E549" s="197"/>
      <c r="F549" s="197"/>
      <c r="G549" s="198"/>
      <c r="H549" s="199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1:28" ht="15.75" customHeight="1">
      <c r="A550" s="184"/>
      <c r="B550" s="197"/>
      <c r="C550" s="197"/>
      <c r="D550" s="197"/>
      <c r="E550" s="197"/>
      <c r="F550" s="197"/>
      <c r="G550" s="198"/>
      <c r="H550" s="199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1:28" ht="15.75" customHeight="1">
      <c r="A551" s="184"/>
      <c r="B551" s="197"/>
      <c r="C551" s="197"/>
      <c r="D551" s="197"/>
      <c r="E551" s="197"/>
      <c r="F551" s="197"/>
      <c r="G551" s="198"/>
      <c r="H551" s="199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1:28" ht="15.75" customHeight="1">
      <c r="A552" s="184"/>
      <c r="B552" s="197"/>
      <c r="C552" s="197"/>
      <c r="D552" s="197"/>
      <c r="E552" s="197"/>
      <c r="F552" s="197"/>
      <c r="G552" s="198"/>
      <c r="H552" s="199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1:28" ht="15.75" customHeight="1">
      <c r="A553" s="184"/>
      <c r="B553" s="197"/>
      <c r="C553" s="197"/>
      <c r="D553" s="197"/>
      <c r="E553" s="197"/>
      <c r="F553" s="197"/>
      <c r="G553" s="198"/>
      <c r="H553" s="199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1:28" ht="15.75" customHeight="1">
      <c r="A554" s="184"/>
      <c r="B554" s="197"/>
      <c r="C554" s="197"/>
      <c r="D554" s="197"/>
      <c r="E554" s="197"/>
      <c r="F554" s="197"/>
      <c r="G554" s="198"/>
      <c r="H554" s="199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1:28" ht="15.75" customHeight="1">
      <c r="A555" s="184"/>
      <c r="B555" s="197"/>
      <c r="C555" s="197"/>
      <c r="D555" s="197"/>
      <c r="E555" s="197"/>
      <c r="F555" s="197"/>
      <c r="G555" s="198"/>
      <c r="H555" s="199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1:28" ht="15.75" customHeight="1">
      <c r="A556" s="184"/>
      <c r="B556" s="197"/>
      <c r="C556" s="197"/>
      <c r="D556" s="197"/>
      <c r="E556" s="197"/>
      <c r="F556" s="197"/>
      <c r="G556" s="198"/>
      <c r="H556" s="199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1:28" ht="15.75" customHeight="1">
      <c r="A557" s="184"/>
      <c r="B557" s="197"/>
      <c r="C557" s="197"/>
      <c r="D557" s="197"/>
      <c r="E557" s="197"/>
      <c r="F557" s="197"/>
      <c r="G557" s="198"/>
      <c r="H557" s="199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1:28" ht="15.75" customHeight="1">
      <c r="A558" s="184"/>
      <c r="B558" s="197"/>
      <c r="C558" s="197"/>
      <c r="D558" s="197"/>
      <c r="E558" s="197"/>
      <c r="F558" s="197"/>
      <c r="G558" s="198"/>
      <c r="H558" s="199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1:28" ht="15.75" customHeight="1">
      <c r="A559" s="184"/>
      <c r="B559" s="197"/>
      <c r="C559" s="197"/>
      <c r="D559" s="197"/>
      <c r="E559" s="197"/>
      <c r="F559" s="197"/>
      <c r="G559" s="198"/>
      <c r="H559" s="199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1:28" ht="15.75" customHeight="1">
      <c r="A560" s="184"/>
      <c r="B560" s="197"/>
      <c r="C560" s="197"/>
      <c r="D560" s="197"/>
      <c r="E560" s="197"/>
      <c r="F560" s="197"/>
      <c r="G560" s="198"/>
      <c r="H560" s="199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1:28" ht="15.75" customHeight="1">
      <c r="A561" s="184"/>
      <c r="B561" s="197"/>
      <c r="C561" s="197"/>
      <c r="D561" s="197"/>
      <c r="E561" s="197"/>
      <c r="F561" s="197"/>
      <c r="G561" s="198"/>
      <c r="H561" s="199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1:28" ht="15.75" customHeight="1">
      <c r="A562" s="184"/>
      <c r="B562" s="197"/>
      <c r="C562" s="197"/>
      <c r="D562" s="197"/>
      <c r="E562" s="197"/>
      <c r="F562" s="197"/>
      <c r="G562" s="198"/>
      <c r="H562" s="199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1:28" ht="15.75" customHeight="1">
      <c r="A563" s="184"/>
      <c r="B563" s="197"/>
      <c r="C563" s="197"/>
      <c r="D563" s="197"/>
      <c r="E563" s="197"/>
      <c r="F563" s="197"/>
      <c r="G563" s="198"/>
      <c r="H563" s="199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1:28" ht="15.75" customHeight="1">
      <c r="A564" s="184"/>
      <c r="B564" s="197"/>
      <c r="C564" s="197"/>
      <c r="D564" s="197"/>
      <c r="E564" s="197"/>
      <c r="F564" s="197"/>
      <c r="G564" s="198"/>
      <c r="H564" s="199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1:28" ht="15.75" customHeight="1">
      <c r="A565" s="184"/>
      <c r="B565" s="197"/>
      <c r="C565" s="197"/>
      <c r="D565" s="197"/>
      <c r="E565" s="197"/>
      <c r="F565" s="197"/>
      <c r="G565" s="198"/>
      <c r="H565" s="199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1:28" ht="15.75" customHeight="1">
      <c r="A566" s="184"/>
      <c r="B566" s="197"/>
      <c r="C566" s="197"/>
      <c r="D566" s="197"/>
      <c r="E566" s="197"/>
      <c r="F566" s="197"/>
      <c r="G566" s="198"/>
      <c r="H566" s="199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1:28" ht="15.75" customHeight="1">
      <c r="A567" s="184"/>
      <c r="B567" s="197"/>
      <c r="C567" s="197"/>
      <c r="D567" s="197"/>
      <c r="E567" s="197"/>
      <c r="F567" s="197"/>
      <c r="G567" s="198"/>
      <c r="H567" s="199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1:28" ht="15.75" customHeight="1">
      <c r="A568" s="184"/>
      <c r="B568" s="197"/>
      <c r="C568" s="197"/>
      <c r="D568" s="197"/>
      <c r="E568" s="197"/>
      <c r="F568" s="197"/>
      <c r="G568" s="198"/>
      <c r="H568" s="199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1:28" ht="15.75" customHeight="1">
      <c r="A569" s="184"/>
      <c r="B569" s="197"/>
      <c r="C569" s="197"/>
      <c r="D569" s="197"/>
      <c r="E569" s="197"/>
      <c r="F569" s="197"/>
      <c r="G569" s="198"/>
      <c r="H569" s="199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1:28" ht="15.75" customHeight="1">
      <c r="A570" s="184"/>
      <c r="B570" s="197"/>
      <c r="C570" s="197"/>
      <c r="D570" s="197"/>
      <c r="E570" s="197"/>
      <c r="F570" s="197"/>
      <c r="G570" s="198"/>
      <c r="H570" s="199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1:28" ht="15.75" customHeight="1">
      <c r="A571" s="184"/>
      <c r="B571" s="197"/>
      <c r="C571" s="197"/>
      <c r="D571" s="197"/>
      <c r="E571" s="197"/>
      <c r="F571" s="197"/>
      <c r="G571" s="198"/>
      <c r="H571" s="199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1:28" ht="15.75" customHeight="1">
      <c r="A572" s="184"/>
      <c r="B572" s="197"/>
      <c r="C572" s="197"/>
      <c r="D572" s="197"/>
      <c r="E572" s="197"/>
      <c r="F572" s="197"/>
      <c r="G572" s="198"/>
      <c r="H572" s="199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1:28" ht="15.75" customHeight="1">
      <c r="A573" s="184"/>
      <c r="B573" s="197"/>
      <c r="C573" s="197"/>
      <c r="D573" s="197"/>
      <c r="E573" s="197"/>
      <c r="F573" s="197"/>
      <c r="G573" s="198"/>
      <c r="H573" s="199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1:28" ht="15.75" customHeight="1">
      <c r="A574" s="184"/>
      <c r="B574" s="197"/>
      <c r="C574" s="197"/>
      <c r="D574" s="197"/>
      <c r="E574" s="197"/>
      <c r="F574" s="197"/>
      <c r="G574" s="198"/>
      <c r="H574" s="199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1:28" ht="15.75" customHeight="1">
      <c r="A575" s="184"/>
      <c r="B575" s="197"/>
      <c r="C575" s="197"/>
      <c r="D575" s="197"/>
      <c r="E575" s="197"/>
      <c r="F575" s="197"/>
      <c r="G575" s="198"/>
      <c r="H575" s="199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1:28" ht="15.75" customHeight="1">
      <c r="A576" s="184"/>
      <c r="B576" s="197"/>
      <c r="C576" s="197"/>
      <c r="D576" s="197"/>
      <c r="E576" s="197"/>
      <c r="F576" s="197"/>
      <c r="G576" s="198"/>
      <c r="H576" s="199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1:28" ht="15.75" customHeight="1">
      <c r="A577" s="184"/>
      <c r="B577" s="197"/>
      <c r="C577" s="197"/>
      <c r="D577" s="197"/>
      <c r="E577" s="197"/>
      <c r="F577" s="197"/>
      <c r="G577" s="198"/>
      <c r="H577" s="199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1:28" ht="15.75" customHeight="1">
      <c r="A578" s="184"/>
      <c r="B578" s="197"/>
      <c r="C578" s="197"/>
      <c r="D578" s="197"/>
      <c r="E578" s="197"/>
      <c r="F578" s="197"/>
      <c r="G578" s="198"/>
      <c r="H578" s="199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1:28" ht="15.75" customHeight="1">
      <c r="A579" s="184"/>
      <c r="B579" s="197"/>
      <c r="C579" s="197"/>
      <c r="D579" s="197"/>
      <c r="E579" s="197"/>
      <c r="F579" s="197"/>
      <c r="G579" s="198"/>
      <c r="H579" s="199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1:28" ht="15.75" customHeight="1">
      <c r="A580" s="184"/>
      <c r="B580" s="197"/>
      <c r="C580" s="197"/>
      <c r="D580" s="197"/>
      <c r="E580" s="197"/>
      <c r="F580" s="197"/>
      <c r="G580" s="198"/>
      <c r="H580" s="199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1:28" ht="15.75" customHeight="1">
      <c r="A581" s="184"/>
      <c r="B581" s="197"/>
      <c r="C581" s="197"/>
      <c r="D581" s="197"/>
      <c r="E581" s="197"/>
      <c r="F581" s="197"/>
      <c r="G581" s="198"/>
      <c r="H581" s="199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1:28" ht="15.75" customHeight="1">
      <c r="A582" s="184"/>
      <c r="B582" s="197"/>
      <c r="C582" s="197"/>
      <c r="D582" s="197"/>
      <c r="E582" s="197"/>
      <c r="F582" s="197"/>
      <c r="G582" s="198"/>
      <c r="H582" s="199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1:28" ht="15.75" customHeight="1">
      <c r="A583" s="184"/>
      <c r="B583" s="197"/>
      <c r="C583" s="197"/>
      <c r="D583" s="197"/>
      <c r="E583" s="197"/>
      <c r="F583" s="197"/>
      <c r="G583" s="198"/>
      <c r="H583" s="199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1:28" ht="15.75" customHeight="1">
      <c r="A584" s="184"/>
      <c r="B584" s="197"/>
      <c r="C584" s="197"/>
      <c r="D584" s="197"/>
      <c r="E584" s="197"/>
      <c r="F584" s="197"/>
      <c r="G584" s="198"/>
      <c r="H584" s="199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1:28" ht="15.75" customHeight="1">
      <c r="A585" s="184"/>
      <c r="B585" s="197"/>
      <c r="C585" s="197"/>
      <c r="D585" s="197"/>
      <c r="E585" s="197"/>
      <c r="F585" s="197"/>
      <c r="G585" s="198"/>
      <c r="H585" s="199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1:28" ht="15.75" customHeight="1">
      <c r="A586" s="184"/>
      <c r="B586" s="197"/>
      <c r="C586" s="197"/>
      <c r="D586" s="197"/>
      <c r="E586" s="197"/>
      <c r="F586" s="197"/>
      <c r="G586" s="198"/>
      <c r="H586" s="199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1:28" ht="15.75" customHeight="1">
      <c r="A587" s="184"/>
      <c r="B587" s="197"/>
      <c r="C587" s="197"/>
      <c r="D587" s="197"/>
      <c r="E587" s="197"/>
      <c r="F587" s="197"/>
      <c r="G587" s="198"/>
      <c r="H587" s="199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1:28" ht="15.75" customHeight="1">
      <c r="A588" s="184"/>
      <c r="B588" s="197"/>
      <c r="C588" s="197"/>
      <c r="D588" s="197"/>
      <c r="E588" s="197"/>
      <c r="F588" s="197"/>
      <c r="G588" s="198"/>
      <c r="H588" s="199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1:28" ht="15.75" customHeight="1">
      <c r="A589" s="184"/>
      <c r="B589" s="197"/>
      <c r="C589" s="197"/>
      <c r="D589" s="197"/>
      <c r="E589" s="197"/>
      <c r="F589" s="197"/>
      <c r="G589" s="198"/>
      <c r="H589" s="199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1:28" ht="15.75" customHeight="1">
      <c r="A590" s="184"/>
      <c r="B590" s="197"/>
      <c r="C590" s="197"/>
      <c r="D590" s="197"/>
      <c r="E590" s="197"/>
      <c r="F590" s="197"/>
      <c r="G590" s="198"/>
      <c r="H590" s="199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1:28" ht="15.75" customHeight="1">
      <c r="A591" s="184"/>
      <c r="B591" s="197"/>
      <c r="C591" s="197"/>
      <c r="D591" s="197"/>
      <c r="E591" s="197"/>
      <c r="F591" s="197"/>
      <c r="G591" s="198"/>
      <c r="H591" s="199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1:28" ht="15.75" customHeight="1">
      <c r="A592" s="184"/>
      <c r="B592" s="197"/>
      <c r="C592" s="197"/>
      <c r="D592" s="197"/>
      <c r="E592" s="197"/>
      <c r="F592" s="197"/>
      <c r="G592" s="198"/>
      <c r="H592" s="199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1:28" ht="15.75" customHeight="1">
      <c r="A593" s="184"/>
      <c r="B593" s="197"/>
      <c r="C593" s="197"/>
      <c r="D593" s="197"/>
      <c r="E593" s="197"/>
      <c r="F593" s="197"/>
      <c r="G593" s="198"/>
      <c r="H593" s="199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1:28" ht="15.75" customHeight="1">
      <c r="A594" s="184"/>
      <c r="B594" s="197"/>
      <c r="C594" s="197"/>
      <c r="D594" s="197"/>
      <c r="E594" s="197"/>
      <c r="F594" s="197"/>
      <c r="G594" s="198"/>
      <c r="H594" s="199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1:28" ht="15.75" customHeight="1">
      <c r="A595" s="184"/>
      <c r="B595" s="197"/>
      <c r="C595" s="197"/>
      <c r="D595" s="197"/>
      <c r="E595" s="197"/>
      <c r="F595" s="197"/>
      <c r="G595" s="198"/>
      <c r="H595" s="199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1:28" ht="15.75" customHeight="1">
      <c r="A596" s="184"/>
      <c r="B596" s="197"/>
      <c r="C596" s="197"/>
      <c r="D596" s="197"/>
      <c r="E596" s="197"/>
      <c r="F596" s="197"/>
      <c r="G596" s="198"/>
      <c r="H596" s="199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1:28" ht="15.75" customHeight="1">
      <c r="A597" s="184"/>
      <c r="B597" s="197"/>
      <c r="C597" s="197"/>
      <c r="D597" s="197"/>
      <c r="E597" s="197"/>
      <c r="F597" s="197"/>
      <c r="G597" s="198"/>
      <c r="H597" s="199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1:28" ht="15.75" customHeight="1">
      <c r="A598" s="184"/>
      <c r="B598" s="197"/>
      <c r="C598" s="197"/>
      <c r="D598" s="197"/>
      <c r="E598" s="197"/>
      <c r="F598" s="197"/>
      <c r="G598" s="198"/>
      <c r="H598" s="199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1:28" ht="15.75" customHeight="1">
      <c r="A599" s="184"/>
      <c r="B599" s="197"/>
      <c r="C599" s="197"/>
      <c r="D599" s="197"/>
      <c r="E599" s="197"/>
      <c r="F599" s="197"/>
      <c r="G599" s="198"/>
      <c r="H599" s="199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1:28" ht="15.75" customHeight="1">
      <c r="A600" s="184"/>
      <c r="B600" s="197"/>
      <c r="C600" s="197"/>
      <c r="D600" s="197"/>
      <c r="E600" s="197"/>
      <c r="F600" s="197"/>
      <c r="G600" s="198"/>
      <c r="H600" s="199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1:28" ht="15.75" customHeight="1">
      <c r="A601" s="184"/>
      <c r="B601" s="197"/>
      <c r="C601" s="197"/>
      <c r="D601" s="197"/>
      <c r="E601" s="197"/>
      <c r="F601" s="197"/>
      <c r="G601" s="198"/>
      <c r="H601" s="199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1:28" ht="15.75" customHeight="1">
      <c r="A602" s="184"/>
      <c r="B602" s="197"/>
      <c r="C602" s="197"/>
      <c r="D602" s="197"/>
      <c r="E602" s="197"/>
      <c r="F602" s="197"/>
      <c r="G602" s="198"/>
      <c r="H602" s="199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1:28" ht="15.75" customHeight="1">
      <c r="A603" s="184"/>
      <c r="B603" s="197"/>
      <c r="C603" s="197"/>
      <c r="D603" s="197"/>
      <c r="E603" s="197"/>
      <c r="F603" s="197"/>
      <c r="G603" s="198"/>
      <c r="H603" s="199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1:28" ht="15.75" customHeight="1">
      <c r="A604" s="184"/>
      <c r="B604" s="197"/>
      <c r="C604" s="197"/>
      <c r="D604" s="197"/>
      <c r="E604" s="197"/>
      <c r="F604" s="197"/>
      <c r="G604" s="198"/>
      <c r="H604" s="199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1:28" ht="15.75" customHeight="1">
      <c r="A605" s="184"/>
      <c r="B605" s="197"/>
      <c r="C605" s="197"/>
      <c r="D605" s="197"/>
      <c r="E605" s="197"/>
      <c r="F605" s="197"/>
      <c r="G605" s="198"/>
      <c r="H605" s="199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1:28" ht="15.75" customHeight="1">
      <c r="A606" s="184"/>
      <c r="B606" s="197"/>
      <c r="C606" s="197"/>
      <c r="D606" s="197"/>
      <c r="E606" s="197"/>
      <c r="F606" s="197"/>
      <c r="G606" s="198"/>
      <c r="H606" s="199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1:28" ht="15.75" customHeight="1">
      <c r="A607" s="184"/>
      <c r="B607" s="197"/>
      <c r="C607" s="197"/>
      <c r="D607" s="197"/>
      <c r="E607" s="197"/>
      <c r="F607" s="197"/>
      <c r="G607" s="198"/>
      <c r="H607" s="199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1:28" ht="15.75" customHeight="1">
      <c r="A608" s="184"/>
      <c r="B608" s="197"/>
      <c r="C608" s="197"/>
      <c r="D608" s="197"/>
      <c r="E608" s="197"/>
      <c r="F608" s="197"/>
      <c r="G608" s="198"/>
      <c r="H608" s="199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1:28" ht="15.75" customHeight="1">
      <c r="A609" s="184"/>
      <c r="B609" s="197"/>
      <c r="C609" s="197"/>
      <c r="D609" s="197"/>
      <c r="E609" s="197"/>
      <c r="F609" s="197"/>
      <c r="G609" s="198"/>
      <c r="H609" s="199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1:28" ht="15.75" customHeight="1">
      <c r="A610" s="184"/>
      <c r="B610" s="197"/>
      <c r="C610" s="197"/>
      <c r="D610" s="197"/>
      <c r="E610" s="197"/>
      <c r="F610" s="197"/>
      <c r="G610" s="198"/>
      <c r="H610" s="199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1:28" ht="15.75" customHeight="1">
      <c r="A611" s="184"/>
      <c r="B611" s="197"/>
      <c r="C611" s="197"/>
      <c r="D611" s="197"/>
      <c r="E611" s="197"/>
      <c r="F611" s="197"/>
      <c r="G611" s="198"/>
      <c r="H611" s="199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1:28" ht="15.75" customHeight="1">
      <c r="A612" s="184"/>
      <c r="B612" s="197"/>
      <c r="C612" s="197"/>
      <c r="D612" s="197"/>
      <c r="E612" s="197"/>
      <c r="F612" s="197"/>
      <c r="G612" s="198"/>
      <c r="H612" s="199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1:28" ht="15.75" customHeight="1">
      <c r="A613" s="184"/>
      <c r="B613" s="197"/>
      <c r="C613" s="197"/>
      <c r="D613" s="197"/>
      <c r="E613" s="197"/>
      <c r="F613" s="197"/>
      <c r="G613" s="198"/>
      <c r="H613" s="199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1:28" ht="15.75" customHeight="1">
      <c r="A614" s="184"/>
      <c r="B614" s="197"/>
      <c r="C614" s="197"/>
      <c r="D614" s="197"/>
      <c r="E614" s="197"/>
      <c r="F614" s="197"/>
      <c r="G614" s="198"/>
      <c r="H614" s="199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1:28" ht="15.75" customHeight="1">
      <c r="A615" s="184"/>
      <c r="B615" s="197"/>
      <c r="C615" s="197"/>
      <c r="D615" s="197"/>
      <c r="E615" s="197"/>
      <c r="F615" s="197"/>
      <c r="G615" s="198"/>
      <c r="H615" s="199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1:28" ht="15.75" customHeight="1">
      <c r="A616" s="184"/>
      <c r="B616" s="197"/>
      <c r="C616" s="197"/>
      <c r="D616" s="197"/>
      <c r="E616" s="197"/>
      <c r="F616" s="197"/>
      <c r="G616" s="198"/>
      <c r="H616" s="199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1:28" ht="15.75" customHeight="1">
      <c r="A617" s="184"/>
      <c r="B617" s="197"/>
      <c r="C617" s="197"/>
      <c r="D617" s="197"/>
      <c r="E617" s="197"/>
      <c r="F617" s="197"/>
      <c r="G617" s="198"/>
      <c r="H617" s="199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1:28" ht="15.75" customHeight="1">
      <c r="A618" s="184"/>
      <c r="B618" s="197"/>
      <c r="C618" s="197"/>
      <c r="D618" s="197"/>
      <c r="E618" s="197"/>
      <c r="F618" s="197"/>
      <c r="G618" s="198"/>
      <c r="H618" s="199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1:28" ht="15.75" customHeight="1">
      <c r="A619" s="184"/>
      <c r="B619" s="197"/>
      <c r="C619" s="197"/>
      <c r="D619" s="197"/>
      <c r="E619" s="197"/>
      <c r="F619" s="197"/>
      <c r="G619" s="198"/>
      <c r="H619" s="199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1:28" ht="15.75" customHeight="1">
      <c r="A620" s="184"/>
      <c r="B620" s="197"/>
      <c r="C620" s="197"/>
      <c r="D620" s="197"/>
      <c r="E620" s="197"/>
      <c r="F620" s="197"/>
      <c r="G620" s="198"/>
      <c r="H620" s="199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1:28" ht="15.75" customHeight="1">
      <c r="A621" s="184"/>
      <c r="B621" s="197"/>
      <c r="C621" s="197"/>
      <c r="D621" s="197"/>
      <c r="E621" s="197"/>
      <c r="F621" s="197"/>
      <c r="G621" s="198"/>
      <c r="H621" s="199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1:28" ht="15.75" customHeight="1">
      <c r="A622" s="184"/>
      <c r="B622" s="197"/>
      <c r="C622" s="197"/>
      <c r="D622" s="197"/>
      <c r="E622" s="197"/>
      <c r="F622" s="197"/>
      <c r="G622" s="198"/>
      <c r="H622" s="199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1:28" ht="15.75" customHeight="1">
      <c r="A623" s="184"/>
      <c r="B623" s="197"/>
      <c r="C623" s="197"/>
      <c r="D623" s="197"/>
      <c r="E623" s="197"/>
      <c r="F623" s="197"/>
      <c r="G623" s="198"/>
      <c r="H623" s="199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1:28" ht="15.75" customHeight="1">
      <c r="A624" s="184"/>
      <c r="B624" s="197"/>
      <c r="C624" s="197"/>
      <c r="D624" s="197"/>
      <c r="E624" s="197"/>
      <c r="F624" s="197"/>
      <c r="G624" s="198"/>
      <c r="H624" s="199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1:28" ht="15.75" customHeight="1">
      <c r="A625" s="184"/>
      <c r="B625" s="197"/>
      <c r="C625" s="197"/>
      <c r="D625" s="197"/>
      <c r="E625" s="197"/>
      <c r="F625" s="197"/>
      <c r="G625" s="198"/>
      <c r="H625" s="199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1:28" ht="15.75" customHeight="1">
      <c r="A626" s="184"/>
      <c r="B626" s="197"/>
      <c r="C626" s="197"/>
      <c r="D626" s="197"/>
      <c r="E626" s="197"/>
      <c r="F626" s="197"/>
      <c r="G626" s="198"/>
      <c r="H626" s="199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1:28" ht="15.75" customHeight="1">
      <c r="A627" s="184"/>
      <c r="B627" s="197"/>
      <c r="C627" s="197"/>
      <c r="D627" s="197"/>
      <c r="E627" s="197"/>
      <c r="F627" s="197"/>
      <c r="G627" s="198"/>
      <c r="H627" s="199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1:28" ht="15.75" customHeight="1">
      <c r="A628" s="184"/>
      <c r="B628" s="197"/>
      <c r="C628" s="197"/>
      <c r="D628" s="197"/>
      <c r="E628" s="197"/>
      <c r="F628" s="197"/>
      <c r="G628" s="198"/>
      <c r="H628" s="199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1:28" ht="15.75" customHeight="1">
      <c r="A629" s="184"/>
      <c r="B629" s="197"/>
      <c r="C629" s="197"/>
      <c r="D629" s="197"/>
      <c r="E629" s="197"/>
      <c r="F629" s="197"/>
      <c r="G629" s="198"/>
      <c r="H629" s="199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1:28" ht="15.75" customHeight="1">
      <c r="A630" s="184"/>
      <c r="B630" s="197"/>
      <c r="C630" s="197"/>
      <c r="D630" s="197"/>
      <c r="E630" s="197"/>
      <c r="F630" s="197"/>
      <c r="G630" s="198"/>
      <c r="H630" s="199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1:28" ht="15.75" customHeight="1">
      <c r="A631" s="184"/>
      <c r="B631" s="197"/>
      <c r="C631" s="197"/>
      <c r="D631" s="197"/>
      <c r="E631" s="197"/>
      <c r="F631" s="197"/>
      <c r="G631" s="198"/>
      <c r="H631" s="199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1:28" ht="15.75" customHeight="1">
      <c r="A632" s="184"/>
      <c r="B632" s="197"/>
      <c r="C632" s="197"/>
      <c r="D632" s="197"/>
      <c r="E632" s="197"/>
      <c r="F632" s="197"/>
      <c r="G632" s="198"/>
      <c r="H632" s="199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1:28" ht="15.75" customHeight="1">
      <c r="A633" s="184"/>
      <c r="B633" s="197"/>
      <c r="C633" s="197"/>
      <c r="D633" s="197"/>
      <c r="E633" s="197"/>
      <c r="F633" s="197"/>
      <c r="G633" s="198"/>
      <c r="H633" s="199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1:28" ht="15.75" customHeight="1">
      <c r="A634" s="184"/>
      <c r="B634" s="197"/>
      <c r="C634" s="197"/>
      <c r="D634" s="197"/>
      <c r="E634" s="197"/>
      <c r="F634" s="197"/>
      <c r="G634" s="198"/>
      <c r="H634" s="199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1:28" ht="15.75" customHeight="1">
      <c r="A635" s="184"/>
      <c r="B635" s="197"/>
      <c r="C635" s="197"/>
      <c r="D635" s="197"/>
      <c r="E635" s="197"/>
      <c r="F635" s="197"/>
      <c r="G635" s="198"/>
      <c r="H635" s="199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1:28" ht="15.75" customHeight="1">
      <c r="A636" s="184"/>
      <c r="B636" s="197"/>
      <c r="C636" s="197"/>
      <c r="D636" s="197"/>
      <c r="E636" s="197"/>
      <c r="F636" s="197"/>
      <c r="G636" s="198"/>
      <c r="H636" s="199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1:28" ht="15.75" customHeight="1">
      <c r="A637" s="184"/>
      <c r="B637" s="197"/>
      <c r="C637" s="197"/>
      <c r="D637" s="197"/>
      <c r="E637" s="197"/>
      <c r="F637" s="197"/>
      <c r="G637" s="198"/>
      <c r="H637" s="199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1:28" ht="15.75" customHeight="1">
      <c r="A638" s="184"/>
      <c r="B638" s="197"/>
      <c r="C638" s="197"/>
      <c r="D638" s="197"/>
      <c r="E638" s="197"/>
      <c r="F638" s="197"/>
      <c r="G638" s="198"/>
      <c r="H638" s="199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1:28" ht="15.75" customHeight="1">
      <c r="A639" s="184"/>
      <c r="B639" s="197"/>
      <c r="C639" s="197"/>
      <c r="D639" s="197"/>
      <c r="E639" s="197"/>
      <c r="F639" s="197"/>
      <c r="G639" s="198"/>
      <c r="H639" s="199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1:28" ht="15.75" customHeight="1">
      <c r="A640" s="184"/>
      <c r="B640" s="197"/>
      <c r="C640" s="197"/>
      <c r="D640" s="197"/>
      <c r="E640" s="197"/>
      <c r="F640" s="197"/>
      <c r="G640" s="198"/>
      <c r="H640" s="199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1:28" ht="15.75" customHeight="1">
      <c r="A641" s="184"/>
      <c r="B641" s="197"/>
      <c r="C641" s="197"/>
      <c r="D641" s="197"/>
      <c r="E641" s="197"/>
      <c r="F641" s="197"/>
      <c r="G641" s="198"/>
      <c r="H641" s="199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1:28" ht="15.75" customHeight="1">
      <c r="A642" s="184"/>
      <c r="B642" s="197"/>
      <c r="C642" s="197"/>
      <c r="D642" s="197"/>
      <c r="E642" s="197"/>
      <c r="F642" s="197"/>
      <c r="G642" s="198"/>
      <c r="H642" s="199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1:28" ht="15.75" customHeight="1">
      <c r="A643" s="184"/>
      <c r="B643" s="197"/>
      <c r="C643" s="197"/>
      <c r="D643" s="197"/>
      <c r="E643" s="197"/>
      <c r="F643" s="197"/>
      <c r="G643" s="198"/>
      <c r="H643" s="199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1:28" ht="15.75" customHeight="1">
      <c r="A644" s="184"/>
      <c r="B644" s="197"/>
      <c r="C644" s="197"/>
      <c r="D644" s="197"/>
      <c r="E644" s="197"/>
      <c r="F644" s="197"/>
      <c r="G644" s="198"/>
      <c r="H644" s="199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1:28" ht="15.75" customHeight="1">
      <c r="A645" s="184"/>
      <c r="B645" s="197"/>
      <c r="C645" s="197"/>
      <c r="D645" s="197"/>
      <c r="E645" s="197"/>
      <c r="F645" s="197"/>
      <c r="G645" s="198"/>
      <c r="H645" s="199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1:28" ht="15.75" customHeight="1">
      <c r="A646" s="184"/>
      <c r="B646" s="197"/>
      <c r="C646" s="197"/>
      <c r="D646" s="197"/>
      <c r="E646" s="197"/>
      <c r="F646" s="197"/>
      <c r="G646" s="198"/>
      <c r="H646" s="199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1:28" ht="15.75" customHeight="1">
      <c r="A647" s="184"/>
      <c r="B647" s="197"/>
      <c r="C647" s="197"/>
      <c r="D647" s="197"/>
      <c r="E647" s="197"/>
      <c r="F647" s="197"/>
      <c r="G647" s="198"/>
      <c r="H647" s="199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1:28" ht="15.75" customHeight="1">
      <c r="A648" s="184"/>
      <c r="B648" s="197"/>
      <c r="C648" s="197"/>
      <c r="D648" s="197"/>
      <c r="E648" s="197"/>
      <c r="F648" s="197"/>
      <c r="G648" s="198"/>
      <c r="H648" s="199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1:28" ht="15.75" customHeight="1">
      <c r="A649" s="184"/>
      <c r="B649" s="197"/>
      <c r="C649" s="197"/>
      <c r="D649" s="197"/>
      <c r="E649" s="197"/>
      <c r="F649" s="197"/>
      <c r="G649" s="198"/>
      <c r="H649" s="199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1:28" ht="15.75" customHeight="1">
      <c r="A650" s="184"/>
      <c r="B650" s="197"/>
      <c r="C650" s="197"/>
      <c r="D650" s="197"/>
      <c r="E650" s="197"/>
      <c r="F650" s="197"/>
      <c r="G650" s="198"/>
      <c r="H650" s="199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1:28" ht="15.75" customHeight="1">
      <c r="A651" s="184"/>
      <c r="B651" s="197"/>
      <c r="C651" s="197"/>
      <c r="D651" s="197"/>
      <c r="E651" s="197"/>
      <c r="F651" s="197"/>
      <c r="G651" s="198"/>
      <c r="H651" s="199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1:28" ht="15.75" customHeight="1">
      <c r="A652" s="184"/>
      <c r="B652" s="197"/>
      <c r="C652" s="197"/>
      <c r="D652" s="197"/>
      <c r="E652" s="197"/>
      <c r="F652" s="197"/>
      <c r="G652" s="198"/>
      <c r="H652" s="199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1:28" ht="15.75" customHeight="1">
      <c r="A653" s="184"/>
      <c r="B653" s="197"/>
      <c r="C653" s="197"/>
      <c r="D653" s="197"/>
      <c r="E653" s="197"/>
      <c r="F653" s="197"/>
      <c r="G653" s="198"/>
      <c r="H653" s="199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1:28" ht="15.75" customHeight="1">
      <c r="A654" s="184"/>
      <c r="B654" s="197"/>
      <c r="C654" s="197"/>
      <c r="D654" s="197"/>
      <c r="E654" s="197"/>
      <c r="F654" s="197"/>
      <c r="G654" s="198"/>
      <c r="H654" s="199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1:28" ht="15.75" customHeight="1">
      <c r="A655" s="184"/>
      <c r="B655" s="197"/>
      <c r="C655" s="197"/>
      <c r="D655" s="197"/>
      <c r="E655" s="197"/>
      <c r="F655" s="197"/>
      <c r="G655" s="198"/>
      <c r="H655" s="199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1:28" ht="15.75" customHeight="1">
      <c r="A656" s="184"/>
      <c r="B656" s="197"/>
      <c r="C656" s="197"/>
      <c r="D656" s="197"/>
      <c r="E656" s="197"/>
      <c r="F656" s="197"/>
      <c r="G656" s="198"/>
      <c r="H656" s="199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1:28" ht="15.75" customHeight="1">
      <c r="A657" s="184"/>
      <c r="B657" s="197"/>
      <c r="C657" s="197"/>
      <c r="D657" s="197"/>
      <c r="E657" s="197"/>
      <c r="F657" s="197"/>
      <c r="G657" s="198"/>
      <c r="H657" s="199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1:28" ht="15.75" customHeight="1">
      <c r="A658" s="184"/>
      <c r="B658" s="197"/>
      <c r="C658" s="197"/>
      <c r="D658" s="197"/>
      <c r="E658" s="197"/>
      <c r="F658" s="197"/>
      <c r="G658" s="198"/>
      <c r="H658" s="199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1:28" ht="15.75" customHeight="1">
      <c r="A659" s="184"/>
      <c r="B659" s="197"/>
      <c r="C659" s="197"/>
      <c r="D659" s="197"/>
      <c r="E659" s="197"/>
      <c r="F659" s="197"/>
      <c r="G659" s="198"/>
      <c r="H659" s="199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1:28" ht="15.75" customHeight="1">
      <c r="A660" s="184"/>
      <c r="B660" s="197"/>
      <c r="C660" s="197"/>
      <c r="D660" s="197"/>
      <c r="E660" s="197"/>
      <c r="F660" s="197"/>
      <c r="G660" s="198"/>
      <c r="H660" s="199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1:28" ht="15.75" customHeight="1">
      <c r="A661" s="184"/>
      <c r="B661" s="197"/>
      <c r="C661" s="197"/>
      <c r="D661" s="197"/>
      <c r="E661" s="197"/>
      <c r="F661" s="197"/>
      <c r="G661" s="198"/>
      <c r="H661" s="199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1:28" ht="15.75" customHeight="1">
      <c r="A662" s="184"/>
      <c r="B662" s="197"/>
      <c r="C662" s="197"/>
      <c r="D662" s="197"/>
      <c r="E662" s="197"/>
      <c r="F662" s="197"/>
      <c r="G662" s="198"/>
      <c r="H662" s="199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1:28" ht="15.75" customHeight="1">
      <c r="A663" s="184"/>
      <c r="B663" s="197"/>
      <c r="C663" s="197"/>
      <c r="D663" s="197"/>
      <c r="E663" s="197"/>
      <c r="F663" s="197"/>
      <c r="G663" s="198"/>
      <c r="H663" s="199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1:28" ht="15.75" customHeight="1">
      <c r="A664" s="184"/>
      <c r="B664" s="197"/>
      <c r="C664" s="197"/>
      <c r="D664" s="197"/>
      <c r="E664" s="197"/>
      <c r="F664" s="197"/>
      <c r="G664" s="198"/>
      <c r="H664" s="199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1:28" ht="15.75" customHeight="1">
      <c r="A665" s="184"/>
      <c r="B665" s="197"/>
      <c r="C665" s="197"/>
      <c r="D665" s="197"/>
      <c r="E665" s="197"/>
      <c r="F665" s="197"/>
      <c r="G665" s="198"/>
      <c r="H665" s="199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1:28" ht="15.75" customHeight="1">
      <c r="A666" s="184"/>
      <c r="B666" s="197"/>
      <c r="C666" s="197"/>
      <c r="D666" s="197"/>
      <c r="E666" s="197"/>
      <c r="F666" s="197"/>
      <c r="G666" s="198"/>
      <c r="H666" s="199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1:28" ht="15.75" customHeight="1">
      <c r="A667" s="184"/>
      <c r="B667" s="197"/>
      <c r="C667" s="197"/>
      <c r="D667" s="197"/>
      <c r="E667" s="197"/>
      <c r="F667" s="197"/>
      <c r="G667" s="198"/>
      <c r="H667" s="199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1:28" ht="15.75" customHeight="1">
      <c r="A668" s="184"/>
      <c r="B668" s="197"/>
      <c r="C668" s="197"/>
      <c r="D668" s="197"/>
      <c r="E668" s="197"/>
      <c r="F668" s="197"/>
      <c r="G668" s="198"/>
      <c r="H668" s="199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1:28" ht="15.75" customHeight="1">
      <c r="A669" s="184"/>
      <c r="B669" s="197"/>
      <c r="C669" s="197"/>
      <c r="D669" s="197"/>
      <c r="E669" s="197"/>
      <c r="F669" s="197"/>
      <c r="G669" s="198"/>
      <c r="H669" s="199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1:28" ht="15.75" customHeight="1">
      <c r="A670" s="184"/>
      <c r="B670" s="197"/>
      <c r="C670" s="197"/>
      <c r="D670" s="197"/>
      <c r="E670" s="197"/>
      <c r="F670" s="197"/>
      <c r="G670" s="198"/>
      <c r="H670" s="199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1:28" ht="15.75" customHeight="1">
      <c r="A671" s="184"/>
      <c r="B671" s="197"/>
      <c r="C671" s="197"/>
      <c r="D671" s="197"/>
      <c r="E671" s="197"/>
      <c r="F671" s="197"/>
      <c r="G671" s="198"/>
      <c r="H671" s="199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1:28" ht="15.75" customHeight="1">
      <c r="A672" s="184"/>
      <c r="B672" s="197"/>
      <c r="C672" s="197"/>
      <c r="D672" s="197"/>
      <c r="E672" s="197"/>
      <c r="F672" s="197"/>
      <c r="G672" s="198"/>
      <c r="H672" s="199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1:28" ht="15.75" customHeight="1">
      <c r="A673" s="184"/>
      <c r="B673" s="197"/>
      <c r="C673" s="197"/>
      <c r="D673" s="197"/>
      <c r="E673" s="197"/>
      <c r="F673" s="197"/>
      <c r="G673" s="198"/>
      <c r="H673" s="199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1:28" ht="15.75" customHeight="1">
      <c r="A674" s="184"/>
      <c r="B674" s="197"/>
      <c r="C674" s="197"/>
      <c r="D674" s="197"/>
      <c r="E674" s="197"/>
      <c r="F674" s="197"/>
      <c r="G674" s="198"/>
      <c r="H674" s="199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1:28" ht="15.75" customHeight="1">
      <c r="A675" s="184"/>
      <c r="B675" s="197"/>
      <c r="C675" s="197"/>
      <c r="D675" s="197"/>
      <c r="E675" s="197"/>
      <c r="F675" s="197"/>
      <c r="G675" s="198"/>
      <c r="H675" s="199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1:28" ht="15.75" customHeight="1">
      <c r="A676" s="184"/>
      <c r="B676" s="197"/>
      <c r="C676" s="197"/>
      <c r="D676" s="197"/>
      <c r="E676" s="197"/>
      <c r="F676" s="197"/>
      <c r="G676" s="198"/>
      <c r="H676" s="199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1:28" ht="15.75" customHeight="1">
      <c r="A677" s="184"/>
      <c r="B677" s="197"/>
      <c r="C677" s="197"/>
      <c r="D677" s="197"/>
      <c r="E677" s="197"/>
      <c r="F677" s="197"/>
      <c r="G677" s="198"/>
      <c r="H677" s="199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1:28" ht="15.75" customHeight="1">
      <c r="A678" s="184"/>
      <c r="B678" s="197"/>
      <c r="C678" s="197"/>
      <c r="D678" s="197"/>
      <c r="E678" s="197"/>
      <c r="F678" s="197"/>
      <c r="G678" s="198"/>
      <c r="H678" s="199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1:28" ht="15.75" customHeight="1">
      <c r="A679" s="184"/>
      <c r="B679" s="197"/>
      <c r="C679" s="197"/>
      <c r="D679" s="197"/>
      <c r="E679" s="197"/>
      <c r="F679" s="197"/>
      <c r="G679" s="198"/>
      <c r="H679" s="199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1:28" ht="15.75" customHeight="1">
      <c r="A680" s="184"/>
      <c r="B680" s="197"/>
      <c r="C680" s="197"/>
      <c r="D680" s="197"/>
      <c r="E680" s="197"/>
      <c r="F680" s="197"/>
      <c r="G680" s="198"/>
      <c r="H680" s="199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1:28" ht="15.75" customHeight="1">
      <c r="A681" s="184"/>
      <c r="B681" s="197"/>
      <c r="C681" s="197"/>
      <c r="D681" s="197"/>
      <c r="E681" s="197"/>
      <c r="F681" s="197"/>
      <c r="G681" s="198"/>
      <c r="H681" s="199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1:28" ht="15.75" customHeight="1">
      <c r="A682" s="184"/>
      <c r="B682" s="197"/>
      <c r="C682" s="197"/>
      <c r="D682" s="197"/>
      <c r="E682" s="197"/>
      <c r="F682" s="197"/>
      <c r="G682" s="198"/>
      <c r="H682" s="199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1:28" ht="15.75" customHeight="1">
      <c r="A683" s="184"/>
      <c r="B683" s="197"/>
      <c r="C683" s="197"/>
      <c r="D683" s="197"/>
      <c r="E683" s="197"/>
      <c r="F683" s="197"/>
      <c r="G683" s="198"/>
      <c r="H683" s="199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1:28" ht="15.75" customHeight="1">
      <c r="A684" s="184"/>
      <c r="B684" s="197"/>
      <c r="C684" s="197"/>
      <c r="D684" s="197"/>
      <c r="E684" s="197"/>
      <c r="F684" s="197"/>
      <c r="G684" s="198"/>
      <c r="H684" s="199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1:28" ht="15.75" customHeight="1">
      <c r="A685" s="184"/>
      <c r="B685" s="197"/>
      <c r="C685" s="197"/>
      <c r="D685" s="197"/>
      <c r="E685" s="197"/>
      <c r="F685" s="197"/>
      <c r="G685" s="198"/>
      <c r="H685" s="199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1:28" ht="15.75" customHeight="1">
      <c r="A686" s="184"/>
      <c r="B686" s="197"/>
      <c r="C686" s="197"/>
      <c r="D686" s="197"/>
      <c r="E686" s="197"/>
      <c r="F686" s="197"/>
      <c r="G686" s="198"/>
      <c r="H686" s="199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1:28" ht="15.75" customHeight="1">
      <c r="A687" s="184"/>
      <c r="B687" s="197"/>
      <c r="C687" s="197"/>
      <c r="D687" s="197"/>
      <c r="E687" s="197"/>
      <c r="F687" s="197"/>
      <c r="G687" s="198"/>
      <c r="H687" s="199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1:28" ht="15.75" customHeight="1">
      <c r="A688" s="184"/>
      <c r="B688" s="197"/>
      <c r="C688" s="197"/>
      <c r="D688" s="197"/>
      <c r="E688" s="197"/>
      <c r="F688" s="197"/>
      <c r="G688" s="198"/>
      <c r="H688" s="199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1:28" ht="15.75" customHeight="1">
      <c r="A689" s="184"/>
      <c r="B689" s="197"/>
      <c r="C689" s="197"/>
      <c r="D689" s="197"/>
      <c r="E689" s="197"/>
      <c r="F689" s="197"/>
      <c r="G689" s="198"/>
      <c r="H689" s="199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1:28" ht="15.75" customHeight="1">
      <c r="A690" s="184"/>
      <c r="B690" s="197"/>
      <c r="C690" s="197"/>
      <c r="D690" s="197"/>
      <c r="E690" s="197"/>
      <c r="F690" s="197"/>
      <c r="G690" s="198"/>
      <c r="H690" s="199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1:28" ht="15.75" customHeight="1">
      <c r="A691" s="184"/>
      <c r="B691" s="197"/>
      <c r="C691" s="197"/>
      <c r="D691" s="197"/>
      <c r="E691" s="197"/>
      <c r="F691" s="197"/>
      <c r="G691" s="198"/>
      <c r="H691" s="199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1:28" ht="15.75" customHeight="1">
      <c r="A692" s="184"/>
      <c r="B692" s="197"/>
      <c r="C692" s="197"/>
      <c r="D692" s="197"/>
      <c r="E692" s="197"/>
      <c r="F692" s="197"/>
      <c r="G692" s="198"/>
      <c r="H692" s="199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1:28" ht="15.75" customHeight="1">
      <c r="A693" s="184"/>
      <c r="B693" s="197"/>
      <c r="C693" s="197"/>
      <c r="D693" s="197"/>
      <c r="E693" s="197"/>
      <c r="F693" s="197"/>
      <c r="G693" s="198"/>
      <c r="H693" s="199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1:28" ht="15.75" customHeight="1">
      <c r="A694" s="184"/>
      <c r="B694" s="197"/>
      <c r="C694" s="197"/>
      <c r="D694" s="197"/>
      <c r="E694" s="197"/>
      <c r="F694" s="197"/>
      <c r="G694" s="198"/>
      <c r="H694" s="199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1:28" ht="15.75" customHeight="1">
      <c r="A695" s="184"/>
      <c r="B695" s="197"/>
      <c r="C695" s="197"/>
      <c r="D695" s="197"/>
      <c r="E695" s="197"/>
      <c r="F695" s="197"/>
      <c r="G695" s="198"/>
      <c r="H695" s="199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1:28" ht="15.75" customHeight="1">
      <c r="A696" s="184"/>
      <c r="B696" s="197"/>
      <c r="C696" s="197"/>
      <c r="D696" s="197"/>
      <c r="E696" s="197"/>
      <c r="F696" s="197"/>
      <c r="G696" s="198"/>
      <c r="H696" s="199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1:28" ht="15.75" customHeight="1">
      <c r="A697" s="184"/>
      <c r="B697" s="197"/>
      <c r="C697" s="197"/>
      <c r="D697" s="197"/>
      <c r="E697" s="197"/>
      <c r="F697" s="197"/>
      <c r="G697" s="198"/>
      <c r="H697" s="199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1:28" ht="15.75" customHeight="1">
      <c r="A698" s="184"/>
      <c r="B698" s="197"/>
      <c r="C698" s="197"/>
      <c r="D698" s="197"/>
      <c r="E698" s="197"/>
      <c r="F698" s="197"/>
      <c r="G698" s="198"/>
      <c r="H698" s="199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1:28" ht="15.75" customHeight="1">
      <c r="A699" s="184"/>
      <c r="B699" s="197"/>
      <c r="C699" s="197"/>
      <c r="D699" s="197"/>
      <c r="E699" s="197"/>
      <c r="F699" s="197"/>
      <c r="G699" s="198"/>
      <c r="H699" s="199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1:28" ht="15.75" customHeight="1">
      <c r="A700" s="184"/>
      <c r="B700" s="197"/>
      <c r="C700" s="197"/>
      <c r="D700" s="197"/>
      <c r="E700" s="197"/>
      <c r="F700" s="197"/>
      <c r="G700" s="198"/>
      <c r="H700" s="199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1:28" ht="15.75" customHeight="1">
      <c r="A701" s="184"/>
      <c r="B701" s="197"/>
      <c r="C701" s="197"/>
      <c r="D701" s="197"/>
      <c r="E701" s="197"/>
      <c r="F701" s="197"/>
      <c r="G701" s="198"/>
      <c r="H701" s="199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1:28" ht="15.75" customHeight="1">
      <c r="A702" s="184"/>
      <c r="B702" s="197"/>
      <c r="C702" s="197"/>
      <c r="D702" s="197"/>
      <c r="E702" s="197"/>
      <c r="F702" s="197"/>
      <c r="G702" s="198"/>
      <c r="H702" s="199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1:28" ht="15.75" customHeight="1">
      <c r="A703" s="184"/>
      <c r="B703" s="197"/>
      <c r="C703" s="197"/>
      <c r="D703" s="197"/>
      <c r="E703" s="197"/>
      <c r="F703" s="197"/>
      <c r="G703" s="198"/>
      <c r="H703" s="199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1:28" ht="15.75" customHeight="1">
      <c r="A704" s="184"/>
      <c r="B704" s="197"/>
      <c r="C704" s="197"/>
      <c r="D704" s="197"/>
      <c r="E704" s="197"/>
      <c r="F704" s="197"/>
      <c r="G704" s="198"/>
      <c r="H704" s="199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1:28" ht="15.75" customHeight="1">
      <c r="A705" s="184"/>
      <c r="B705" s="197"/>
      <c r="C705" s="197"/>
      <c r="D705" s="197"/>
      <c r="E705" s="197"/>
      <c r="F705" s="197"/>
      <c r="G705" s="198"/>
      <c r="H705" s="199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1:28" ht="15.75" customHeight="1">
      <c r="A706" s="184"/>
      <c r="B706" s="197"/>
      <c r="C706" s="197"/>
      <c r="D706" s="197"/>
      <c r="E706" s="197"/>
      <c r="F706" s="197"/>
      <c r="G706" s="198"/>
      <c r="H706" s="199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1:28" ht="15.75" customHeight="1">
      <c r="A707" s="184"/>
      <c r="B707" s="197"/>
      <c r="C707" s="197"/>
      <c r="D707" s="197"/>
      <c r="E707" s="197"/>
      <c r="F707" s="197"/>
      <c r="G707" s="198"/>
      <c r="H707" s="199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1:28" ht="15.75" customHeight="1">
      <c r="A708" s="184"/>
      <c r="B708" s="197"/>
      <c r="C708" s="197"/>
      <c r="D708" s="197"/>
      <c r="E708" s="197"/>
      <c r="F708" s="197"/>
      <c r="G708" s="198"/>
      <c r="H708" s="199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1:28" ht="15.75" customHeight="1">
      <c r="A709" s="184"/>
      <c r="B709" s="197"/>
      <c r="C709" s="197"/>
      <c r="D709" s="197"/>
      <c r="E709" s="197"/>
      <c r="F709" s="197"/>
      <c r="G709" s="198"/>
      <c r="H709" s="199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1:28" ht="15.75" customHeight="1">
      <c r="A710" s="184"/>
      <c r="B710" s="197"/>
      <c r="C710" s="197"/>
      <c r="D710" s="197"/>
      <c r="E710" s="197"/>
      <c r="F710" s="197"/>
      <c r="G710" s="198"/>
      <c r="H710" s="199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1:28" ht="15.75" customHeight="1">
      <c r="A711" s="184"/>
      <c r="B711" s="197"/>
      <c r="C711" s="197"/>
      <c r="D711" s="197"/>
      <c r="E711" s="197"/>
      <c r="F711" s="197"/>
      <c r="G711" s="198"/>
      <c r="H711" s="199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1:28" ht="15.75" customHeight="1">
      <c r="A712" s="184"/>
      <c r="B712" s="197"/>
      <c r="C712" s="197"/>
      <c r="D712" s="197"/>
      <c r="E712" s="197"/>
      <c r="F712" s="197"/>
      <c r="G712" s="198"/>
      <c r="H712" s="199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1:28" ht="15.75" customHeight="1">
      <c r="A713" s="184"/>
      <c r="B713" s="197"/>
      <c r="C713" s="197"/>
      <c r="D713" s="197"/>
      <c r="E713" s="197"/>
      <c r="F713" s="197"/>
      <c r="G713" s="198"/>
      <c r="H713" s="199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1:28" ht="15.75" customHeight="1">
      <c r="A714" s="184"/>
      <c r="B714" s="197"/>
      <c r="C714" s="197"/>
      <c r="D714" s="197"/>
      <c r="E714" s="197"/>
      <c r="F714" s="197"/>
      <c r="G714" s="198"/>
      <c r="H714" s="199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1:28" ht="15.75" customHeight="1">
      <c r="A715" s="184"/>
      <c r="B715" s="197"/>
      <c r="C715" s="197"/>
      <c r="D715" s="197"/>
      <c r="E715" s="197"/>
      <c r="F715" s="197"/>
      <c r="G715" s="198"/>
      <c r="H715" s="199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1:28" ht="15.75" customHeight="1">
      <c r="A716" s="184"/>
      <c r="B716" s="197"/>
      <c r="C716" s="197"/>
      <c r="D716" s="197"/>
      <c r="E716" s="197"/>
      <c r="F716" s="197"/>
      <c r="G716" s="198"/>
      <c r="H716" s="199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1:28" ht="15.75" customHeight="1">
      <c r="A717" s="184"/>
      <c r="B717" s="197"/>
      <c r="C717" s="197"/>
      <c r="D717" s="197"/>
      <c r="E717" s="197"/>
      <c r="F717" s="197"/>
      <c r="G717" s="198"/>
      <c r="H717" s="199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1:28" ht="15.75" customHeight="1">
      <c r="A718" s="184"/>
      <c r="B718" s="197"/>
      <c r="C718" s="197"/>
      <c r="D718" s="197"/>
      <c r="E718" s="197"/>
      <c r="F718" s="197"/>
      <c r="G718" s="198"/>
      <c r="H718" s="199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1:28" ht="15.75" customHeight="1">
      <c r="A719" s="184"/>
      <c r="B719" s="197"/>
      <c r="C719" s="197"/>
      <c r="D719" s="197"/>
      <c r="E719" s="197"/>
      <c r="F719" s="197"/>
      <c r="G719" s="198"/>
      <c r="H719" s="199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1:28" ht="15.75" customHeight="1">
      <c r="A720" s="184"/>
      <c r="B720" s="197"/>
      <c r="C720" s="197"/>
      <c r="D720" s="197"/>
      <c r="E720" s="197"/>
      <c r="F720" s="197"/>
      <c r="G720" s="198"/>
      <c r="H720" s="199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1:28" ht="15.75" customHeight="1">
      <c r="A721" s="184"/>
      <c r="B721" s="197"/>
      <c r="C721" s="197"/>
      <c r="D721" s="197"/>
      <c r="E721" s="197"/>
      <c r="F721" s="197"/>
      <c r="G721" s="198"/>
      <c r="H721" s="199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1:28" ht="15.75" customHeight="1">
      <c r="A722" s="184"/>
      <c r="B722" s="197"/>
      <c r="C722" s="197"/>
      <c r="D722" s="197"/>
      <c r="E722" s="197"/>
      <c r="F722" s="197"/>
      <c r="G722" s="198"/>
      <c r="H722" s="199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1:28" ht="15.75" customHeight="1">
      <c r="A723" s="184"/>
      <c r="B723" s="197"/>
      <c r="C723" s="197"/>
      <c r="D723" s="197"/>
      <c r="E723" s="197"/>
      <c r="F723" s="197"/>
      <c r="G723" s="198"/>
      <c r="H723" s="199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1:28" ht="15.75" customHeight="1">
      <c r="A724" s="184"/>
      <c r="B724" s="197"/>
      <c r="C724" s="197"/>
      <c r="D724" s="197"/>
      <c r="E724" s="197"/>
      <c r="F724" s="197"/>
      <c r="G724" s="198"/>
      <c r="H724" s="199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1:28" ht="15.75" customHeight="1">
      <c r="A725" s="184"/>
      <c r="B725" s="197"/>
      <c r="C725" s="197"/>
      <c r="D725" s="197"/>
      <c r="E725" s="197"/>
      <c r="F725" s="197"/>
      <c r="G725" s="198"/>
      <c r="H725" s="199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1:28" ht="15.75" customHeight="1">
      <c r="A726" s="184"/>
      <c r="B726" s="197"/>
      <c r="C726" s="197"/>
      <c r="D726" s="197"/>
      <c r="E726" s="197"/>
      <c r="F726" s="197"/>
      <c r="G726" s="198"/>
      <c r="H726" s="199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1:28" ht="15.75" customHeight="1">
      <c r="A727" s="184"/>
      <c r="B727" s="197"/>
      <c r="C727" s="197"/>
      <c r="D727" s="197"/>
      <c r="E727" s="197"/>
      <c r="F727" s="197"/>
      <c r="G727" s="198"/>
      <c r="H727" s="199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1:28" ht="15.75" customHeight="1">
      <c r="A728" s="184"/>
      <c r="B728" s="197"/>
      <c r="C728" s="197"/>
      <c r="D728" s="197"/>
      <c r="E728" s="197"/>
      <c r="F728" s="197"/>
      <c r="G728" s="198"/>
      <c r="H728" s="199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1:28" ht="15.75" customHeight="1">
      <c r="A729" s="184"/>
      <c r="B729" s="197"/>
      <c r="C729" s="197"/>
      <c r="D729" s="197"/>
      <c r="E729" s="197"/>
      <c r="F729" s="197"/>
      <c r="G729" s="198"/>
      <c r="H729" s="199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1:28" ht="15.75" customHeight="1">
      <c r="A730" s="184"/>
      <c r="B730" s="197"/>
      <c r="C730" s="197"/>
      <c r="D730" s="197"/>
      <c r="E730" s="197"/>
      <c r="F730" s="197"/>
      <c r="G730" s="198"/>
      <c r="H730" s="199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1:28" ht="15.75" customHeight="1">
      <c r="A731" s="184"/>
      <c r="B731" s="197"/>
      <c r="C731" s="197"/>
      <c r="D731" s="197"/>
      <c r="E731" s="197"/>
      <c r="F731" s="197"/>
      <c r="G731" s="198"/>
      <c r="H731" s="199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1:28" ht="15.75" customHeight="1">
      <c r="A732" s="184"/>
      <c r="B732" s="197"/>
      <c r="C732" s="197"/>
      <c r="D732" s="197"/>
      <c r="E732" s="197"/>
      <c r="F732" s="197"/>
      <c r="G732" s="198"/>
      <c r="H732" s="199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1:28" ht="15.75" customHeight="1">
      <c r="A733" s="184"/>
      <c r="B733" s="197"/>
      <c r="C733" s="197"/>
      <c r="D733" s="197"/>
      <c r="E733" s="197"/>
      <c r="F733" s="197"/>
      <c r="G733" s="198"/>
      <c r="H733" s="199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1:28" ht="15.75" customHeight="1">
      <c r="A734" s="184"/>
      <c r="B734" s="197"/>
      <c r="C734" s="197"/>
      <c r="D734" s="197"/>
      <c r="E734" s="197"/>
      <c r="F734" s="197"/>
      <c r="G734" s="198"/>
      <c r="H734" s="199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1:28" ht="15.75" customHeight="1">
      <c r="A735" s="184"/>
      <c r="B735" s="197"/>
      <c r="C735" s="197"/>
      <c r="D735" s="197"/>
      <c r="E735" s="197"/>
      <c r="F735" s="197"/>
      <c r="G735" s="198"/>
      <c r="H735" s="199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1:28" ht="15.75" customHeight="1">
      <c r="A736" s="184"/>
      <c r="B736" s="197"/>
      <c r="C736" s="197"/>
      <c r="D736" s="197"/>
      <c r="E736" s="197"/>
      <c r="F736" s="197"/>
      <c r="G736" s="198"/>
      <c r="H736" s="199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1:28" ht="15.75" customHeight="1">
      <c r="A737" s="184"/>
      <c r="B737" s="197"/>
      <c r="C737" s="197"/>
      <c r="D737" s="197"/>
      <c r="E737" s="197"/>
      <c r="F737" s="197"/>
      <c r="G737" s="198"/>
      <c r="H737" s="199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1:28" ht="15.75" customHeight="1">
      <c r="A738" s="184"/>
      <c r="B738" s="197"/>
      <c r="C738" s="197"/>
      <c r="D738" s="197"/>
      <c r="E738" s="197"/>
      <c r="F738" s="197"/>
      <c r="G738" s="198"/>
      <c r="H738" s="199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1:28" ht="15.75" customHeight="1">
      <c r="A739" s="184"/>
      <c r="B739" s="197"/>
      <c r="C739" s="197"/>
      <c r="D739" s="197"/>
      <c r="E739" s="197"/>
      <c r="F739" s="197"/>
      <c r="G739" s="198"/>
      <c r="H739" s="199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1:28" ht="15.75" customHeight="1">
      <c r="A740" s="184"/>
      <c r="B740" s="197"/>
      <c r="C740" s="197"/>
      <c r="D740" s="197"/>
      <c r="E740" s="197"/>
      <c r="F740" s="197"/>
      <c r="G740" s="198"/>
      <c r="H740" s="199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1:28" ht="15.75" customHeight="1">
      <c r="A741" s="184"/>
      <c r="B741" s="197"/>
      <c r="C741" s="197"/>
      <c r="D741" s="197"/>
      <c r="E741" s="197"/>
      <c r="F741" s="197"/>
      <c r="G741" s="198"/>
      <c r="H741" s="199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1:28" ht="15.75" customHeight="1">
      <c r="A742" s="184"/>
      <c r="B742" s="197"/>
      <c r="C742" s="197"/>
      <c r="D742" s="197"/>
      <c r="E742" s="197"/>
      <c r="F742" s="197"/>
      <c r="G742" s="198"/>
      <c r="H742" s="199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1:28" ht="15.75" customHeight="1">
      <c r="A743" s="184"/>
      <c r="B743" s="197"/>
      <c r="C743" s="197"/>
      <c r="D743" s="197"/>
      <c r="E743" s="197"/>
      <c r="F743" s="197"/>
      <c r="G743" s="198"/>
      <c r="H743" s="199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1:28" ht="15.75" customHeight="1">
      <c r="A744" s="184"/>
      <c r="B744" s="197"/>
      <c r="C744" s="197"/>
      <c r="D744" s="197"/>
      <c r="E744" s="197"/>
      <c r="F744" s="197"/>
      <c r="G744" s="198"/>
      <c r="H744" s="199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1:28" ht="15.75" customHeight="1">
      <c r="A745" s="184"/>
      <c r="B745" s="197"/>
      <c r="C745" s="197"/>
      <c r="D745" s="197"/>
      <c r="E745" s="197"/>
      <c r="F745" s="197"/>
      <c r="G745" s="198"/>
      <c r="H745" s="199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1:28" ht="15.75" customHeight="1">
      <c r="A746" s="184"/>
      <c r="B746" s="197"/>
      <c r="C746" s="197"/>
      <c r="D746" s="197"/>
      <c r="E746" s="197"/>
      <c r="F746" s="197"/>
      <c r="G746" s="198"/>
      <c r="H746" s="199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1:28" ht="15.75" customHeight="1">
      <c r="A747" s="184"/>
      <c r="B747" s="197"/>
      <c r="C747" s="197"/>
      <c r="D747" s="197"/>
      <c r="E747" s="197"/>
      <c r="F747" s="197"/>
      <c r="G747" s="198"/>
      <c r="H747" s="199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1:28" ht="15.75" customHeight="1">
      <c r="A748" s="184"/>
      <c r="B748" s="197"/>
      <c r="C748" s="197"/>
      <c r="D748" s="197"/>
      <c r="E748" s="197"/>
      <c r="F748" s="197"/>
      <c r="G748" s="198"/>
      <c r="H748" s="199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1:28" ht="15.75" customHeight="1">
      <c r="A749" s="184"/>
      <c r="B749" s="197"/>
      <c r="C749" s="197"/>
      <c r="D749" s="197"/>
      <c r="E749" s="197"/>
      <c r="F749" s="197"/>
      <c r="G749" s="198"/>
      <c r="H749" s="199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1:28" ht="15.75" customHeight="1">
      <c r="A750" s="184"/>
      <c r="B750" s="197"/>
      <c r="C750" s="197"/>
      <c r="D750" s="197"/>
      <c r="E750" s="197"/>
      <c r="F750" s="197"/>
      <c r="G750" s="198"/>
      <c r="H750" s="199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1:28" ht="15.75" customHeight="1">
      <c r="A751" s="184"/>
      <c r="B751" s="197"/>
      <c r="C751" s="197"/>
      <c r="D751" s="197"/>
      <c r="E751" s="197"/>
      <c r="F751" s="197"/>
      <c r="G751" s="198"/>
      <c r="H751" s="199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1:28" ht="15.75" customHeight="1">
      <c r="A752" s="184"/>
      <c r="B752" s="197"/>
      <c r="C752" s="197"/>
      <c r="D752" s="197"/>
      <c r="E752" s="197"/>
      <c r="F752" s="197"/>
      <c r="G752" s="198"/>
      <c r="H752" s="199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1:28" ht="15.75" customHeight="1">
      <c r="A753" s="184"/>
      <c r="B753" s="197"/>
      <c r="C753" s="197"/>
      <c r="D753" s="197"/>
      <c r="E753" s="197"/>
      <c r="F753" s="197"/>
      <c r="G753" s="198"/>
      <c r="H753" s="199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1:28" ht="15.75" customHeight="1">
      <c r="A754" s="184"/>
      <c r="B754" s="197"/>
      <c r="C754" s="197"/>
      <c r="D754" s="197"/>
      <c r="E754" s="197"/>
      <c r="F754" s="197"/>
      <c r="G754" s="198"/>
      <c r="H754" s="199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1:28" ht="15.75" customHeight="1">
      <c r="A755" s="184"/>
      <c r="B755" s="197"/>
      <c r="C755" s="197"/>
      <c r="D755" s="197"/>
      <c r="E755" s="197"/>
      <c r="F755" s="197"/>
      <c r="G755" s="198"/>
      <c r="H755" s="199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1:28" ht="15.75" customHeight="1">
      <c r="A756" s="184"/>
      <c r="B756" s="197"/>
      <c r="C756" s="197"/>
      <c r="D756" s="197"/>
      <c r="E756" s="197"/>
      <c r="F756" s="197"/>
      <c r="G756" s="198"/>
      <c r="H756" s="199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1:28" ht="15.75" customHeight="1">
      <c r="A757" s="184"/>
      <c r="B757" s="197"/>
      <c r="C757" s="197"/>
      <c r="D757" s="197"/>
      <c r="E757" s="197"/>
      <c r="F757" s="197"/>
      <c r="G757" s="198"/>
      <c r="H757" s="199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1:28" ht="15.75" customHeight="1">
      <c r="A758" s="184"/>
      <c r="B758" s="197"/>
      <c r="C758" s="197"/>
      <c r="D758" s="197"/>
      <c r="E758" s="197"/>
      <c r="F758" s="197"/>
      <c r="G758" s="198"/>
      <c r="H758" s="199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1:28" ht="15.75" customHeight="1">
      <c r="A759" s="184"/>
      <c r="B759" s="197"/>
      <c r="C759" s="197"/>
      <c r="D759" s="197"/>
      <c r="E759" s="197"/>
      <c r="F759" s="197"/>
      <c r="G759" s="198"/>
      <c r="H759" s="199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1:28" ht="15.75" customHeight="1">
      <c r="A760" s="184"/>
      <c r="B760" s="197"/>
      <c r="C760" s="197"/>
      <c r="D760" s="197"/>
      <c r="E760" s="197"/>
      <c r="F760" s="197"/>
      <c r="G760" s="198"/>
      <c r="H760" s="199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1:28" ht="15.75" customHeight="1">
      <c r="A761" s="184"/>
      <c r="B761" s="197"/>
      <c r="C761" s="197"/>
      <c r="D761" s="197"/>
      <c r="E761" s="197"/>
      <c r="F761" s="197"/>
      <c r="G761" s="198"/>
      <c r="H761" s="199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1:28" ht="15.75" customHeight="1">
      <c r="A762" s="184"/>
      <c r="B762" s="197"/>
      <c r="C762" s="197"/>
      <c r="D762" s="197"/>
      <c r="E762" s="197"/>
      <c r="F762" s="197"/>
      <c r="G762" s="198"/>
      <c r="H762" s="199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1:28" ht="15.75" customHeight="1">
      <c r="A763" s="184"/>
      <c r="B763" s="197"/>
      <c r="C763" s="197"/>
      <c r="D763" s="197"/>
      <c r="E763" s="197"/>
      <c r="F763" s="197"/>
      <c r="G763" s="198"/>
      <c r="H763" s="199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1:28" ht="15.75" customHeight="1">
      <c r="A764" s="184"/>
      <c r="B764" s="197"/>
      <c r="C764" s="197"/>
      <c r="D764" s="197"/>
      <c r="E764" s="197"/>
      <c r="F764" s="197"/>
      <c r="G764" s="198"/>
      <c r="H764" s="199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1:28" ht="15.75" customHeight="1">
      <c r="A765" s="184"/>
      <c r="B765" s="197"/>
      <c r="C765" s="197"/>
      <c r="D765" s="197"/>
      <c r="E765" s="197"/>
      <c r="F765" s="197"/>
      <c r="G765" s="198"/>
      <c r="H765" s="199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1:28" ht="15.75" customHeight="1">
      <c r="A766" s="184"/>
      <c r="B766" s="197"/>
      <c r="C766" s="197"/>
      <c r="D766" s="197"/>
      <c r="E766" s="197"/>
      <c r="F766" s="197"/>
      <c r="G766" s="198"/>
      <c r="H766" s="199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1:28" ht="15.75" customHeight="1">
      <c r="A767" s="184"/>
      <c r="B767" s="197"/>
      <c r="C767" s="197"/>
      <c r="D767" s="197"/>
      <c r="E767" s="197"/>
      <c r="F767" s="197"/>
      <c r="G767" s="198"/>
      <c r="H767" s="199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1:28" ht="15.75" customHeight="1">
      <c r="A768" s="184"/>
      <c r="B768" s="197"/>
      <c r="C768" s="197"/>
      <c r="D768" s="197"/>
      <c r="E768" s="197"/>
      <c r="F768" s="197"/>
      <c r="G768" s="198"/>
      <c r="H768" s="199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1:28" ht="15.75" customHeight="1">
      <c r="A769" s="184"/>
      <c r="B769" s="197"/>
      <c r="C769" s="197"/>
      <c r="D769" s="197"/>
      <c r="E769" s="197"/>
      <c r="F769" s="197"/>
      <c r="G769" s="198"/>
      <c r="H769" s="199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1:28" ht="15.75" customHeight="1">
      <c r="A770" s="184"/>
      <c r="B770" s="197"/>
      <c r="C770" s="197"/>
      <c r="D770" s="197"/>
      <c r="E770" s="197"/>
      <c r="F770" s="197"/>
      <c r="G770" s="198"/>
      <c r="H770" s="199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1:28" ht="15.75" customHeight="1">
      <c r="A771" s="184"/>
      <c r="B771" s="197"/>
      <c r="C771" s="197"/>
      <c r="D771" s="197"/>
      <c r="E771" s="197"/>
      <c r="F771" s="197"/>
      <c r="G771" s="198"/>
      <c r="H771" s="199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1:28" ht="15.75" customHeight="1">
      <c r="A772" s="184"/>
      <c r="B772" s="197"/>
      <c r="C772" s="197"/>
      <c r="D772" s="197"/>
      <c r="E772" s="197"/>
      <c r="F772" s="197"/>
      <c r="G772" s="198"/>
      <c r="H772" s="199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1:28" ht="15.75" customHeight="1">
      <c r="A773" s="184"/>
      <c r="B773" s="197"/>
      <c r="C773" s="197"/>
      <c r="D773" s="197"/>
      <c r="E773" s="197"/>
      <c r="F773" s="197"/>
      <c r="G773" s="198"/>
      <c r="H773" s="199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1:28" ht="15.75" customHeight="1">
      <c r="A774" s="184"/>
      <c r="B774" s="197"/>
      <c r="C774" s="197"/>
      <c r="D774" s="197"/>
      <c r="E774" s="197"/>
      <c r="F774" s="197"/>
      <c r="G774" s="198"/>
      <c r="H774" s="199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1:28" ht="15.75" customHeight="1">
      <c r="A775" s="184"/>
      <c r="B775" s="197"/>
      <c r="C775" s="197"/>
      <c r="D775" s="197"/>
      <c r="E775" s="197"/>
      <c r="F775" s="197"/>
      <c r="G775" s="198"/>
      <c r="H775" s="199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1:28" ht="15.75" customHeight="1">
      <c r="A776" s="184"/>
      <c r="B776" s="197"/>
      <c r="C776" s="197"/>
      <c r="D776" s="197"/>
      <c r="E776" s="197"/>
      <c r="F776" s="197"/>
      <c r="G776" s="198"/>
      <c r="H776" s="199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1:28" ht="15.75" customHeight="1">
      <c r="A777" s="184"/>
      <c r="B777" s="197"/>
      <c r="C777" s="197"/>
      <c r="D777" s="197"/>
      <c r="E777" s="197"/>
      <c r="F777" s="197"/>
      <c r="G777" s="198"/>
      <c r="H777" s="199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1:28" ht="15.75" customHeight="1">
      <c r="A778" s="184"/>
      <c r="B778" s="197"/>
      <c r="C778" s="197"/>
      <c r="D778" s="197"/>
      <c r="E778" s="197"/>
      <c r="F778" s="197"/>
      <c r="G778" s="198"/>
      <c r="H778" s="199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1:28" ht="15.75" customHeight="1">
      <c r="A779" s="184"/>
      <c r="B779" s="197"/>
      <c r="C779" s="197"/>
      <c r="D779" s="197"/>
      <c r="E779" s="197"/>
      <c r="F779" s="197"/>
      <c r="G779" s="198"/>
      <c r="H779" s="199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1:28" ht="15.75" customHeight="1">
      <c r="A780" s="184"/>
      <c r="B780" s="197"/>
      <c r="C780" s="197"/>
      <c r="D780" s="197"/>
      <c r="E780" s="197"/>
      <c r="F780" s="197"/>
      <c r="G780" s="198"/>
      <c r="H780" s="199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1:28" ht="15.75" customHeight="1">
      <c r="A781" s="184"/>
      <c r="B781" s="197"/>
      <c r="C781" s="197"/>
      <c r="D781" s="197"/>
      <c r="E781" s="197"/>
      <c r="F781" s="197"/>
      <c r="G781" s="198"/>
      <c r="H781" s="199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1:28" ht="15.75" customHeight="1">
      <c r="A782" s="184"/>
      <c r="B782" s="197"/>
      <c r="C782" s="197"/>
      <c r="D782" s="197"/>
      <c r="E782" s="197"/>
      <c r="F782" s="197"/>
      <c r="G782" s="198"/>
      <c r="H782" s="199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1:28" ht="15.75" customHeight="1">
      <c r="A783" s="184"/>
      <c r="B783" s="197"/>
      <c r="C783" s="197"/>
      <c r="D783" s="197"/>
      <c r="E783" s="197"/>
      <c r="F783" s="197"/>
      <c r="G783" s="198"/>
      <c r="H783" s="199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1:28" ht="15.75" customHeight="1">
      <c r="A784" s="184"/>
      <c r="B784" s="197"/>
      <c r="C784" s="197"/>
      <c r="D784" s="197"/>
      <c r="E784" s="197"/>
      <c r="F784" s="197"/>
      <c r="G784" s="198"/>
      <c r="H784" s="199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1:28" ht="15.75" customHeight="1">
      <c r="A785" s="184"/>
      <c r="B785" s="197"/>
      <c r="C785" s="197"/>
      <c r="D785" s="197"/>
      <c r="E785" s="197"/>
      <c r="F785" s="197"/>
      <c r="G785" s="198"/>
      <c r="H785" s="199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1:28" ht="15.75" customHeight="1">
      <c r="A786" s="184"/>
      <c r="B786" s="197"/>
      <c r="C786" s="197"/>
      <c r="D786" s="197"/>
      <c r="E786" s="197"/>
      <c r="F786" s="197"/>
      <c r="G786" s="198"/>
      <c r="H786" s="199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1:28" ht="15.75" customHeight="1">
      <c r="A787" s="184"/>
      <c r="B787" s="197"/>
      <c r="C787" s="197"/>
      <c r="D787" s="197"/>
      <c r="E787" s="197"/>
      <c r="F787" s="197"/>
      <c r="G787" s="198"/>
      <c r="H787" s="199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1:28" ht="15.75" customHeight="1">
      <c r="A788" s="184"/>
      <c r="B788" s="197"/>
      <c r="C788" s="197"/>
      <c r="D788" s="197"/>
      <c r="E788" s="197"/>
      <c r="F788" s="197"/>
      <c r="G788" s="198"/>
      <c r="H788" s="199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1:28" ht="15.75" customHeight="1">
      <c r="A789" s="184"/>
      <c r="B789" s="197"/>
      <c r="C789" s="197"/>
      <c r="D789" s="197"/>
      <c r="E789" s="197"/>
      <c r="F789" s="197"/>
      <c r="G789" s="198"/>
      <c r="H789" s="199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1:28" ht="15.75" customHeight="1">
      <c r="A790" s="184"/>
      <c r="B790" s="197"/>
      <c r="C790" s="197"/>
      <c r="D790" s="197"/>
      <c r="E790" s="197"/>
      <c r="F790" s="197"/>
      <c r="G790" s="198"/>
      <c r="H790" s="199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1:28" ht="15.75" customHeight="1">
      <c r="A791" s="184"/>
      <c r="B791" s="197"/>
      <c r="C791" s="197"/>
      <c r="D791" s="197"/>
      <c r="E791" s="197"/>
      <c r="F791" s="197"/>
      <c r="G791" s="198"/>
      <c r="H791" s="199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1:28" ht="15.75" customHeight="1">
      <c r="A792" s="184"/>
      <c r="B792" s="197"/>
      <c r="C792" s="197"/>
      <c r="D792" s="197"/>
      <c r="E792" s="197"/>
      <c r="F792" s="197"/>
      <c r="G792" s="198"/>
      <c r="H792" s="199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1:28" ht="15.75" customHeight="1">
      <c r="A793" s="184"/>
      <c r="B793" s="197"/>
      <c r="C793" s="197"/>
      <c r="D793" s="197"/>
      <c r="E793" s="197"/>
      <c r="F793" s="197"/>
      <c r="G793" s="198"/>
      <c r="H793" s="199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1:28" ht="15.75" customHeight="1">
      <c r="A794" s="184"/>
      <c r="B794" s="197"/>
      <c r="C794" s="197"/>
      <c r="D794" s="197"/>
      <c r="E794" s="197"/>
      <c r="F794" s="197"/>
      <c r="G794" s="198"/>
      <c r="H794" s="199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1:28" ht="15.75" customHeight="1">
      <c r="A795" s="184"/>
      <c r="B795" s="197"/>
      <c r="C795" s="197"/>
      <c r="D795" s="197"/>
      <c r="E795" s="197"/>
      <c r="F795" s="197"/>
      <c r="G795" s="198"/>
      <c r="H795" s="199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1:28" ht="15.75" customHeight="1">
      <c r="A796" s="184"/>
      <c r="B796" s="197"/>
      <c r="C796" s="197"/>
      <c r="D796" s="197"/>
      <c r="E796" s="197"/>
      <c r="F796" s="197"/>
      <c r="G796" s="198"/>
      <c r="H796" s="199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1:28" ht="15.75" customHeight="1">
      <c r="A797" s="184"/>
      <c r="B797" s="197"/>
      <c r="C797" s="197"/>
      <c r="D797" s="197"/>
      <c r="E797" s="197"/>
      <c r="F797" s="197"/>
      <c r="G797" s="198"/>
      <c r="H797" s="199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1:28" ht="15.75" customHeight="1">
      <c r="A798" s="184"/>
      <c r="B798" s="197"/>
      <c r="C798" s="197"/>
      <c r="D798" s="197"/>
      <c r="E798" s="197"/>
      <c r="F798" s="197"/>
      <c r="G798" s="198"/>
      <c r="H798" s="199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1:28" ht="15.75" customHeight="1">
      <c r="A799" s="184"/>
      <c r="B799" s="197"/>
      <c r="C799" s="197"/>
      <c r="D799" s="197"/>
      <c r="E799" s="197"/>
      <c r="F799" s="197"/>
      <c r="G799" s="198"/>
      <c r="H799" s="199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1:28" ht="15.75" customHeight="1">
      <c r="A800" s="184"/>
      <c r="B800" s="197"/>
      <c r="C800" s="197"/>
      <c r="D800" s="197"/>
      <c r="E800" s="197"/>
      <c r="F800" s="197"/>
      <c r="G800" s="198"/>
      <c r="H800" s="199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1:28" ht="15.75" customHeight="1">
      <c r="A801" s="184"/>
      <c r="B801" s="197"/>
      <c r="C801" s="197"/>
      <c r="D801" s="197"/>
      <c r="E801" s="197"/>
      <c r="F801" s="197"/>
      <c r="G801" s="198"/>
      <c r="H801" s="199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1:28" ht="15.75" customHeight="1">
      <c r="A802" s="184"/>
      <c r="B802" s="197"/>
      <c r="C802" s="197"/>
      <c r="D802" s="197"/>
      <c r="E802" s="197"/>
      <c r="F802" s="197"/>
      <c r="G802" s="198"/>
      <c r="H802" s="199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1:28" ht="15.75" customHeight="1">
      <c r="A803" s="184"/>
      <c r="B803" s="197"/>
      <c r="C803" s="197"/>
      <c r="D803" s="197"/>
      <c r="E803" s="197"/>
      <c r="F803" s="197"/>
      <c r="G803" s="198"/>
      <c r="H803" s="199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1:28" ht="15.75" customHeight="1">
      <c r="A804" s="184"/>
      <c r="B804" s="197"/>
      <c r="C804" s="197"/>
      <c r="D804" s="197"/>
      <c r="E804" s="197"/>
      <c r="F804" s="197"/>
      <c r="G804" s="198"/>
      <c r="H804" s="199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1:28" ht="15.75" customHeight="1">
      <c r="A805" s="184"/>
      <c r="B805" s="197"/>
      <c r="C805" s="197"/>
      <c r="D805" s="197"/>
      <c r="E805" s="197"/>
      <c r="F805" s="197"/>
      <c r="G805" s="198"/>
      <c r="H805" s="199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1:28" ht="15.75" customHeight="1">
      <c r="A806" s="184"/>
      <c r="B806" s="197"/>
      <c r="C806" s="197"/>
      <c r="D806" s="197"/>
      <c r="E806" s="197"/>
      <c r="F806" s="197"/>
      <c r="G806" s="198"/>
      <c r="H806" s="199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1:28" ht="15.75" customHeight="1">
      <c r="A807" s="184"/>
      <c r="B807" s="197"/>
      <c r="C807" s="197"/>
      <c r="D807" s="197"/>
      <c r="E807" s="197"/>
      <c r="F807" s="197"/>
      <c r="G807" s="198"/>
      <c r="H807" s="199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1:28" ht="15.75" customHeight="1">
      <c r="A808" s="184"/>
      <c r="B808" s="197"/>
      <c r="C808" s="197"/>
      <c r="D808" s="197"/>
      <c r="E808" s="197"/>
      <c r="F808" s="197"/>
      <c r="G808" s="198"/>
      <c r="H808" s="199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1:28" ht="15.75" customHeight="1">
      <c r="A809" s="184"/>
      <c r="B809" s="197"/>
      <c r="C809" s="197"/>
      <c r="D809" s="197"/>
      <c r="E809" s="197"/>
      <c r="F809" s="197"/>
      <c r="G809" s="198"/>
      <c r="H809" s="199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1:28" ht="15.75" customHeight="1">
      <c r="A810" s="184"/>
      <c r="B810" s="197"/>
      <c r="C810" s="197"/>
      <c r="D810" s="197"/>
      <c r="E810" s="197"/>
      <c r="F810" s="197"/>
      <c r="G810" s="198"/>
      <c r="H810" s="199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1:28" ht="15.75" customHeight="1">
      <c r="A811" s="184"/>
      <c r="B811" s="197"/>
      <c r="C811" s="197"/>
      <c r="D811" s="197"/>
      <c r="E811" s="197"/>
      <c r="F811" s="197"/>
      <c r="G811" s="198"/>
      <c r="H811" s="199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1:28" ht="15.75" customHeight="1">
      <c r="A812" s="184"/>
      <c r="B812" s="197"/>
      <c r="C812" s="197"/>
      <c r="D812" s="197"/>
      <c r="E812" s="197"/>
      <c r="F812" s="197"/>
      <c r="G812" s="198"/>
      <c r="H812" s="199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1:28" ht="15.75" customHeight="1">
      <c r="A813" s="184"/>
      <c r="B813" s="197"/>
      <c r="C813" s="197"/>
      <c r="D813" s="197"/>
      <c r="E813" s="197"/>
      <c r="F813" s="197"/>
      <c r="G813" s="198"/>
      <c r="H813" s="199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1:28" ht="15.75" customHeight="1">
      <c r="A814" s="184"/>
      <c r="B814" s="197"/>
      <c r="C814" s="197"/>
      <c r="D814" s="197"/>
      <c r="E814" s="197"/>
      <c r="F814" s="197"/>
      <c r="G814" s="198"/>
      <c r="H814" s="199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1:28" ht="15.75" customHeight="1">
      <c r="A815" s="184"/>
      <c r="B815" s="197"/>
      <c r="C815" s="197"/>
      <c r="D815" s="197"/>
      <c r="E815" s="197"/>
      <c r="F815" s="197"/>
      <c r="G815" s="198"/>
      <c r="H815" s="199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1:28" ht="15.75" customHeight="1">
      <c r="A816" s="184"/>
      <c r="B816" s="197"/>
      <c r="C816" s="197"/>
      <c r="D816" s="197"/>
      <c r="E816" s="197"/>
      <c r="F816" s="197"/>
      <c r="G816" s="198"/>
      <c r="H816" s="199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1:28" ht="15.75" customHeight="1">
      <c r="A817" s="184"/>
      <c r="B817" s="197"/>
      <c r="C817" s="197"/>
      <c r="D817" s="197"/>
      <c r="E817" s="197"/>
      <c r="F817" s="197"/>
      <c r="G817" s="198"/>
      <c r="H817" s="199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1:28" ht="15.75" customHeight="1">
      <c r="A818" s="184"/>
      <c r="B818" s="197"/>
      <c r="C818" s="197"/>
      <c r="D818" s="197"/>
      <c r="E818" s="197"/>
      <c r="F818" s="197"/>
      <c r="G818" s="198"/>
      <c r="H818" s="199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1:28" ht="15.75" customHeight="1">
      <c r="A819" s="184"/>
      <c r="B819" s="197"/>
      <c r="C819" s="197"/>
      <c r="D819" s="197"/>
      <c r="E819" s="197"/>
      <c r="F819" s="197"/>
      <c r="G819" s="198"/>
      <c r="H819" s="199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1:28" ht="15.75" customHeight="1">
      <c r="A820" s="184"/>
      <c r="B820" s="197"/>
      <c r="C820" s="197"/>
      <c r="D820" s="197"/>
      <c r="E820" s="197"/>
      <c r="F820" s="197"/>
      <c r="G820" s="198"/>
      <c r="H820" s="199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1:28" ht="15.75" customHeight="1">
      <c r="A821" s="184"/>
      <c r="B821" s="197"/>
      <c r="C821" s="197"/>
      <c r="D821" s="197"/>
      <c r="E821" s="197"/>
      <c r="F821" s="197"/>
      <c r="G821" s="198"/>
      <c r="H821" s="199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1:28" ht="15.75" customHeight="1">
      <c r="A822" s="184"/>
      <c r="B822" s="197"/>
      <c r="C822" s="197"/>
      <c r="D822" s="197"/>
      <c r="E822" s="197"/>
      <c r="F822" s="197"/>
      <c r="G822" s="198"/>
      <c r="H822" s="199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1:28" ht="15.75" customHeight="1">
      <c r="A823" s="184"/>
      <c r="B823" s="197"/>
      <c r="C823" s="197"/>
      <c r="D823" s="197"/>
      <c r="E823" s="197"/>
      <c r="F823" s="197"/>
      <c r="G823" s="198"/>
      <c r="H823" s="199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1:28" ht="15.75" customHeight="1">
      <c r="A824" s="184"/>
      <c r="B824" s="197"/>
      <c r="C824" s="197"/>
      <c r="D824" s="197"/>
      <c r="E824" s="197"/>
      <c r="F824" s="197"/>
      <c r="G824" s="198"/>
      <c r="H824" s="199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1:28" ht="15.75" customHeight="1">
      <c r="A825" s="184"/>
      <c r="B825" s="197"/>
      <c r="C825" s="197"/>
      <c r="D825" s="197"/>
      <c r="E825" s="197"/>
      <c r="F825" s="197"/>
      <c r="G825" s="198"/>
      <c r="H825" s="199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1:28" ht="15.75" customHeight="1">
      <c r="A826" s="184"/>
      <c r="B826" s="197"/>
      <c r="C826" s="197"/>
      <c r="D826" s="197"/>
      <c r="E826" s="197"/>
      <c r="F826" s="197"/>
      <c r="G826" s="198"/>
      <c r="H826" s="199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1:28" ht="15.75" customHeight="1">
      <c r="A827" s="184"/>
      <c r="B827" s="197"/>
      <c r="C827" s="197"/>
      <c r="D827" s="197"/>
      <c r="E827" s="197"/>
      <c r="F827" s="197"/>
      <c r="G827" s="198"/>
      <c r="H827" s="199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1:28" ht="15.75" customHeight="1">
      <c r="A828" s="184"/>
      <c r="B828" s="197"/>
      <c r="C828" s="197"/>
      <c r="D828" s="197"/>
      <c r="E828" s="197"/>
      <c r="F828" s="197"/>
      <c r="G828" s="198"/>
      <c r="H828" s="199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1:28" ht="15.75" customHeight="1">
      <c r="A829" s="184"/>
      <c r="B829" s="197"/>
      <c r="C829" s="197"/>
      <c r="D829" s="197"/>
      <c r="E829" s="197"/>
      <c r="F829" s="197"/>
      <c r="G829" s="198"/>
      <c r="H829" s="199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1:28" ht="15.75" customHeight="1">
      <c r="A830" s="184"/>
      <c r="B830" s="197"/>
      <c r="C830" s="197"/>
      <c r="D830" s="197"/>
      <c r="E830" s="197"/>
      <c r="F830" s="197"/>
      <c r="G830" s="198"/>
      <c r="H830" s="199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1:28" ht="15.75" customHeight="1">
      <c r="A831" s="184"/>
      <c r="B831" s="197"/>
      <c r="C831" s="197"/>
      <c r="D831" s="197"/>
      <c r="E831" s="197"/>
      <c r="F831" s="197"/>
      <c r="G831" s="198"/>
      <c r="H831" s="199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1:28" ht="15.75" customHeight="1">
      <c r="A832" s="184"/>
      <c r="B832" s="197"/>
      <c r="C832" s="197"/>
      <c r="D832" s="197"/>
      <c r="E832" s="197"/>
      <c r="F832" s="197"/>
      <c r="G832" s="198"/>
      <c r="H832" s="199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1:28" ht="15.75" customHeight="1">
      <c r="A833" s="184"/>
      <c r="B833" s="197"/>
      <c r="C833" s="197"/>
      <c r="D833" s="197"/>
      <c r="E833" s="197"/>
      <c r="F833" s="197"/>
      <c r="G833" s="198"/>
      <c r="H833" s="199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1:28" ht="15.75" customHeight="1">
      <c r="A834" s="184"/>
      <c r="B834" s="197"/>
      <c r="C834" s="197"/>
      <c r="D834" s="197"/>
      <c r="E834" s="197"/>
      <c r="F834" s="197"/>
      <c r="G834" s="198"/>
      <c r="H834" s="199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1:28" ht="15.75" customHeight="1">
      <c r="A835" s="184"/>
      <c r="B835" s="197"/>
      <c r="C835" s="197"/>
      <c r="D835" s="197"/>
      <c r="E835" s="197"/>
      <c r="F835" s="197"/>
      <c r="G835" s="198"/>
      <c r="H835" s="199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1:28" ht="15.75" customHeight="1">
      <c r="A836" s="184"/>
      <c r="B836" s="197"/>
      <c r="C836" s="197"/>
      <c r="D836" s="197"/>
      <c r="E836" s="197"/>
      <c r="F836" s="197"/>
      <c r="G836" s="198"/>
      <c r="H836" s="199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1:28" ht="15.75" customHeight="1">
      <c r="A837" s="184"/>
      <c r="B837" s="197"/>
      <c r="C837" s="197"/>
      <c r="D837" s="197"/>
      <c r="E837" s="197"/>
      <c r="F837" s="197"/>
      <c r="G837" s="198"/>
      <c r="H837" s="199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1:28" ht="15.75" customHeight="1">
      <c r="A838" s="184"/>
      <c r="B838" s="197"/>
      <c r="C838" s="197"/>
      <c r="D838" s="197"/>
      <c r="E838" s="197"/>
      <c r="F838" s="197"/>
      <c r="G838" s="198"/>
      <c r="H838" s="199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1:28" ht="15.75" customHeight="1">
      <c r="A839" s="184"/>
      <c r="B839" s="197"/>
      <c r="C839" s="197"/>
      <c r="D839" s="197"/>
      <c r="E839" s="197"/>
      <c r="F839" s="197"/>
      <c r="G839" s="198"/>
      <c r="H839" s="199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1:28" ht="15.75" customHeight="1">
      <c r="A840" s="184"/>
      <c r="B840" s="197"/>
      <c r="C840" s="197"/>
      <c r="D840" s="197"/>
      <c r="E840" s="197"/>
      <c r="F840" s="197"/>
      <c r="G840" s="198"/>
      <c r="H840" s="199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1:28" ht="15.75" customHeight="1">
      <c r="A841" s="184"/>
      <c r="B841" s="197"/>
      <c r="C841" s="197"/>
      <c r="D841" s="197"/>
      <c r="E841" s="197"/>
      <c r="F841" s="197"/>
      <c r="G841" s="198"/>
      <c r="H841" s="199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1:28" ht="15.75" customHeight="1">
      <c r="A842" s="184"/>
      <c r="B842" s="197"/>
      <c r="C842" s="197"/>
      <c r="D842" s="197"/>
      <c r="E842" s="197"/>
      <c r="F842" s="197"/>
      <c r="G842" s="198"/>
      <c r="H842" s="199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1:28" ht="15.75" customHeight="1">
      <c r="A843" s="184"/>
      <c r="B843" s="197"/>
      <c r="C843" s="197"/>
      <c r="D843" s="197"/>
      <c r="E843" s="197"/>
      <c r="F843" s="197"/>
      <c r="G843" s="198"/>
      <c r="H843" s="199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1:28" ht="15.75" customHeight="1">
      <c r="A844" s="184"/>
      <c r="B844" s="197"/>
      <c r="C844" s="197"/>
      <c r="D844" s="197"/>
      <c r="E844" s="197"/>
      <c r="F844" s="197"/>
      <c r="G844" s="198"/>
      <c r="H844" s="199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1:28" ht="15.75" customHeight="1">
      <c r="A845" s="184"/>
      <c r="B845" s="197"/>
      <c r="C845" s="197"/>
      <c r="D845" s="197"/>
      <c r="E845" s="197"/>
      <c r="F845" s="197"/>
      <c r="G845" s="198"/>
      <c r="H845" s="199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1:28" ht="15.75" customHeight="1">
      <c r="A846" s="184"/>
      <c r="B846" s="197"/>
      <c r="C846" s="197"/>
      <c r="D846" s="197"/>
      <c r="E846" s="197"/>
      <c r="F846" s="197"/>
      <c r="G846" s="198"/>
      <c r="H846" s="199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1:28" ht="15.75" customHeight="1">
      <c r="A847" s="184"/>
      <c r="B847" s="197"/>
      <c r="C847" s="197"/>
      <c r="D847" s="197"/>
      <c r="E847" s="197"/>
      <c r="F847" s="197"/>
      <c r="G847" s="198"/>
      <c r="H847" s="199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1:28" ht="15.75" customHeight="1">
      <c r="A848" s="184"/>
      <c r="B848" s="197"/>
      <c r="C848" s="197"/>
      <c r="D848" s="197"/>
      <c r="E848" s="197"/>
      <c r="F848" s="197"/>
      <c r="G848" s="198"/>
      <c r="H848" s="199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1:28" ht="15.75" customHeight="1">
      <c r="A849" s="184"/>
      <c r="B849" s="197"/>
      <c r="C849" s="197"/>
      <c r="D849" s="197"/>
      <c r="E849" s="197"/>
      <c r="F849" s="197"/>
      <c r="G849" s="198"/>
      <c r="H849" s="199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1:28" ht="15.75" customHeight="1">
      <c r="A850" s="184"/>
      <c r="B850" s="197"/>
      <c r="C850" s="197"/>
      <c r="D850" s="197"/>
      <c r="E850" s="197"/>
      <c r="F850" s="197"/>
      <c r="G850" s="198"/>
      <c r="H850" s="199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1:28" ht="15.75" customHeight="1">
      <c r="A851" s="184"/>
      <c r="B851" s="197"/>
      <c r="C851" s="197"/>
      <c r="D851" s="197"/>
      <c r="E851" s="197"/>
      <c r="F851" s="197"/>
      <c r="G851" s="198"/>
      <c r="H851" s="199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1:28" ht="15.75" customHeight="1">
      <c r="A852" s="184"/>
      <c r="B852" s="197"/>
      <c r="C852" s="197"/>
      <c r="D852" s="197"/>
      <c r="E852" s="197"/>
      <c r="F852" s="197"/>
      <c r="G852" s="198"/>
      <c r="H852" s="199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1:28" ht="15.75" customHeight="1">
      <c r="A853" s="184"/>
      <c r="B853" s="197"/>
      <c r="C853" s="197"/>
      <c r="D853" s="197"/>
      <c r="E853" s="197"/>
      <c r="F853" s="197"/>
      <c r="G853" s="198"/>
      <c r="H853" s="199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1:28" ht="15.75" customHeight="1">
      <c r="A854" s="184"/>
      <c r="B854" s="197"/>
      <c r="C854" s="197"/>
      <c r="D854" s="197"/>
      <c r="E854" s="197"/>
      <c r="F854" s="197"/>
      <c r="G854" s="198"/>
      <c r="H854" s="199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1:28" ht="15.75" customHeight="1">
      <c r="A855" s="184"/>
      <c r="B855" s="197"/>
      <c r="C855" s="197"/>
      <c r="D855" s="197"/>
      <c r="E855" s="197"/>
      <c r="F855" s="197"/>
      <c r="G855" s="198"/>
      <c r="H855" s="199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1:28" ht="15.75" customHeight="1">
      <c r="A856" s="184"/>
      <c r="B856" s="197"/>
      <c r="C856" s="197"/>
      <c r="D856" s="197"/>
      <c r="E856" s="197"/>
      <c r="F856" s="197"/>
      <c r="G856" s="198"/>
      <c r="H856" s="199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1:28" ht="15.75" customHeight="1">
      <c r="A857" s="184"/>
      <c r="B857" s="197"/>
      <c r="C857" s="197"/>
      <c r="D857" s="197"/>
      <c r="E857" s="197"/>
      <c r="F857" s="197"/>
      <c r="G857" s="198"/>
      <c r="H857" s="199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1:28" ht="15.75" customHeight="1">
      <c r="A858" s="184"/>
      <c r="B858" s="197"/>
      <c r="C858" s="197"/>
      <c r="D858" s="197"/>
      <c r="E858" s="197"/>
      <c r="F858" s="197"/>
      <c r="G858" s="198"/>
      <c r="H858" s="199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1:28" ht="15.75" customHeight="1">
      <c r="A859" s="184"/>
      <c r="B859" s="197"/>
      <c r="C859" s="197"/>
      <c r="D859" s="197"/>
      <c r="E859" s="197"/>
      <c r="F859" s="197"/>
      <c r="G859" s="198"/>
      <c r="H859" s="199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1:28" ht="15.75" customHeight="1">
      <c r="A860" s="184"/>
      <c r="B860" s="197"/>
      <c r="C860" s="197"/>
      <c r="D860" s="197"/>
      <c r="E860" s="197"/>
      <c r="F860" s="197"/>
      <c r="G860" s="198"/>
      <c r="H860" s="199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1:28" ht="15.75" customHeight="1">
      <c r="A861" s="184"/>
      <c r="B861" s="197"/>
      <c r="C861" s="197"/>
      <c r="D861" s="197"/>
      <c r="E861" s="197"/>
      <c r="F861" s="197"/>
      <c r="G861" s="198"/>
      <c r="H861" s="199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1:28" ht="15.75" customHeight="1">
      <c r="A862" s="184"/>
      <c r="B862" s="197"/>
      <c r="C862" s="197"/>
      <c r="D862" s="197"/>
      <c r="E862" s="197"/>
      <c r="F862" s="197"/>
      <c r="G862" s="198"/>
      <c r="H862" s="199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1:28" ht="15.75" customHeight="1">
      <c r="A863" s="184"/>
      <c r="B863" s="197"/>
      <c r="C863" s="197"/>
      <c r="D863" s="197"/>
      <c r="E863" s="197"/>
      <c r="F863" s="197"/>
      <c r="G863" s="198"/>
      <c r="H863" s="199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1:28" ht="15.75" customHeight="1">
      <c r="A864" s="184"/>
      <c r="B864" s="197"/>
      <c r="C864" s="197"/>
      <c r="D864" s="197"/>
      <c r="E864" s="197"/>
      <c r="F864" s="197"/>
      <c r="G864" s="198"/>
      <c r="H864" s="199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1:28" ht="15.75" customHeight="1">
      <c r="A865" s="184"/>
      <c r="B865" s="197"/>
      <c r="C865" s="197"/>
      <c r="D865" s="197"/>
      <c r="E865" s="197"/>
      <c r="F865" s="197"/>
      <c r="G865" s="198"/>
      <c r="H865" s="199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1:28" ht="15.75" customHeight="1">
      <c r="A866" s="184"/>
      <c r="B866" s="197"/>
      <c r="C866" s="197"/>
      <c r="D866" s="197"/>
      <c r="E866" s="197"/>
      <c r="F866" s="197"/>
      <c r="G866" s="198"/>
      <c r="H866" s="199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1:28" ht="15.75" customHeight="1">
      <c r="A867" s="184"/>
      <c r="B867" s="197"/>
      <c r="C867" s="197"/>
      <c r="D867" s="197"/>
      <c r="E867" s="197"/>
      <c r="F867" s="197"/>
      <c r="G867" s="198"/>
      <c r="H867" s="199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1:28" ht="15.75" customHeight="1">
      <c r="A868" s="184"/>
      <c r="B868" s="197"/>
      <c r="C868" s="197"/>
      <c r="D868" s="197"/>
      <c r="E868" s="197"/>
      <c r="F868" s="197"/>
      <c r="G868" s="198"/>
      <c r="H868" s="199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1:28" ht="15.75" customHeight="1">
      <c r="A869" s="184"/>
      <c r="B869" s="197"/>
      <c r="C869" s="197"/>
      <c r="D869" s="197"/>
      <c r="E869" s="197"/>
      <c r="F869" s="197"/>
      <c r="G869" s="198"/>
      <c r="H869" s="199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1:28" ht="15.75" customHeight="1">
      <c r="A870" s="184"/>
      <c r="B870" s="197"/>
      <c r="C870" s="197"/>
      <c r="D870" s="197"/>
      <c r="E870" s="197"/>
      <c r="F870" s="197"/>
      <c r="G870" s="198"/>
      <c r="H870" s="199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1:28" ht="15.75" customHeight="1">
      <c r="A871" s="184"/>
      <c r="B871" s="197"/>
      <c r="C871" s="197"/>
      <c r="D871" s="197"/>
      <c r="E871" s="197"/>
      <c r="F871" s="197"/>
      <c r="G871" s="198"/>
      <c r="H871" s="199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1:28" ht="15.75" customHeight="1">
      <c r="A872" s="184"/>
      <c r="B872" s="197"/>
      <c r="C872" s="197"/>
      <c r="D872" s="197"/>
      <c r="E872" s="197"/>
      <c r="F872" s="197"/>
      <c r="G872" s="198"/>
      <c r="H872" s="199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1:28" ht="15.75" customHeight="1">
      <c r="A873" s="184"/>
      <c r="B873" s="197"/>
      <c r="C873" s="197"/>
      <c r="D873" s="197"/>
      <c r="E873" s="197"/>
      <c r="F873" s="197"/>
      <c r="G873" s="198"/>
      <c r="H873" s="199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1:28" ht="15.75" customHeight="1">
      <c r="A874" s="184"/>
      <c r="B874" s="197"/>
      <c r="C874" s="197"/>
      <c r="D874" s="197"/>
      <c r="E874" s="197"/>
      <c r="F874" s="197"/>
      <c r="G874" s="198"/>
      <c r="H874" s="199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1:28" ht="15.75" customHeight="1">
      <c r="A875" s="184"/>
      <c r="B875" s="197"/>
      <c r="C875" s="197"/>
      <c r="D875" s="197"/>
      <c r="E875" s="197"/>
      <c r="F875" s="197"/>
      <c r="G875" s="198"/>
      <c r="H875" s="199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1:28" ht="15.75" customHeight="1">
      <c r="A876" s="184"/>
      <c r="B876" s="197"/>
      <c r="C876" s="197"/>
      <c r="D876" s="197"/>
      <c r="E876" s="197"/>
      <c r="F876" s="197"/>
      <c r="G876" s="198"/>
      <c r="H876" s="199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1:28" ht="15.75" customHeight="1">
      <c r="A877" s="184"/>
      <c r="B877" s="197"/>
      <c r="C877" s="197"/>
      <c r="D877" s="197"/>
      <c r="E877" s="197"/>
      <c r="F877" s="197"/>
      <c r="G877" s="198"/>
      <c r="H877" s="199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1:28" ht="15.75" customHeight="1">
      <c r="A878" s="184"/>
      <c r="B878" s="197"/>
      <c r="C878" s="197"/>
      <c r="D878" s="197"/>
      <c r="E878" s="197"/>
      <c r="F878" s="197"/>
      <c r="G878" s="198"/>
      <c r="H878" s="199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1:28" ht="15.75" customHeight="1">
      <c r="A879" s="184"/>
      <c r="B879" s="197"/>
      <c r="C879" s="197"/>
      <c r="D879" s="197"/>
      <c r="E879" s="197"/>
      <c r="F879" s="197"/>
      <c r="G879" s="198"/>
      <c r="H879" s="199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1:28" ht="15.75" customHeight="1">
      <c r="A880" s="184"/>
      <c r="B880" s="197"/>
      <c r="C880" s="197"/>
      <c r="D880" s="197"/>
      <c r="E880" s="197"/>
      <c r="F880" s="197"/>
      <c r="G880" s="198"/>
      <c r="H880" s="199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1:28" ht="15.75" customHeight="1">
      <c r="A881" s="184"/>
      <c r="B881" s="197"/>
      <c r="C881" s="197"/>
      <c r="D881" s="197"/>
      <c r="E881" s="197"/>
      <c r="F881" s="197"/>
      <c r="G881" s="198"/>
      <c r="H881" s="199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1:28" ht="15.75" customHeight="1">
      <c r="A882" s="184"/>
      <c r="B882" s="197"/>
      <c r="C882" s="197"/>
      <c r="D882" s="197"/>
      <c r="E882" s="197"/>
      <c r="F882" s="197"/>
      <c r="G882" s="198"/>
      <c r="H882" s="199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1:28" ht="15.75" customHeight="1">
      <c r="A883" s="184"/>
      <c r="B883" s="197"/>
      <c r="C883" s="197"/>
      <c r="D883" s="197"/>
      <c r="E883" s="197"/>
      <c r="F883" s="197"/>
      <c r="G883" s="198"/>
      <c r="H883" s="199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1:28" ht="15.75" customHeight="1">
      <c r="A884" s="184"/>
      <c r="B884" s="197"/>
      <c r="C884" s="197"/>
      <c r="D884" s="197"/>
      <c r="E884" s="197"/>
      <c r="F884" s="197"/>
      <c r="G884" s="198"/>
      <c r="H884" s="199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1:28" ht="15.75" customHeight="1">
      <c r="A885" s="184"/>
      <c r="B885" s="197"/>
      <c r="C885" s="197"/>
      <c r="D885" s="197"/>
      <c r="E885" s="197"/>
      <c r="F885" s="197"/>
      <c r="G885" s="198"/>
      <c r="H885" s="199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1:28" ht="15.75" customHeight="1">
      <c r="A886" s="184"/>
      <c r="B886" s="197"/>
      <c r="C886" s="197"/>
      <c r="D886" s="197"/>
      <c r="E886" s="197"/>
      <c r="F886" s="197"/>
      <c r="G886" s="198"/>
      <c r="H886" s="199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1:28" ht="15.75" customHeight="1">
      <c r="A887" s="184"/>
      <c r="B887" s="197"/>
      <c r="C887" s="197"/>
      <c r="D887" s="197"/>
      <c r="E887" s="197"/>
      <c r="F887" s="197"/>
      <c r="G887" s="198"/>
      <c r="H887" s="199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1:28" ht="15.75" customHeight="1">
      <c r="A888" s="184"/>
      <c r="B888" s="197"/>
      <c r="C888" s="197"/>
      <c r="D888" s="197"/>
      <c r="E888" s="197"/>
      <c r="F888" s="197"/>
      <c r="G888" s="198"/>
      <c r="H888" s="199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1:28" ht="15.75" customHeight="1">
      <c r="A889" s="184"/>
      <c r="B889" s="197"/>
      <c r="C889" s="197"/>
      <c r="D889" s="197"/>
      <c r="E889" s="197"/>
      <c r="F889" s="197"/>
      <c r="G889" s="198"/>
      <c r="H889" s="199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1:28" ht="15.75" customHeight="1">
      <c r="A890" s="184"/>
      <c r="B890" s="197"/>
      <c r="C890" s="197"/>
      <c r="D890" s="197"/>
      <c r="E890" s="197"/>
      <c r="F890" s="197"/>
      <c r="G890" s="198"/>
      <c r="H890" s="199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1:28" ht="15.75" customHeight="1">
      <c r="A891" s="184"/>
      <c r="B891" s="197"/>
      <c r="C891" s="197"/>
      <c r="D891" s="197"/>
      <c r="E891" s="197"/>
      <c r="F891" s="197"/>
      <c r="G891" s="198"/>
      <c r="H891" s="199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1:28" ht="15.75" customHeight="1">
      <c r="A892" s="184"/>
      <c r="B892" s="197"/>
      <c r="C892" s="197"/>
      <c r="D892" s="197"/>
      <c r="E892" s="197"/>
      <c r="F892" s="197"/>
      <c r="G892" s="198"/>
      <c r="H892" s="199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1:28" ht="15.75" customHeight="1">
      <c r="A893" s="184"/>
      <c r="B893" s="197"/>
      <c r="C893" s="197"/>
      <c r="D893" s="197"/>
      <c r="E893" s="197"/>
      <c r="F893" s="197"/>
      <c r="G893" s="198"/>
      <c r="H893" s="199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1:28" ht="15.75" customHeight="1">
      <c r="A894" s="184"/>
      <c r="B894" s="197"/>
      <c r="C894" s="197"/>
      <c r="D894" s="197"/>
      <c r="E894" s="197"/>
      <c r="F894" s="197"/>
      <c r="G894" s="198"/>
      <c r="H894" s="199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1:28" ht="15.75" customHeight="1">
      <c r="A895" s="184"/>
      <c r="B895" s="197"/>
      <c r="C895" s="197"/>
      <c r="D895" s="197"/>
      <c r="E895" s="197"/>
      <c r="F895" s="197"/>
      <c r="G895" s="198"/>
      <c r="H895" s="199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1:28" ht="15.75" customHeight="1">
      <c r="A896" s="184"/>
      <c r="B896" s="197"/>
      <c r="C896" s="197"/>
      <c r="D896" s="197"/>
      <c r="E896" s="197"/>
      <c r="F896" s="197"/>
      <c r="G896" s="198"/>
      <c r="H896" s="199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1:28" ht="15.75" customHeight="1">
      <c r="A897" s="184"/>
      <c r="B897" s="197"/>
      <c r="C897" s="197"/>
      <c r="D897" s="197"/>
      <c r="E897" s="197"/>
      <c r="F897" s="197"/>
      <c r="G897" s="198"/>
      <c r="H897" s="199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1:28" ht="15.75" customHeight="1">
      <c r="A898" s="184"/>
      <c r="B898" s="197"/>
      <c r="C898" s="197"/>
      <c r="D898" s="197"/>
      <c r="E898" s="197"/>
      <c r="F898" s="197"/>
      <c r="G898" s="198"/>
      <c r="H898" s="199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1:28" ht="15.75" customHeight="1">
      <c r="A899" s="184"/>
      <c r="B899" s="197"/>
      <c r="C899" s="197"/>
      <c r="D899" s="197"/>
      <c r="E899" s="197"/>
      <c r="F899" s="197"/>
      <c r="G899" s="198"/>
      <c r="H899" s="199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1:28" ht="15.75" customHeight="1">
      <c r="A900" s="184"/>
      <c r="B900" s="197"/>
      <c r="C900" s="197"/>
      <c r="D900" s="197"/>
      <c r="E900" s="197"/>
      <c r="F900" s="197"/>
      <c r="G900" s="198"/>
      <c r="H900" s="199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1:28" ht="15.75" customHeight="1">
      <c r="A901" s="184"/>
      <c r="B901" s="197"/>
      <c r="C901" s="197"/>
      <c r="D901" s="197"/>
      <c r="E901" s="197"/>
      <c r="F901" s="197"/>
      <c r="G901" s="198"/>
      <c r="H901" s="199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1:28" ht="15.75" customHeight="1">
      <c r="A902" s="184"/>
      <c r="B902" s="197"/>
      <c r="C902" s="197"/>
      <c r="D902" s="197"/>
      <c r="E902" s="197"/>
      <c r="F902" s="197"/>
      <c r="G902" s="198"/>
      <c r="H902" s="199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1:28" ht="15.75" customHeight="1">
      <c r="A903" s="184"/>
      <c r="B903" s="197"/>
      <c r="C903" s="197"/>
      <c r="D903" s="197"/>
      <c r="E903" s="197"/>
      <c r="F903" s="197"/>
      <c r="G903" s="198"/>
      <c r="H903" s="199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1:28" ht="15.75" customHeight="1">
      <c r="A904" s="184"/>
      <c r="B904" s="197"/>
      <c r="C904" s="197"/>
      <c r="D904" s="197"/>
      <c r="E904" s="197"/>
      <c r="F904" s="197"/>
      <c r="G904" s="198"/>
      <c r="H904" s="199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1:28" ht="15.75" customHeight="1">
      <c r="A905" s="184"/>
      <c r="B905" s="197"/>
      <c r="C905" s="197"/>
      <c r="D905" s="197"/>
      <c r="E905" s="197"/>
      <c r="F905" s="197"/>
      <c r="G905" s="198"/>
      <c r="H905" s="199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1:28" ht="15.75" customHeight="1">
      <c r="A906" s="184"/>
      <c r="B906" s="197"/>
      <c r="C906" s="197"/>
      <c r="D906" s="197"/>
      <c r="E906" s="197"/>
      <c r="F906" s="197"/>
      <c r="G906" s="198"/>
      <c r="H906" s="199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1:28" ht="15.75" customHeight="1">
      <c r="A907" s="184"/>
      <c r="B907" s="197"/>
      <c r="C907" s="197"/>
      <c r="D907" s="197"/>
      <c r="E907" s="197"/>
      <c r="F907" s="197"/>
      <c r="G907" s="198"/>
      <c r="H907" s="199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1:28" ht="15.75" customHeight="1">
      <c r="A908" s="184"/>
      <c r="B908" s="197"/>
      <c r="C908" s="197"/>
      <c r="D908" s="197"/>
      <c r="E908" s="197"/>
      <c r="F908" s="197"/>
      <c r="G908" s="198"/>
      <c r="H908" s="199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1:28" ht="15.75" customHeight="1">
      <c r="A909" s="184"/>
      <c r="B909" s="197"/>
      <c r="C909" s="197"/>
      <c r="D909" s="197"/>
      <c r="E909" s="197"/>
      <c r="F909" s="197"/>
      <c r="G909" s="198"/>
      <c r="H909" s="199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1:28" ht="15.75" customHeight="1">
      <c r="A910" s="184"/>
      <c r="B910" s="197"/>
      <c r="C910" s="197"/>
      <c r="D910" s="197"/>
      <c r="E910" s="197"/>
      <c r="F910" s="197"/>
      <c r="G910" s="198"/>
      <c r="H910" s="199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1:28" ht="15.75" customHeight="1">
      <c r="A911" s="184"/>
      <c r="B911" s="197"/>
      <c r="C911" s="197"/>
      <c r="D911" s="197"/>
      <c r="E911" s="197"/>
      <c r="F911" s="197"/>
      <c r="G911" s="198"/>
      <c r="H911" s="199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1:28" ht="15.75" customHeight="1">
      <c r="A912" s="184"/>
      <c r="B912" s="197"/>
      <c r="C912" s="197"/>
      <c r="D912" s="197"/>
      <c r="E912" s="197"/>
      <c r="F912" s="197"/>
      <c r="G912" s="198"/>
      <c r="H912" s="199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1:28" ht="15.75" customHeight="1">
      <c r="A913" s="184"/>
      <c r="B913" s="197"/>
      <c r="C913" s="197"/>
      <c r="D913" s="197"/>
      <c r="E913" s="197"/>
      <c r="F913" s="197"/>
      <c r="G913" s="198"/>
      <c r="H913" s="199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1:28" ht="15.75" customHeight="1">
      <c r="A914" s="184"/>
      <c r="B914" s="197"/>
      <c r="C914" s="197"/>
      <c r="D914" s="197"/>
      <c r="E914" s="197"/>
      <c r="F914" s="197"/>
      <c r="G914" s="198"/>
      <c r="H914" s="199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1:28" ht="15.75" customHeight="1">
      <c r="A915" s="184"/>
      <c r="B915" s="197"/>
      <c r="C915" s="197"/>
      <c r="D915" s="197"/>
      <c r="E915" s="197"/>
      <c r="F915" s="197"/>
      <c r="G915" s="198"/>
      <c r="H915" s="199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1:28" ht="15.75" customHeight="1">
      <c r="A916" s="184"/>
      <c r="B916" s="197"/>
      <c r="C916" s="197"/>
      <c r="D916" s="197"/>
      <c r="E916" s="197"/>
      <c r="F916" s="197"/>
      <c r="G916" s="198"/>
      <c r="H916" s="199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1:28" ht="15.75" customHeight="1">
      <c r="A917" s="184"/>
      <c r="B917" s="197"/>
      <c r="C917" s="197"/>
      <c r="D917" s="197"/>
      <c r="E917" s="197"/>
      <c r="F917" s="197"/>
      <c r="G917" s="198"/>
      <c r="H917" s="199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1:28" ht="15.75" customHeight="1">
      <c r="A918" s="184"/>
      <c r="B918" s="197"/>
      <c r="C918" s="197"/>
      <c r="D918" s="197"/>
      <c r="E918" s="197"/>
      <c r="F918" s="197"/>
      <c r="G918" s="198"/>
      <c r="H918" s="199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1:28" ht="15.75" customHeight="1">
      <c r="A919" s="184"/>
      <c r="B919" s="197"/>
      <c r="C919" s="197"/>
      <c r="D919" s="197"/>
      <c r="E919" s="197"/>
      <c r="F919" s="197"/>
      <c r="G919" s="198"/>
      <c r="H919" s="199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1:28" ht="15.75" customHeight="1">
      <c r="A920" s="184"/>
      <c r="B920" s="197"/>
      <c r="C920" s="197"/>
      <c r="D920" s="197"/>
      <c r="E920" s="197"/>
      <c r="F920" s="197"/>
      <c r="G920" s="198"/>
      <c r="H920" s="199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1:28" ht="15.75" customHeight="1">
      <c r="A921" s="184"/>
      <c r="B921" s="197"/>
      <c r="C921" s="197"/>
      <c r="D921" s="197"/>
      <c r="E921" s="197"/>
      <c r="F921" s="197"/>
      <c r="G921" s="198"/>
      <c r="H921" s="199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1:28" ht="15.75" customHeight="1">
      <c r="A922" s="184"/>
      <c r="B922" s="197"/>
      <c r="C922" s="197"/>
      <c r="D922" s="197"/>
      <c r="E922" s="197"/>
      <c r="F922" s="197"/>
      <c r="G922" s="198"/>
      <c r="H922" s="199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1:28" ht="15.75" customHeight="1">
      <c r="A923" s="184"/>
      <c r="B923" s="197"/>
      <c r="C923" s="197"/>
      <c r="D923" s="197"/>
      <c r="E923" s="197"/>
      <c r="F923" s="197"/>
      <c r="G923" s="198"/>
      <c r="H923" s="199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1:28" ht="15.75" customHeight="1">
      <c r="A924" s="184"/>
      <c r="B924" s="197"/>
      <c r="C924" s="197"/>
      <c r="D924" s="197"/>
      <c r="E924" s="197"/>
      <c r="F924" s="197"/>
      <c r="G924" s="198"/>
      <c r="H924" s="199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1:28" ht="15.75" customHeight="1">
      <c r="A925" s="184"/>
      <c r="B925" s="197"/>
      <c r="C925" s="197"/>
      <c r="D925" s="197"/>
      <c r="E925" s="197"/>
      <c r="F925" s="197"/>
      <c r="G925" s="198"/>
      <c r="H925" s="199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1:28" ht="15.75" customHeight="1">
      <c r="A926" s="184"/>
      <c r="B926" s="197"/>
      <c r="C926" s="197"/>
      <c r="D926" s="197"/>
      <c r="E926" s="197"/>
      <c r="F926" s="197"/>
      <c r="G926" s="198"/>
      <c r="H926" s="199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1:28" ht="15.75" customHeight="1">
      <c r="A927" s="184"/>
      <c r="B927" s="197"/>
      <c r="C927" s="197"/>
      <c r="D927" s="197"/>
      <c r="E927" s="197"/>
      <c r="F927" s="197"/>
      <c r="G927" s="198"/>
      <c r="H927" s="199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1:28" ht="15.75" customHeight="1">
      <c r="A928" s="184"/>
      <c r="B928" s="197"/>
      <c r="C928" s="197"/>
      <c r="D928" s="197"/>
      <c r="E928" s="197"/>
      <c r="F928" s="197"/>
      <c r="G928" s="198"/>
      <c r="H928" s="199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1:28" ht="15.75" customHeight="1">
      <c r="A929" s="184"/>
      <c r="B929" s="197"/>
      <c r="C929" s="197"/>
      <c r="D929" s="197"/>
      <c r="E929" s="197"/>
      <c r="F929" s="197"/>
      <c r="G929" s="198"/>
      <c r="H929" s="199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1:28" ht="15.75" customHeight="1">
      <c r="A930" s="184"/>
      <c r="B930" s="197"/>
      <c r="C930" s="197"/>
      <c r="D930" s="197"/>
      <c r="E930" s="197"/>
      <c r="F930" s="197"/>
      <c r="G930" s="198"/>
      <c r="H930" s="199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1:28" ht="15.75" customHeight="1">
      <c r="A931" s="184"/>
      <c r="B931" s="197"/>
      <c r="C931" s="197"/>
      <c r="D931" s="197"/>
      <c r="E931" s="197"/>
      <c r="F931" s="197"/>
      <c r="G931" s="198"/>
      <c r="H931" s="199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1:28" ht="15.75" customHeight="1">
      <c r="A932" s="184"/>
      <c r="B932" s="197"/>
      <c r="C932" s="197"/>
      <c r="D932" s="197"/>
      <c r="E932" s="197"/>
      <c r="F932" s="197"/>
      <c r="G932" s="198"/>
      <c r="H932" s="199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1:28" ht="15.75" customHeight="1">
      <c r="A933" s="184"/>
      <c r="B933" s="197"/>
      <c r="C933" s="197"/>
      <c r="D933" s="197"/>
      <c r="E933" s="197"/>
      <c r="F933" s="197"/>
      <c r="G933" s="198"/>
      <c r="H933" s="199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1:28" ht="15.75" customHeight="1">
      <c r="A934" s="184"/>
      <c r="B934" s="197"/>
      <c r="C934" s="197"/>
      <c r="D934" s="197"/>
      <c r="E934" s="197"/>
      <c r="F934" s="197"/>
      <c r="G934" s="198"/>
      <c r="H934" s="199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1:28" ht="15.75" customHeight="1">
      <c r="A935" s="184"/>
      <c r="B935" s="197"/>
      <c r="C935" s="197"/>
      <c r="D935" s="197"/>
      <c r="E935" s="197"/>
      <c r="F935" s="197"/>
      <c r="G935" s="198"/>
      <c r="H935" s="199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1:28" ht="15.75" customHeight="1">
      <c r="A936" s="184"/>
      <c r="B936" s="197"/>
      <c r="C936" s="197"/>
      <c r="D936" s="197"/>
      <c r="E936" s="197"/>
      <c r="F936" s="197"/>
      <c r="G936" s="198"/>
      <c r="H936" s="199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1:28" ht="15.75" customHeight="1">
      <c r="A937" s="184"/>
      <c r="B937" s="197"/>
      <c r="C937" s="197"/>
      <c r="D937" s="197"/>
      <c r="E937" s="197"/>
      <c r="F937" s="197"/>
      <c r="G937" s="198"/>
      <c r="H937" s="199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1:28" ht="15.75" customHeight="1">
      <c r="A938" s="184"/>
      <c r="B938" s="197"/>
      <c r="C938" s="197"/>
      <c r="D938" s="197"/>
      <c r="E938" s="197"/>
      <c r="F938" s="197"/>
      <c r="G938" s="198"/>
      <c r="H938" s="199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1:28" ht="15.75" customHeight="1">
      <c r="A939" s="184"/>
      <c r="B939" s="197"/>
      <c r="C939" s="197"/>
      <c r="D939" s="197"/>
      <c r="E939" s="197"/>
      <c r="F939" s="197"/>
      <c r="G939" s="198"/>
      <c r="H939" s="199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1:28" ht="15.75" customHeight="1">
      <c r="A940" s="184"/>
      <c r="B940" s="197"/>
      <c r="C940" s="197"/>
      <c r="D940" s="197"/>
      <c r="E940" s="197"/>
      <c r="F940" s="197"/>
      <c r="G940" s="198"/>
      <c r="H940" s="199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1:28" ht="15.75" customHeight="1">
      <c r="A941" s="184"/>
      <c r="B941" s="197"/>
      <c r="C941" s="197"/>
      <c r="D941" s="197"/>
      <c r="E941" s="197"/>
      <c r="F941" s="197"/>
      <c r="G941" s="198"/>
      <c r="H941" s="199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1:28" ht="15.75" customHeight="1">
      <c r="A942" s="184"/>
      <c r="B942" s="197"/>
      <c r="C942" s="197"/>
      <c r="D942" s="197"/>
      <c r="E942" s="197"/>
      <c r="F942" s="197"/>
      <c r="G942" s="198"/>
      <c r="H942" s="199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1:28" ht="15.75" customHeight="1">
      <c r="A943" s="184"/>
      <c r="B943" s="197"/>
      <c r="C943" s="197"/>
      <c r="D943" s="197"/>
      <c r="E943" s="197"/>
      <c r="F943" s="197"/>
      <c r="G943" s="198"/>
      <c r="H943" s="199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1:28" ht="15.75" customHeight="1">
      <c r="A944" s="184"/>
      <c r="B944" s="197"/>
      <c r="C944" s="197"/>
      <c r="D944" s="197"/>
      <c r="E944" s="197"/>
      <c r="F944" s="197"/>
      <c r="G944" s="198"/>
      <c r="H944" s="199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1:28" ht="15.75" customHeight="1">
      <c r="A945" s="184"/>
      <c r="B945" s="197"/>
      <c r="C945" s="197"/>
      <c r="D945" s="197"/>
      <c r="E945" s="197"/>
      <c r="F945" s="197"/>
      <c r="G945" s="198"/>
      <c r="H945" s="199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1:28" ht="15.75" customHeight="1">
      <c r="A946" s="184"/>
      <c r="B946" s="197"/>
      <c r="C946" s="197"/>
      <c r="D946" s="197"/>
      <c r="E946" s="197"/>
      <c r="F946" s="197"/>
      <c r="G946" s="198"/>
      <c r="H946" s="199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1:28" ht="15.75" customHeight="1">
      <c r="A947" s="184"/>
      <c r="B947" s="197"/>
      <c r="C947" s="197"/>
      <c r="D947" s="197"/>
      <c r="E947" s="197"/>
      <c r="F947" s="197"/>
      <c r="G947" s="198"/>
      <c r="H947" s="199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1:28" ht="15.75" customHeight="1">
      <c r="A948" s="184"/>
      <c r="B948" s="197"/>
      <c r="C948" s="197"/>
      <c r="D948" s="197"/>
      <c r="E948" s="197"/>
      <c r="F948" s="197"/>
      <c r="G948" s="198"/>
      <c r="H948" s="199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1:28" ht="15.75" customHeight="1">
      <c r="A949" s="184"/>
      <c r="B949" s="197"/>
      <c r="C949" s="197"/>
      <c r="D949" s="197"/>
      <c r="E949" s="197"/>
      <c r="F949" s="197"/>
      <c r="G949" s="198"/>
      <c r="H949" s="199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1:28" ht="15.75" customHeight="1">
      <c r="A950" s="184"/>
      <c r="B950" s="197"/>
      <c r="C950" s="197"/>
      <c r="D950" s="197"/>
      <c r="E950" s="197"/>
      <c r="F950" s="197"/>
      <c r="G950" s="198"/>
      <c r="H950" s="199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1:28" ht="15.75" customHeight="1">
      <c r="A951" s="184"/>
      <c r="B951" s="197"/>
      <c r="C951" s="197"/>
      <c r="D951" s="197"/>
      <c r="E951" s="197"/>
      <c r="F951" s="197"/>
      <c r="G951" s="198"/>
      <c r="H951" s="199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1:28" ht="15.75" customHeight="1">
      <c r="A952" s="184"/>
      <c r="B952" s="197"/>
      <c r="C952" s="197"/>
      <c r="D952" s="197"/>
      <c r="E952" s="197"/>
      <c r="F952" s="197"/>
      <c r="G952" s="198"/>
      <c r="H952" s="199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1:28" ht="15.75" customHeight="1">
      <c r="A953" s="184"/>
      <c r="B953" s="197"/>
      <c r="C953" s="197"/>
      <c r="D953" s="197"/>
      <c r="E953" s="197"/>
      <c r="F953" s="197"/>
      <c r="G953" s="198"/>
      <c r="H953" s="199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1:28" ht="15.75" customHeight="1">
      <c r="A954" s="184"/>
      <c r="B954" s="197"/>
      <c r="C954" s="197"/>
      <c r="D954" s="197"/>
      <c r="E954" s="197"/>
      <c r="F954" s="197"/>
      <c r="G954" s="198"/>
      <c r="H954" s="199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1:28" ht="15.75" customHeight="1">
      <c r="A955" s="184"/>
      <c r="B955" s="197"/>
      <c r="C955" s="197"/>
      <c r="D955" s="197"/>
      <c r="E955" s="197"/>
      <c r="F955" s="197"/>
      <c r="G955" s="198"/>
      <c r="H955" s="199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1:28" ht="15.75" customHeight="1">
      <c r="A956" s="184"/>
      <c r="B956" s="197"/>
      <c r="C956" s="197"/>
      <c r="D956" s="197"/>
      <c r="E956" s="197"/>
      <c r="F956" s="197"/>
      <c r="G956" s="198"/>
      <c r="H956" s="199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1:28" ht="15.75" customHeight="1">
      <c r="A957" s="184"/>
      <c r="B957" s="197"/>
      <c r="C957" s="197"/>
      <c r="D957" s="197"/>
      <c r="E957" s="197"/>
      <c r="F957" s="197"/>
      <c r="G957" s="198"/>
      <c r="H957" s="199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1:28" ht="15.75" customHeight="1">
      <c r="A958" s="184"/>
      <c r="B958" s="197"/>
      <c r="C958" s="197"/>
      <c r="D958" s="197"/>
      <c r="E958" s="197"/>
      <c r="F958" s="197"/>
      <c r="G958" s="198"/>
      <c r="H958" s="199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1:28" ht="15.75" customHeight="1">
      <c r="A959" s="184"/>
      <c r="B959" s="197"/>
      <c r="C959" s="197"/>
      <c r="D959" s="197"/>
      <c r="E959" s="197"/>
      <c r="F959" s="197"/>
      <c r="G959" s="198"/>
      <c r="H959" s="199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1:28" ht="15.75" customHeight="1">
      <c r="A960" s="184"/>
      <c r="B960" s="197"/>
      <c r="C960" s="197"/>
      <c r="D960" s="197"/>
      <c r="E960" s="197"/>
      <c r="F960" s="197"/>
      <c r="G960" s="198"/>
      <c r="H960" s="199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1:28" ht="15.75" customHeight="1">
      <c r="A961" s="184"/>
      <c r="B961" s="197"/>
      <c r="C961" s="197"/>
      <c r="D961" s="197"/>
      <c r="E961" s="197"/>
      <c r="F961" s="197"/>
      <c r="G961" s="198"/>
      <c r="H961" s="199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1:28" ht="15.75" customHeight="1">
      <c r="A962" s="184"/>
      <c r="B962" s="197"/>
      <c r="C962" s="197"/>
      <c r="D962" s="197"/>
      <c r="E962" s="197"/>
      <c r="F962" s="197"/>
      <c r="G962" s="198"/>
      <c r="H962" s="199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1:28" ht="15.75" customHeight="1">
      <c r="A963" s="184"/>
      <c r="B963" s="197"/>
      <c r="C963" s="197"/>
      <c r="D963" s="197"/>
      <c r="E963" s="197"/>
      <c r="F963" s="197"/>
      <c r="G963" s="198"/>
      <c r="H963" s="199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1:28" ht="15.75" customHeight="1">
      <c r="A964" s="184"/>
      <c r="B964" s="197"/>
      <c r="C964" s="197"/>
      <c r="D964" s="197"/>
      <c r="E964" s="197"/>
      <c r="F964" s="197"/>
      <c r="G964" s="198"/>
      <c r="H964" s="199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1:28" ht="15.75" customHeight="1">
      <c r="A965" s="184"/>
      <c r="B965" s="197"/>
      <c r="C965" s="197"/>
      <c r="D965" s="197"/>
      <c r="E965" s="197"/>
      <c r="F965" s="197"/>
      <c r="G965" s="198"/>
      <c r="H965" s="199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1:28" ht="15.75" customHeight="1">
      <c r="A966" s="184"/>
      <c r="B966" s="197"/>
      <c r="C966" s="197"/>
      <c r="D966" s="197"/>
      <c r="E966" s="197"/>
      <c r="F966" s="197"/>
      <c r="G966" s="198"/>
      <c r="H966" s="199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1:28" ht="15.75" customHeight="1">
      <c r="A967" s="184"/>
      <c r="B967" s="197"/>
      <c r="C967" s="197"/>
      <c r="D967" s="197"/>
      <c r="E967" s="197"/>
      <c r="F967" s="197"/>
      <c r="G967" s="198"/>
      <c r="H967" s="199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1:28" ht="15.75" customHeight="1">
      <c r="A968" s="184"/>
      <c r="B968" s="197"/>
      <c r="C968" s="197"/>
      <c r="D968" s="197"/>
      <c r="E968" s="197"/>
      <c r="F968" s="197"/>
      <c r="G968" s="198"/>
      <c r="H968" s="199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1:28" ht="15.75" customHeight="1">
      <c r="A969" s="184"/>
      <c r="B969" s="197"/>
      <c r="C969" s="197"/>
      <c r="D969" s="197"/>
      <c r="E969" s="197"/>
      <c r="F969" s="197"/>
      <c r="G969" s="198"/>
      <c r="H969" s="199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1:28" ht="15.75" customHeight="1">
      <c r="A970" s="184"/>
      <c r="B970" s="197"/>
      <c r="C970" s="197"/>
      <c r="D970" s="197"/>
      <c r="E970" s="197"/>
      <c r="F970" s="197"/>
      <c r="G970" s="198"/>
      <c r="H970" s="199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1:28" ht="15.75" customHeight="1">
      <c r="A971" s="184"/>
      <c r="B971" s="197"/>
      <c r="C971" s="197"/>
      <c r="D971" s="197"/>
      <c r="E971" s="197"/>
      <c r="F971" s="197"/>
      <c r="G971" s="198"/>
      <c r="H971" s="199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1:28" ht="15.75" customHeight="1">
      <c r="A972" s="184"/>
      <c r="B972" s="197"/>
      <c r="C972" s="197"/>
      <c r="D972" s="197"/>
      <c r="E972" s="197"/>
      <c r="F972" s="197"/>
      <c r="G972" s="198"/>
      <c r="H972" s="199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1:28" ht="15.75" customHeight="1">
      <c r="A973" s="184"/>
      <c r="B973" s="197"/>
      <c r="C973" s="197"/>
      <c r="D973" s="197"/>
      <c r="E973" s="197"/>
      <c r="F973" s="197"/>
      <c r="G973" s="198"/>
      <c r="H973" s="199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1:28" ht="15.75" customHeight="1">
      <c r="A974" s="184"/>
      <c r="B974" s="197"/>
      <c r="C974" s="197"/>
      <c r="D974" s="197"/>
      <c r="E974" s="197"/>
      <c r="F974" s="197"/>
      <c r="G974" s="198"/>
      <c r="H974" s="199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1:28" ht="15.75" customHeight="1">
      <c r="A975" s="184"/>
      <c r="B975" s="197"/>
      <c r="C975" s="197"/>
      <c r="D975" s="197"/>
      <c r="E975" s="197"/>
      <c r="F975" s="197"/>
      <c r="G975" s="198"/>
      <c r="H975" s="199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1:28" ht="15.75" customHeight="1">
      <c r="A976" s="184"/>
      <c r="B976" s="197"/>
      <c r="C976" s="197"/>
      <c r="D976" s="197"/>
      <c r="E976" s="197"/>
      <c r="F976" s="197"/>
      <c r="G976" s="198"/>
      <c r="H976" s="199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1:28" ht="15.75" customHeight="1">
      <c r="A977" s="184"/>
      <c r="B977" s="197"/>
      <c r="C977" s="197"/>
      <c r="D977" s="197"/>
      <c r="E977" s="197"/>
      <c r="F977" s="197"/>
      <c r="G977" s="198"/>
      <c r="H977" s="199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1:28" ht="15.75" customHeight="1">
      <c r="A978" s="184"/>
      <c r="B978" s="197"/>
      <c r="C978" s="197"/>
      <c r="D978" s="197"/>
      <c r="E978" s="197"/>
      <c r="F978" s="197"/>
      <c r="G978" s="198"/>
      <c r="H978" s="199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1:28" ht="15.75" customHeight="1">
      <c r="A979" s="184"/>
      <c r="B979" s="197"/>
      <c r="C979" s="197"/>
      <c r="D979" s="197"/>
      <c r="E979" s="197"/>
      <c r="F979" s="197"/>
      <c r="G979" s="198"/>
      <c r="H979" s="199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1:28" ht="15.75" customHeight="1">
      <c r="A980" s="184"/>
      <c r="B980" s="197"/>
      <c r="C980" s="197"/>
      <c r="D980" s="197"/>
      <c r="E980" s="197"/>
      <c r="F980" s="197"/>
      <c r="G980" s="198"/>
      <c r="H980" s="199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1:28" ht="15.75" customHeight="1">
      <c r="A981" s="184"/>
      <c r="B981" s="197"/>
      <c r="C981" s="197"/>
      <c r="D981" s="197"/>
      <c r="E981" s="197"/>
      <c r="F981" s="197"/>
      <c r="G981" s="198"/>
      <c r="H981" s="199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1:28" ht="15.75" customHeight="1">
      <c r="A982" s="184"/>
      <c r="B982" s="197"/>
      <c r="C982" s="197"/>
      <c r="D982" s="197"/>
      <c r="E982" s="197"/>
      <c r="F982" s="197"/>
      <c r="G982" s="198"/>
      <c r="H982" s="199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1:28" ht="15.75" customHeight="1">
      <c r="A983" s="184"/>
      <c r="B983" s="197"/>
      <c r="C983" s="197"/>
      <c r="D983" s="197"/>
      <c r="E983" s="197"/>
      <c r="F983" s="197"/>
      <c r="G983" s="198"/>
      <c r="H983" s="199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1:28" ht="15.75" customHeight="1">
      <c r="A984" s="184"/>
      <c r="B984" s="197"/>
      <c r="C984" s="197"/>
      <c r="D984" s="197"/>
      <c r="E984" s="197"/>
      <c r="F984" s="197"/>
      <c r="G984" s="198"/>
      <c r="H984" s="199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1:28" ht="15.75" customHeight="1">
      <c r="A985" s="184"/>
      <c r="B985" s="197"/>
      <c r="C985" s="197"/>
      <c r="D985" s="197"/>
      <c r="E985" s="197"/>
      <c r="F985" s="197"/>
      <c r="G985" s="198"/>
      <c r="H985" s="199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1:28" ht="15.75" customHeight="1">
      <c r="A986" s="184"/>
      <c r="B986" s="197"/>
      <c r="C986" s="197"/>
      <c r="D986" s="197"/>
      <c r="E986" s="197"/>
      <c r="F986" s="197"/>
      <c r="G986" s="198"/>
      <c r="H986" s="199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1:28" ht="15.75" customHeight="1">
      <c r="A987" s="184"/>
      <c r="B987" s="197"/>
      <c r="C987" s="197"/>
      <c r="D987" s="197"/>
      <c r="E987" s="197"/>
      <c r="F987" s="197"/>
      <c r="G987" s="198"/>
      <c r="H987" s="199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1:28" ht="15.75" customHeight="1">
      <c r="A988" s="184"/>
      <c r="B988" s="197"/>
      <c r="C988" s="197"/>
      <c r="D988" s="197"/>
      <c r="E988" s="197"/>
      <c r="F988" s="197"/>
      <c r="G988" s="198"/>
      <c r="H988" s="199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1:28" ht="15.75" customHeight="1">
      <c r="A989" s="184"/>
      <c r="B989" s="197"/>
      <c r="C989" s="197"/>
      <c r="D989" s="197"/>
      <c r="E989" s="197"/>
      <c r="F989" s="197"/>
      <c r="G989" s="198"/>
      <c r="H989" s="199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1:28" ht="15.75" customHeight="1">
      <c r="A990" s="184"/>
      <c r="B990" s="197"/>
      <c r="C990" s="197"/>
      <c r="D990" s="197"/>
      <c r="E990" s="197"/>
      <c r="F990" s="197"/>
      <c r="G990" s="198"/>
      <c r="H990" s="199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1:28" ht="15.75" customHeight="1">
      <c r="A991" s="184"/>
      <c r="B991" s="197"/>
      <c r="C991" s="197"/>
      <c r="D991" s="197"/>
      <c r="E991" s="197"/>
      <c r="F991" s="197"/>
      <c r="G991" s="198"/>
      <c r="H991" s="199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1:28" ht="15.75" customHeight="1">
      <c r="A992" s="184"/>
      <c r="B992" s="197"/>
      <c r="C992" s="197"/>
      <c r="D992" s="197"/>
      <c r="E992" s="197"/>
      <c r="F992" s="197"/>
      <c r="G992" s="198"/>
      <c r="H992" s="199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1:28" ht="15.75" customHeight="1">
      <c r="A993" s="184"/>
      <c r="B993" s="197"/>
      <c r="C993" s="197"/>
      <c r="D993" s="197"/>
      <c r="E993" s="197"/>
      <c r="F993" s="197"/>
      <c r="G993" s="198"/>
      <c r="H993" s="199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1:28" ht="15.75" customHeight="1">
      <c r="A994" s="184"/>
      <c r="B994" s="197"/>
      <c r="C994" s="197"/>
      <c r="D994" s="197"/>
      <c r="E994" s="197"/>
      <c r="F994" s="197"/>
      <c r="G994" s="198"/>
      <c r="H994" s="199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1:28" ht="15.75" customHeight="1">
      <c r="A995" s="184"/>
      <c r="B995" s="197"/>
      <c r="C995" s="197"/>
      <c r="D995" s="197"/>
      <c r="E995" s="197"/>
      <c r="F995" s="197"/>
      <c r="G995" s="198"/>
      <c r="H995" s="199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1:28" ht="15.75" customHeight="1">
      <c r="A996" s="184"/>
      <c r="B996" s="197"/>
      <c r="C996" s="197"/>
      <c r="D996" s="197"/>
      <c r="E996" s="197"/>
      <c r="F996" s="197"/>
      <c r="G996" s="198"/>
      <c r="H996" s="199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1:28" ht="15.75" customHeight="1">
      <c r="A997" s="184"/>
      <c r="B997" s="197"/>
      <c r="C997" s="197"/>
      <c r="D997" s="197"/>
      <c r="E997" s="197"/>
      <c r="F997" s="197"/>
      <c r="G997" s="198"/>
      <c r="H997" s="199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1:28" ht="15.75" customHeight="1">
      <c r="A998" s="184"/>
      <c r="B998" s="197"/>
      <c r="C998" s="197"/>
      <c r="D998" s="197"/>
      <c r="E998" s="197"/>
      <c r="F998" s="197"/>
      <c r="G998" s="198"/>
      <c r="H998" s="199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1:28" ht="15.75" customHeight="1">
      <c r="A999" s="184"/>
      <c r="B999" s="197"/>
      <c r="C999" s="197"/>
      <c r="D999" s="197"/>
      <c r="E999" s="197"/>
      <c r="F999" s="197"/>
      <c r="G999" s="198"/>
      <c r="H999" s="199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1:28" ht="15.75" customHeight="1">
      <c r="A1000" s="184"/>
      <c r="B1000" s="197"/>
      <c r="C1000" s="197"/>
      <c r="D1000" s="197"/>
      <c r="E1000" s="197"/>
      <c r="F1000" s="197"/>
      <c r="G1000" s="198"/>
      <c r="H1000" s="199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</sheetData>
  <mergeCells count="2">
    <mergeCell ref="A1:H1"/>
    <mergeCell ref="A3:A14"/>
  </mergeCells>
  <dataValidations count="3">
    <dataValidation type="custom" allowBlank="1" showInputMessage="1" showErrorMessage="1" prompt="Square brackets needed - [Arrays must begin and end with square brackets]" sqref="H10 H14" xr:uid="{00000000-0002-0000-0E00-000000000000}">
      <formula1>AND(EXACT(LEFT(H10,1),"["),EXACT(RIGHT(H10,1),"]"))</formula1>
    </dataValidation>
    <dataValidation type="custom" allowBlank="1" showInputMessage="1" showErrorMessage="1" prompt="Double-quotes needed - &quot;Strings must begin and end with double-quotes&quot;" sqref="H4:H5 H9" xr:uid="{00000000-0002-0000-0E00-000001000000}">
      <formula1>AND(EXACT(LEFT(H4,1),""""),EXACT(RIGHT(H4,1),""""))</formula1>
    </dataValidation>
    <dataValidation type="custom" allowBlank="1" showInputMessage="1" showErrorMessage="1" prompt="Must be true or false - Booleans must be true or false (case-sensitive)" sqref="H7" xr:uid="{00000000-0002-0000-0E00-000002000000}">
      <formula1>OR(EXACT(H7,"true"),EXACT(H7,"false"))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55.7265625" customWidth="1"/>
    <col min="9" max="28" width="10.453125" hidden="1" customWidth="1"/>
  </cols>
  <sheetData>
    <row r="1" spans="1:28" ht="47.25" customHeight="1">
      <c r="A1" s="221" t="s">
        <v>566</v>
      </c>
      <c r="B1" s="222"/>
      <c r="C1" s="222"/>
      <c r="D1" s="222"/>
      <c r="E1" s="222"/>
      <c r="F1" s="222"/>
      <c r="G1" s="222"/>
      <c r="H1" s="223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ht="15.75" customHeight="1">
      <c r="A3" s="218" t="s">
        <v>190</v>
      </c>
      <c r="B3" s="173"/>
      <c r="C3" s="173"/>
      <c r="D3" s="173"/>
      <c r="E3" s="173"/>
      <c r="F3" s="173"/>
      <c r="G3" s="6"/>
      <c r="H3" s="174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8"/>
      <c r="W3" s="188"/>
      <c r="X3" s="188"/>
      <c r="Y3" s="188"/>
      <c r="Z3" s="188"/>
      <c r="AA3" s="188"/>
      <c r="AB3" s="188"/>
    </row>
    <row r="4" spans="1:28" ht="15.75" customHeight="1">
      <c r="A4" s="224"/>
      <c r="B4" s="8" t="s">
        <v>2</v>
      </c>
      <c r="C4" s="8"/>
      <c r="D4" s="91" t="s">
        <v>152</v>
      </c>
      <c r="E4" s="8" t="s">
        <v>537</v>
      </c>
      <c r="F4" s="91" t="s">
        <v>567</v>
      </c>
      <c r="G4" s="195" t="s">
        <v>58</v>
      </c>
      <c r="H4" s="119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</row>
    <row r="5" spans="1:28" ht="15.75" customHeight="1">
      <c r="A5" s="224"/>
      <c r="B5" s="8" t="s">
        <v>151</v>
      </c>
      <c r="C5" s="8"/>
      <c r="D5" s="91" t="s">
        <v>152</v>
      </c>
      <c r="E5" s="8" t="s">
        <v>539</v>
      </c>
      <c r="F5" s="91" t="s">
        <v>568</v>
      </c>
      <c r="G5" s="195" t="s">
        <v>58</v>
      </c>
      <c r="H5" s="119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</row>
    <row r="6" spans="1:28" ht="31">
      <c r="A6" s="224"/>
      <c r="B6" s="8" t="s">
        <v>541</v>
      </c>
      <c r="C6" s="8"/>
      <c r="D6" s="91" t="s">
        <v>170</v>
      </c>
      <c r="E6" s="8">
        <v>112</v>
      </c>
      <c r="F6" s="91" t="s">
        <v>569</v>
      </c>
      <c r="G6" s="195" t="s">
        <v>58</v>
      </c>
      <c r="H6" s="119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</row>
    <row r="7" spans="1:28" ht="15.75" customHeight="1">
      <c r="A7" s="224"/>
      <c r="B7" s="8" t="s">
        <v>543</v>
      </c>
      <c r="C7" s="8"/>
      <c r="D7" s="91" t="s">
        <v>544</v>
      </c>
      <c r="E7" s="205" t="s">
        <v>73</v>
      </c>
      <c r="F7" s="91" t="s">
        <v>570</v>
      </c>
      <c r="G7" s="195" t="s">
        <v>58</v>
      </c>
      <c r="H7" s="205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</row>
    <row r="8" spans="1:28" ht="31">
      <c r="A8" s="224"/>
      <c r="B8" s="8" t="s">
        <v>546</v>
      </c>
      <c r="C8" s="8"/>
      <c r="D8" s="91" t="s">
        <v>547</v>
      </c>
      <c r="E8" s="8"/>
      <c r="F8" s="91" t="s">
        <v>571</v>
      </c>
      <c r="G8" s="195" t="s">
        <v>58</v>
      </c>
      <c r="H8" s="119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</row>
    <row r="9" spans="1:28" ht="15.5">
      <c r="A9" s="224"/>
      <c r="B9" s="207"/>
      <c r="C9" s="8" t="s">
        <v>549</v>
      </c>
      <c r="D9" s="91" t="s">
        <v>152</v>
      </c>
      <c r="E9" s="8" t="s">
        <v>550</v>
      </c>
      <c r="F9" s="91" t="s">
        <v>572</v>
      </c>
      <c r="G9" s="195" t="s">
        <v>58</v>
      </c>
      <c r="H9" s="119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</row>
    <row r="10" spans="1:28" ht="15.5">
      <c r="A10" s="224"/>
      <c r="B10" s="207"/>
      <c r="C10" s="8" t="s">
        <v>552</v>
      </c>
      <c r="D10" s="91" t="s">
        <v>553</v>
      </c>
      <c r="E10" s="8" t="s">
        <v>554</v>
      </c>
      <c r="F10" s="91" t="s">
        <v>555</v>
      </c>
      <c r="G10" s="195" t="s">
        <v>58</v>
      </c>
      <c r="H10" s="119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</row>
    <row r="11" spans="1:28" ht="15.5">
      <c r="A11" s="224"/>
      <c r="B11" s="207"/>
      <c r="C11" s="8" t="s">
        <v>556</v>
      </c>
      <c r="D11" s="91" t="s">
        <v>170</v>
      </c>
      <c r="E11" s="8">
        <v>442</v>
      </c>
      <c r="F11" s="91" t="s">
        <v>557</v>
      </c>
      <c r="G11" s="195" t="s">
        <v>58</v>
      </c>
      <c r="H11" s="119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</row>
    <row r="12" spans="1:28" ht="31">
      <c r="A12" s="224"/>
      <c r="B12" s="207"/>
      <c r="C12" s="8" t="s">
        <v>558</v>
      </c>
      <c r="D12" s="91" t="s">
        <v>170</v>
      </c>
      <c r="E12" s="8" t="s">
        <v>559</v>
      </c>
      <c r="F12" s="91" t="s">
        <v>560</v>
      </c>
      <c r="G12" s="195" t="s">
        <v>58</v>
      </c>
      <c r="H12" s="119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</row>
    <row r="13" spans="1:28" ht="15.5">
      <c r="A13" s="224"/>
      <c r="B13" s="8" t="s">
        <v>561</v>
      </c>
      <c r="C13" s="8"/>
      <c r="D13" s="91" t="s">
        <v>170</v>
      </c>
      <c r="E13" s="8">
        <v>55</v>
      </c>
      <c r="F13" s="91" t="s">
        <v>573</v>
      </c>
      <c r="G13" s="195" t="s">
        <v>58</v>
      </c>
      <c r="H13" s="119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</row>
    <row r="14" spans="1:28" ht="15.5">
      <c r="A14" s="219"/>
      <c r="B14" s="14" t="s">
        <v>563</v>
      </c>
      <c r="C14" s="14"/>
      <c r="D14" s="94" t="s">
        <v>553</v>
      </c>
      <c r="E14" s="14" t="s">
        <v>564</v>
      </c>
      <c r="F14" s="94" t="s">
        <v>574</v>
      </c>
      <c r="G14" s="17" t="s">
        <v>58</v>
      </c>
      <c r="H14" s="119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</row>
    <row r="15" spans="1:28" ht="186" customHeight="1">
      <c r="A15" s="179"/>
      <c r="B15" s="180"/>
      <c r="C15" s="181"/>
      <c r="D15" s="181"/>
      <c r="E15" s="181"/>
      <c r="F15" s="181"/>
      <c r="G15" s="182"/>
      <c r="H15" s="183" t="str">
        <f>"{ 
    """ &amp; B4 &amp; """: " &amp; H4 &amp; ",
    """ &amp; B5 &amp; """: " &amp; H5 &amp; ",
    """ &amp; B6 &amp; """: " &amp; H6 &amp; ",
    """ &amp; B7 &amp; """: "&amp; H7 &amp; ",
    """ &amp; B8 &amp; """: {
        """ &amp; C9 &amp; """: " &amp; H9 &amp; ",
        """ &amp; C10 &amp; """: " &amp; H10 &amp;",
        """ &amp; C11 &amp; """: " &amp; H11 &amp; ",
        """ &amp; C12 &amp; """: " &amp; H12 &amp; "
    },
    """ &amp; B13 &amp; """: " &amp; H13 &amp; ",
    """ &amp; B14 &amp; """: " &amp; H14 &amp; "
} "</f>
        <v xml:space="preserve">{ 
    "Key": ,
    "Name": ,
    "Dimensions": ,
    "Is-continuous": ,
    "Units": {
        "Unit": ,
        "Exponent": ,
        "Offset": ,
        "Scale": 
    },
    "Default-value": ,
    "Ranges": 
} </v>
      </c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4.5">
      <c r="A16" s="184"/>
      <c r="B16" s="197"/>
      <c r="C16" s="197"/>
      <c r="D16" s="197"/>
      <c r="E16" s="197"/>
      <c r="F16" s="197"/>
      <c r="G16" s="198"/>
      <c r="H16" s="199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1:28" ht="14.5">
      <c r="A17" s="184"/>
      <c r="B17" s="197"/>
      <c r="C17" s="197"/>
      <c r="D17" s="197"/>
      <c r="E17" s="197"/>
      <c r="F17" s="197"/>
      <c r="G17" s="198"/>
      <c r="H17" s="199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1:28" ht="14.5">
      <c r="A18" s="184"/>
      <c r="B18" s="197"/>
      <c r="C18" s="197"/>
      <c r="D18" s="197"/>
      <c r="E18" s="197"/>
      <c r="F18" s="197"/>
      <c r="G18" s="198"/>
      <c r="H18" s="199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1:28" ht="14.5">
      <c r="A19" s="184"/>
      <c r="B19" s="197"/>
      <c r="C19" s="197"/>
      <c r="D19" s="197"/>
      <c r="E19" s="197"/>
      <c r="F19" s="197"/>
      <c r="G19" s="198"/>
      <c r="H19" s="199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1:28" ht="14.5">
      <c r="A20" s="184"/>
      <c r="B20" s="197"/>
      <c r="C20" s="197"/>
      <c r="D20" s="197"/>
      <c r="E20" s="197"/>
      <c r="F20" s="197"/>
      <c r="G20" s="198"/>
      <c r="H20" s="199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1:28" ht="15.75" customHeight="1">
      <c r="A21" s="184"/>
      <c r="B21" s="197"/>
      <c r="C21" s="197"/>
      <c r="D21" s="197"/>
      <c r="E21" s="197"/>
      <c r="F21" s="197"/>
      <c r="G21" s="198"/>
      <c r="H21" s="199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1:28" ht="15.75" customHeight="1">
      <c r="A22" s="184"/>
      <c r="B22" s="197"/>
      <c r="C22" s="197"/>
      <c r="D22" s="197"/>
      <c r="E22" s="197"/>
      <c r="F22" s="197"/>
      <c r="G22" s="198"/>
      <c r="H22" s="199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1:28" ht="15.75" customHeight="1">
      <c r="A23" s="184"/>
      <c r="B23" s="197"/>
      <c r="C23" s="197"/>
      <c r="D23" s="197"/>
      <c r="E23" s="197"/>
      <c r="F23" s="197"/>
      <c r="G23" s="198"/>
      <c r="H23" s="199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1:28" ht="15.75" customHeight="1">
      <c r="A24" s="184"/>
      <c r="B24" s="197"/>
      <c r="C24" s="197"/>
      <c r="D24" s="197"/>
      <c r="E24" s="197"/>
      <c r="F24" s="197"/>
      <c r="G24" s="198"/>
      <c r="H24" s="199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1:28" ht="15.75" customHeight="1">
      <c r="A25" s="184"/>
      <c r="B25" s="197"/>
      <c r="C25" s="197"/>
      <c r="D25" s="197"/>
      <c r="E25" s="197"/>
      <c r="F25" s="197"/>
      <c r="G25" s="198"/>
      <c r="H25" s="199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1:28" ht="15.75" customHeight="1">
      <c r="A26" s="184"/>
      <c r="B26" s="197"/>
      <c r="C26" s="197"/>
      <c r="D26" s="197"/>
      <c r="E26" s="197"/>
      <c r="F26" s="197"/>
      <c r="G26" s="198"/>
      <c r="H26" s="199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1:28" ht="15.75" customHeight="1">
      <c r="A27" s="184"/>
      <c r="B27" s="197"/>
      <c r="C27" s="197"/>
      <c r="D27" s="197"/>
      <c r="E27" s="197"/>
      <c r="F27" s="197"/>
      <c r="G27" s="198"/>
      <c r="H27" s="199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1:28" ht="15.75" customHeight="1">
      <c r="A28" s="184"/>
      <c r="B28" s="197"/>
      <c r="C28" s="197"/>
      <c r="D28" s="197"/>
      <c r="E28" s="197"/>
      <c r="F28" s="197"/>
      <c r="G28" s="198"/>
      <c r="H28" s="199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1:28" ht="15.75" customHeight="1">
      <c r="A29" s="184"/>
      <c r="B29" s="197"/>
      <c r="C29" s="197"/>
      <c r="D29" s="197"/>
      <c r="E29" s="197"/>
      <c r="F29" s="197"/>
      <c r="G29" s="198"/>
      <c r="H29" s="199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1:28" ht="15.75" customHeight="1">
      <c r="A30" s="184"/>
      <c r="B30" s="197"/>
      <c r="C30" s="197"/>
      <c r="D30" s="197"/>
      <c r="E30" s="197"/>
      <c r="F30" s="197"/>
      <c r="G30" s="198"/>
      <c r="H30" s="199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1:28" ht="15.75" customHeight="1">
      <c r="A31" s="184"/>
      <c r="B31" s="197"/>
      <c r="C31" s="197"/>
      <c r="D31" s="197"/>
      <c r="E31" s="197"/>
      <c r="F31" s="197"/>
      <c r="G31" s="198"/>
      <c r="H31" s="199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1:28" ht="15.75" customHeight="1">
      <c r="A32" s="184"/>
      <c r="B32" s="197"/>
      <c r="C32" s="197"/>
      <c r="D32" s="197"/>
      <c r="E32" s="197"/>
      <c r="F32" s="197"/>
      <c r="G32" s="198"/>
      <c r="H32" s="199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1:28" ht="15.75" customHeight="1">
      <c r="A33" s="184"/>
      <c r="B33" s="197"/>
      <c r="C33" s="197"/>
      <c r="D33" s="197"/>
      <c r="E33" s="197"/>
      <c r="F33" s="197"/>
      <c r="G33" s="198"/>
      <c r="H33" s="199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1:28" ht="15.75" customHeight="1">
      <c r="A34" s="184"/>
      <c r="B34" s="197"/>
      <c r="C34" s="197"/>
      <c r="D34" s="197"/>
      <c r="E34" s="197"/>
      <c r="F34" s="197"/>
      <c r="G34" s="198"/>
      <c r="H34" s="199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1:28" ht="15.75" customHeight="1">
      <c r="A35" s="184"/>
      <c r="B35" s="197"/>
      <c r="C35" s="197"/>
      <c r="D35" s="197"/>
      <c r="E35" s="197"/>
      <c r="F35" s="197"/>
      <c r="G35" s="198"/>
      <c r="H35" s="199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1:28" ht="15.75" customHeight="1">
      <c r="A36" s="184"/>
      <c r="B36" s="197"/>
      <c r="C36" s="197"/>
      <c r="D36" s="197"/>
      <c r="E36" s="197"/>
      <c r="F36" s="197"/>
      <c r="G36" s="198"/>
      <c r="H36" s="199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1:28" ht="15.75" customHeight="1">
      <c r="A37" s="184"/>
      <c r="B37" s="197"/>
      <c r="C37" s="197"/>
      <c r="D37" s="197"/>
      <c r="E37" s="197"/>
      <c r="F37" s="197"/>
      <c r="G37" s="198"/>
      <c r="H37" s="199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1:28" ht="15.75" customHeight="1">
      <c r="A38" s="184"/>
      <c r="B38" s="197"/>
      <c r="C38" s="197"/>
      <c r="D38" s="197"/>
      <c r="E38" s="197"/>
      <c r="F38" s="197"/>
      <c r="G38" s="198"/>
      <c r="H38" s="199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1:28" ht="15.75" customHeight="1">
      <c r="A39" s="184"/>
      <c r="B39" s="197"/>
      <c r="C39" s="197"/>
      <c r="D39" s="197"/>
      <c r="E39" s="197"/>
      <c r="F39" s="197"/>
      <c r="G39" s="198"/>
      <c r="H39" s="199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1:28" ht="15.75" customHeight="1">
      <c r="A40" s="184"/>
      <c r="B40" s="197"/>
      <c r="C40" s="197"/>
      <c r="D40" s="197"/>
      <c r="E40" s="197"/>
      <c r="F40" s="197"/>
      <c r="G40" s="198"/>
      <c r="H40" s="199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1:28" ht="15.75" customHeight="1">
      <c r="A41" s="184"/>
      <c r="B41" s="197"/>
      <c r="C41" s="197"/>
      <c r="D41" s="197"/>
      <c r="E41" s="197"/>
      <c r="F41" s="197"/>
      <c r="G41" s="198"/>
      <c r="H41" s="199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1:28" ht="15.75" customHeight="1">
      <c r="A42" s="184"/>
      <c r="B42" s="197"/>
      <c r="C42" s="197"/>
      <c r="D42" s="197"/>
      <c r="E42" s="197"/>
      <c r="F42" s="197"/>
      <c r="G42" s="198"/>
      <c r="H42" s="199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1:28" ht="15.75" customHeight="1">
      <c r="A43" s="184"/>
      <c r="B43" s="197"/>
      <c r="C43" s="197"/>
      <c r="D43" s="197"/>
      <c r="E43" s="197"/>
      <c r="F43" s="197"/>
      <c r="G43" s="198"/>
      <c r="H43" s="199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1:28" ht="15.75" customHeight="1">
      <c r="A44" s="184"/>
      <c r="B44" s="197"/>
      <c r="C44" s="197"/>
      <c r="D44" s="197"/>
      <c r="E44" s="197"/>
      <c r="F44" s="197"/>
      <c r="G44" s="198"/>
      <c r="H44" s="199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1:28" ht="15.75" customHeight="1">
      <c r="A45" s="184"/>
      <c r="B45" s="197"/>
      <c r="C45" s="197"/>
      <c r="D45" s="197"/>
      <c r="E45" s="197"/>
      <c r="F45" s="197"/>
      <c r="G45" s="198"/>
      <c r="H45" s="199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1:28" ht="15.75" customHeight="1">
      <c r="A46" s="184"/>
      <c r="B46" s="197"/>
      <c r="C46" s="197"/>
      <c r="D46" s="197"/>
      <c r="E46" s="197"/>
      <c r="F46" s="197"/>
      <c r="G46" s="198"/>
      <c r="H46" s="199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1:28" ht="15.75" customHeight="1">
      <c r="A47" s="184"/>
      <c r="B47" s="197"/>
      <c r="C47" s="197"/>
      <c r="D47" s="197"/>
      <c r="E47" s="197"/>
      <c r="F47" s="197"/>
      <c r="G47" s="198"/>
      <c r="H47" s="199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1:28" ht="15.75" customHeight="1">
      <c r="A48" s="184"/>
      <c r="B48" s="197"/>
      <c r="C48" s="197"/>
      <c r="D48" s="197"/>
      <c r="E48" s="197"/>
      <c r="F48" s="197"/>
      <c r="G48" s="198"/>
      <c r="H48" s="199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1:28" ht="15.75" customHeight="1">
      <c r="A49" s="184"/>
      <c r="B49" s="197"/>
      <c r="C49" s="197"/>
      <c r="D49" s="197"/>
      <c r="E49" s="197"/>
      <c r="F49" s="197"/>
      <c r="G49" s="198"/>
      <c r="H49" s="199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1:28" ht="15.75" customHeight="1">
      <c r="A50" s="184"/>
      <c r="B50" s="197"/>
      <c r="C50" s="197"/>
      <c r="D50" s="197"/>
      <c r="E50" s="197"/>
      <c r="F50" s="197"/>
      <c r="G50" s="198"/>
      <c r="H50" s="199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1:28" ht="15.75" customHeight="1">
      <c r="A51" s="184"/>
      <c r="B51" s="197"/>
      <c r="C51" s="197"/>
      <c r="D51" s="197"/>
      <c r="E51" s="197"/>
      <c r="F51" s="197"/>
      <c r="G51" s="198"/>
      <c r="H51" s="199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1:28" ht="15.75" customHeight="1">
      <c r="A52" s="184"/>
      <c r="B52" s="197"/>
      <c r="C52" s="197"/>
      <c r="D52" s="197"/>
      <c r="E52" s="197"/>
      <c r="F52" s="197"/>
      <c r="G52" s="198"/>
      <c r="H52" s="199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1:28" ht="15.75" customHeight="1">
      <c r="A53" s="184"/>
      <c r="B53" s="197"/>
      <c r="C53" s="197"/>
      <c r="D53" s="197"/>
      <c r="E53" s="197"/>
      <c r="F53" s="197"/>
      <c r="G53" s="198"/>
      <c r="H53" s="199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1:28" ht="15.75" customHeight="1">
      <c r="A54" s="184"/>
      <c r="B54" s="197"/>
      <c r="C54" s="197"/>
      <c r="D54" s="197"/>
      <c r="E54" s="197"/>
      <c r="F54" s="197"/>
      <c r="G54" s="198"/>
      <c r="H54" s="199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1:28" ht="15.75" customHeight="1">
      <c r="A55" s="184"/>
      <c r="B55" s="197"/>
      <c r="C55" s="197"/>
      <c r="D55" s="197"/>
      <c r="E55" s="197"/>
      <c r="F55" s="197"/>
      <c r="G55" s="198"/>
      <c r="H55" s="199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1:28" ht="15.75" customHeight="1">
      <c r="A56" s="184"/>
      <c r="B56" s="197"/>
      <c r="C56" s="197"/>
      <c r="D56" s="197"/>
      <c r="E56" s="197"/>
      <c r="F56" s="197"/>
      <c r="G56" s="198"/>
      <c r="H56" s="199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1:28" ht="15.75" customHeight="1">
      <c r="A57" s="184"/>
      <c r="B57" s="197"/>
      <c r="C57" s="197"/>
      <c r="D57" s="197"/>
      <c r="E57" s="197"/>
      <c r="F57" s="197"/>
      <c r="G57" s="198"/>
      <c r="H57" s="199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1:28" ht="15.75" customHeight="1">
      <c r="A58" s="184"/>
      <c r="B58" s="197"/>
      <c r="C58" s="197"/>
      <c r="D58" s="197"/>
      <c r="E58" s="197"/>
      <c r="F58" s="197"/>
      <c r="G58" s="198"/>
      <c r="H58" s="199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1:28" ht="15.75" customHeight="1">
      <c r="A59" s="184"/>
      <c r="B59" s="197"/>
      <c r="C59" s="197"/>
      <c r="D59" s="197"/>
      <c r="E59" s="197"/>
      <c r="F59" s="197"/>
      <c r="G59" s="198"/>
      <c r="H59" s="199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1:28" ht="15.75" customHeight="1">
      <c r="A60" s="184"/>
      <c r="B60" s="197"/>
      <c r="C60" s="197"/>
      <c r="D60" s="197"/>
      <c r="E60" s="197"/>
      <c r="F60" s="197"/>
      <c r="G60" s="198"/>
      <c r="H60" s="199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1:28" ht="15.75" customHeight="1">
      <c r="A61" s="184"/>
      <c r="B61" s="197"/>
      <c r="C61" s="197"/>
      <c r="D61" s="197"/>
      <c r="E61" s="197"/>
      <c r="F61" s="197"/>
      <c r="G61" s="198"/>
      <c r="H61" s="199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1:28" ht="15.75" customHeight="1">
      <c r="A62" s="184"/>
      <c r="B62" s="197"/>
      <c r="C62" s="197"/>
      <c r="D62" s="197"/>
      <c r="E62" s="197"/>
      <c r="F62" s="197"/>
      <c r="G62" s="198"/>
      <c r="H62" s="199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1:28" ht="15.75" customHeight="1">
      <c r="A63" s="184"/>
      <c r="B63" s="197"/>
      <c r="C63" s="197"/>
      <c r="D63" s="197"/>
      <c r="E63" s="197"/>
      <c r="F63" s="197"/>
      <c r="G63" s="198"/>
      <c r="H63" s="199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1:28" ht="15.75" customHeight="1">
      <c r="A64" s="184"/>
      <c r="B64" s="197"/>
      <c r="C64" s="197"/>
      <c r="D64" s="197"/>
      <c r="E64" s="197"/>
      <c r="F64" s="197"/>
      <c r="G64" s="198"/>
      <c r="H64" s="199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1:28" ht="15.75" customHeight="1">
      <c r="A65" s="184"/>
      <c r="B65" s="197"/>
      <c r="C65" s="197"/>
      <c r="D65" s="197"/>
      <c r="E65" s="197"/>
      <c r="F65" s="197"/>
      <c r="G65" s="198"/>
      <c r="H65" s="199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1:28" ht="15.75" customHeight="1">
      <c r="A66" s="184"/>
      <c r="B66" s="197"/>
      <c r="C66" s="197"/>
      <c r="D66" s="197"/>
      <c r="E66" s="197"/>
      <c r="F66" s="197"/>
      <c r="G66" s="198"/>
      <c r="H66" s="199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1:28" ht="15.75" customHeight="1">
      <c r="A67" s="184"/>
      <c r="B67" s="197"/>
      <c r="C67" s="197"/>
      <c r="D67" s="197"/>
      <c r="E67" s="197"/>
      <c r="F67" s="197"/>
      <c r="G67" s="198"/>
      <c r="H67" s="199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1:28" ht="15.75" customHeight="1">
      <c r="A68" s="184"/>
      <c r="B68" s="197"/>
      <c r="C68" s="197"/>
      <c r="D68" s="197"/>
      <c r="E68" s="197"/>
      <c r="F68" s="197"/>
      <c r="G68" s="198"/>
      <c r="H68" s="199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1:28" ht="15.75" customHeight="1">
      <c r="A69" s="184"/>
      <c r="B69" s="197"/>
      <c r="C69" s="197"/>
      <c r="D69" s="197"/>
      <c r="E69" s="197"/>
      <c r="F69" s="197"/>
      <c r="G69" s="198"/>
      <c r="H69" s="199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1:28" ht="15.75" customHeight="1">
      <c r="A70" s="184"/>
      <c r="B70" s="197"/>
      <c r="C70" s="197"/>
      <c r="D70" s="197"/>
      <c r="E70" s="197"/>
      <c r="F70" s="197"/>
      <c r="G70" s="198"/>
      <c r="H70" s="199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1:28" ht="15.75" customHeight="1">
      <c r="A71" s="184"/>
      <c r="B71" s="197"/>
      <c r="C71" s="197"/>
      <c r="D71" s="197"/>
      <c r="E71" s="197"/>
      <c r="F71" s="197"/>
      <c r="G71" s="198"/>
      <c r="H71" s="199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1:28" ht="15.75" customHeight="1">
      <c r="A72" s="184"/>
      <c r="B72" s="197"/>
      <c r="C72" s="197"/>
      <c r="D72" s="197"/>
      <c r="E72" s="197"/>
      <c r="F72" s="197"/>
      <c r="G72" s="198"/>
      <c r="H72" s="199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1:28" ht="15.75" customHeight="1">
      <c r="A73" s="184"/>
      <c r="B73" s="197"/>
      <c r="C73" s="197"/>
      <c r="D73" s="197"/>
      <c r="E73" s="197"/>
      <c r="F73" s="197"/>
      <c r="G73" s="198"/>
      <c r="H73" s="199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1:28" ht="15.75" customHeight="1">
      <c r="A74" s="184"/>
      <c r="B74" s="197"/>
      <c r="C74" s="197"/>
      <c r="D74" s="197"/>
      <c r="E74" s="197"/>
      <c r="F74" s="197"/>
      <c r="G74" s="198"/>
      <c r="H74" s="199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1:28" ht="15.75" customHeight="1">
      <c r="A75" s="184"/>
      <c r="B75" s="197"/>
      <c r="C75" s="197"/>
      <c r="D75" s="197"/>
      <c r="E75" s="197"/>
      <c r="F75" s="197"/>
      <c r="G75" s="198"/>
      <c r="H75" s="199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1:28" ht="15.75" customHeight="1">
      <c r="A76" s="184"/>
      <c r="B76" s="197"/>
      <c r="C76" s="197"/>
      <c r="D76" s="197"/>
      <c r="E76" s="197"/>
      <c r="F76" s="197"/>
      <c r="G76" s="198"/>
      <c r="H76" s="199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1:28" ht="15.75" customHeight="1">
      <c r="A77" s="184"/>
      <c r="B77" s="197"/>
      <c r="C77" s="197"/>
      <c r="D77" s="197"/>
      <c r="E77" s="197"/>
      <c r="F77" s="197"/>
      <c r="G77" s="198"/>
      <c r="H77" s="199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1:28" ht="15.75" customHeight="1">
      <c r="A78" s="184"/>
      <c r="B78" s="197"/>
      <c r="C78" s="197"/>
      <c r="D78" s="197"/>
      <c r="E78" s="197"/>
      <c r="F78" s="197"/>
      <c r="G78" s="198"/>
      <c r="H78" s="199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1:28" ht="15.75" customHeight="1">
      <c r="A79" s="184"/>
      <c r="B79" s="197"/>
      <c r="C79" s="197"/>
      <c r="D79" s="197"/>
      <c r="E79" s="197"/>
      <c r="F79" s="197"/>
      <c r="G79" s="198"/>
      <c r="H79" s="199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1:28" ht="15.75" customHeight="1">
      <c r="A80" s="184"/>
      <c r="B80" s="197"/>
      <c r="C80" s="197"/>
      <c r="D80" s="197"/>
      <c r="E80" s="197"/>
      <c r="F80" s="197"/>
      <c r="G80" s="198"/>
      <c r="H80" s="199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1:28" ht="15.75" customHeight="1">
      <c r="A81" s="184"/>
      <c r="B81" s="197"/>
      <c r="C81" s="197"/>
      <c r="D81" s="197"/>
      <c r="E81" s="197"/>
      <c r="F81" s="197"/>
      <c r="G81" s="198"/>
      <c r="H81" s="199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1:28" ht="15.75" customHeight="1">
      <c r="A82" s="184"/>
      <c r="B82" s="197"/>
      <c r="C82" s="197"/>
      <c r="D82" s="197"/>
      <c r="E82" s="197"/>
      <c r="F82" s="197"/>
      <c r="G82" s="198"/>
      <c r="H82" s="199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1:28" ht="15.75" customHeight="1">
      <c r="A83" s="184"/>
      <c r="B83" s="197"/>
      <c r="C83" s="197"/>
      <c r="D83" s="197"/>
      <c r="E83" s="197"/>
      <c r="F83" s="197"/>
      <c r="G83" s="198"/>
      <c r="H83" s="199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1:28" ht="15.75" customHeight="1">
      <c r="A84" s="184"/>
      <c r="B84" s="197"/>
      <c r="C84" s="197"/>
      <c r="D84" s="197"/>
      <c r="E84" s="197"/>
      <c r="F84" s="197"/>
      <c r="G84" s="198"/>
      <c r="H84" s="199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1:28" ht="15.75" customHeight="1">
      <c r="A85" s="184"/>
      <c r="B85" s="197"/>
      <c r="C85" s="197"/>
      <c r="D85" s="197"/>
      <c r="E85" s="197"/>
      <c r="F85" s="197"/>
      <c r="G85" s="198"/>
      <c r="H85" s="199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1:28" ht="15.75" customHeight="1">
      <c r="A86" s="184"/>
      <c r="B86" s="197"/>
      <c r="C86" s="197"/>
      <c r="D86" s="197"/>
      <c r="E86" s="197"/>
      <c r="F86" s="197"/>
      <c r="G86" s="198"/>
      <c r="H86" s="199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1:28" ht="15.75" customHeight="1">
      <c r="A87" s="184"/>
      <c r="B87" s="197"/>
      <c r="C87" s="197"/>
      <c r="D87" s="197"/>
      <c r="E87" s="197"/>
      <c r="F87" s="197"/>
      <c r="G87" s="198"/>
      <c r="H87" s="199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1:28" ht="15.75" customHeight="1">
      <c r="A88" s="184"/>
      <c r="B88" s="197"/>
      <c r="C88" s="197"/>
      <c r="D88" s="197"/>
      <c r="E88" s="197"/>
      <c r="F88" s="197"/>
      <c r="G88" s="198"/>
      <c r="H88" s="199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1:28" ht="15.75" customHeight="1">
      <c r="A89" s="184"/>
      <c r="B89" s="197"/>
      <c r="C89" s="197"/>
      <c r="D89" s="197"/>
      <c r="E89" s="197"/>
      <c r="F89" s="197"/>
      <c r="G89" s="198"/>
      <c r="H89" s="199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1:28" ht="15.75" customHeight="1">
      <c r="A90" s="184"/>
      <c r="B90" s="197"/>
      <c r="C90" s="197"/>
      <c r="D90" s="197"/>
      <c r="E90" s="197"/>
      <c r="F90" s="197"/>
      <c r="G90" s="198"/>
      <c r="H90" s="199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1:28" ht="15.75" customHeight="1">
      <c r="A91" s="184"/>
      <c r="B91" s="197"/>
      <c r="C91" s="197"/>
      <c r="D91" s="197"/>
      <c r="E91" s="197"/>
      <c r="F91" s="197"/>
      <c r="G91" s="198"/>
      <c r="H91" s="199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1:28" ht="15.75" customHeight="1">
      <c r="A92" s="184"/>
      <c r="B92" s="197"/>
      <c r="C92" s="197"/>
      <c r="D92" s="197"/>
      <c r="E92" s="197"/>
      <c r="F92" s="197"/>
      <c r="G92" s="198"/>
      <c r="H92" s="199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1:28" ht="15.75" customHeight="1">
      <c r="A93" s="184"/>
      <c r="B93" s="197"/>
      <c r="C93" s="197"/>
      <c r="D93" s="197"/>
      <c r="E93" s="197"/>
      <c r="F93" s="197"/>
      <c r="G93" s="198"/>
      <c r="H93" s="199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1:28" ht="15.75" customHeight="1">
      <c r="A94" s="184"/>
      <c r="B94" s="197"/>
      <c r="C94" s="197"/>
      <c r="D94" s="197"/>
      <c r="E94" s="197"/>
      <c r="F94" s="197"/>
      <c r="G94" s="198"/>
      <c r="H94" s="199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1:28" ht="15.75" customHeight="1">
      <c r="A95" s="184"/>
      <c r="B95" s="197"/>
      <c r="C95" s="197"/>
      <c r="D95" s="197"/>
      <c r="E95" s="197"/>
      <c r="F95" s="197"/>
      <c r="G95" s="198"/>
      <c r="H95" s="199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1:28" ht="15.75" customHeight="1">
      <c r="A96" s="184"/>
      <c r="B96" s="197"/>
      <c r="C96" s="197"/>
      <c r="D96" s="197"/>
      <c r="E96" s="197"/>
      <c r="F96" s="197"/>
      <c r="G96" s="198"/>
      <c r="H96" s="199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1:28" ht="15.75" customHeight="1">
      <c r="A97" s="184"/>
      <c r="B97" s="197"/>
      <c r="C97" s="197"/>
      <c r="D97" s="197"/>
      <c r="E97" s="197"/>
      <c r="F97" s="197"/>
      <c r="G97" s="198"/>
      <c r="H97" s="199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1:28" ht="15.75" customHeight="1">
      <c r="A98" s="184"/>
      <c r="B98" s="197"/>
      <c r="C98" s="197"/>
      <c r="D98" s="197"/>
      <c r="E98" s="197"/>
      <c r="F98" s="197"/>
      <c r="G98" s="198"/>
      <c r="H98" s="199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1:28" ht="15.75" customHeight="1">
      <c r="A99" s="184"/>
      <c r="B99" s="197"/>
      <c r="C99" s="197"/>
      <c r="D99" s="197"/>
      <c r="E99" s="197"/>
      <c r="F99" s="197"/>
      <c r="G99" s="198"/>
      <c r="H99" s="199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1:28" ht="15.75" customHeight="1">
      <c r="A100" s="184"/>
      <c r="B100" s="197"/>
      <c r="C100" s="197"/>
      <c r="D100" s="197"/>
      <c r="E100" s="197"/>
      <c r="F100" s="197"/>
      <c r="G100" s="198"/>
      <c r="H100" s="199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1:28" ht="15.75" customHeight="1">
      <c r="A101" s="184"/>
      <c r="B101" s="197"/>
      <c r="C101" s="197"/>
      <c r="D101" s="197"/>
      <c r="E101" s="197"/>
      <c r="F101" s="197"/>
      <c r="G101" s="198"/>
      <c r="H101" s="199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1:28" ht="15.75" customHeight="1">
      <c r="A102" s="184"/>
      <c r="B102" s="197"/>
      <c r="C102" s="197"/>
      <c r="D102" s="197"/>
      <c r="E102" s="197"/>
      <c r="F102" s="197"/>
      <c r="G102" s="198"/>
      <c r="H102" s="199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1:28" ht="15.75" customHeight="1">
      <c r="A103" s="184"/>
      <c r="B103" s="197"/>
      <c r="C103" s="197"/>
      <c r="D103" s="197"/>
      <c r="E103" s="197"/>
      <c r="F103" s="197"/>
      <c r="G103" s="198"/>
      <c r="H103" s="199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1:28" ht="15.75" customHeight="1">
      <c r="A104" s="184"/>
      <c r="B104" s="197"/>
      <c r="C104" s="197"/>
      <c r="D104" s="197"/>
      <c r="E104" s="197"/>
      <c r="F104" s="197"/>
      <c r="G104" s="198"/>
      <c r="H104" s="199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1:28" ht="15.75" customHeight="1">
      <c r="A105" s="184"/>
      <c r="B105" s="197"/>
      <c r="C105" s="197"/>
      <c r="D105" s="197"/>
      <c r="E105" s="197"/>
      <c r="F105" s="197"/>
      <c r="G105" s="198"/>
      <c r="H105" s="199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1:28" ht="15.75" customHeight="1">
      <c r="A106" s="184"/>
      <c r="B106" s="197"/>
      <c r="C106" s="197"/>
      <c r="D106" s="197"/>
      <c r="E106" s="197"/>
      <c r="F106" s="197"/>
      <c r="G106" s="198"/>
      <c r="H106" s="199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1:28" ht="15.75" customHeight="1">
      <c r="A107" s="184"/>
      <c r="B107" s="197"/>
      <c r="C107" s="197"/>
      <c r="D107" s="197"/>
      <c r="E107" s="197"/>
      <c r="F107" s="197"/>
      <c r="G107" s="198"/>
      <c r="H107" s="199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1:28" ht="15.75" customHeight="1">
      <c r="A108" s="184"/>
      <c r="B108" s="197"/>
      <c r="C108" s="197"/>
      <c r="D108" s="197"/>
      <c r="E108" s="197"/>
      <c r="F108" s="197"/>
      <c r="G108" s="198"/>
      <c r="H108" s="199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1:28" ht="15.75" customHeight="1">
      <c r="A109" s="184"/>
      <c r="B109" s="197"/>
      <c r="C109" s="197"/>
      <c r="D109" s="197"/>
      <c r="E109" s="197"/>
      <c r="F109" s="197"/>
      <c r="G109" s="198"/>
      <c r="H109" s="199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1:28" ht="15.75" customHeight="1">
      <c r="A110" s="184"/>
      <c r="B110" s="197"/>
      <c r="C110" s="197"/>
      <c r="D110" s="197"/>
      <c r="E110" s="197"/>
      <c r="F110" s="197"/>
      <c r="G110" s="198"/>
      <c r="H110" s="199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1:28" ht="15.75" customHeight="1">
      <c r="A111" s="184"/>
      <c r="B111" s="197"/>
      <c r="C111" s="197"/>
      <c r="D111" s="197"/>
      <c r="E111" s="197"/>
      <c r="F111" s="197"/>
      <c r="G111" s="198"/>
      <c r="H111" s="199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1:28" ht="15.75" customHeight="1">
      <c r="A112" s="184"/>
      <c r="B112" s="197"/>
      <c r="C112" s="197"/>
      <c r="D112" s="197"/>
      <c r="E112" s="197"/>
      <c r="F112" s="197"/>
      <c r="G112" s="198"/>
      <c r="H112" s="199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1:28" ht="15.75" customHeight="1">
      <c r="A113" s="184"/>
      <c r="B113" s="197"/>
      <c r="C113" s="197"/>
      <c r="D113" s="197"/>
      <c r="E113" s="197"/>
      <c r="F113" s="197"/>
      <c r="G113" s="198"/>
      <c r="H113" s="199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1:28" ht="15.75" customHeight="1">
      <c r="A114" s="184"/>
      <c r="B114" s="197"/>
      <c r="C114" s="197"/>
      <c r="D114" s="197"/>
      <c r="E114" s="197"/>
      <c r="F114" s="197"/>
      <c r="G114" s="198"/>
      <c r="H114" s="199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1:28" ht="15.75" customHeight="1">
      <c r="A115" s="184"/>
      <c r="B115" s="197"/>
      <c r="C115" s="197"/>
      <c r="D115" s="197"/>
      <c r="E115" s="197"/>
      <c r="F115" s="197"/>
      <c r="G115" s="198"/>
      <c r="H115" s="199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1:28" ht="15.75" customHeight="1">
      <c r="A116" s="184"/>
      <c r="B116" s="197"/>
      <c r="C116" s="197"/>
      <c r="D116" s="197"/>
      <c r="E116" s="197"/>
      <c r="F116" s="197"/>
      <c r="G116" s="198"/>
      <c r="H116" s="199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1:28" ht="15.75" customHeight="1">
      <c r="A117" s="184"/>
      <c r="B117" s="197"/>
      <c r="C117" s="197"/>
      <c r="D117" s="197"/>
      <c r="E117" s="197"/>
      <c r="F117" s="197"/>
      <c r="G117" s="198"/>
      <c r="H117" s="199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1:28" ht="15.75" customHeight="1">
      <c r="A118" s="184"/>
      <c r="B118" s="197"/>
      <c r="C118" s="197"/>
      <c r="D118" s="197"/>
      <c r="E118" s="197"/>
      <c r="F118" s="197"/>
      <c r="G118" s="198"/>
      <c r="H118" s="199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1:28" ht="15.75" customHeight="1">
      <c r="A119" s="184"/>
      <c r="B119" s="197"/>
      <c r="C119" s="197"/>
      <c r="D119" s="197"/>
      <c r="E119" s="197"/>
      <c r="F119" s="197"/>
      <c r="G119" s="198"/>
      <c r="H119" s="199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1:28" ht="15.75" customHeight="1">
      <c r="A120" s="184"/>
      <c r="B120" s="197"/>
      <c r="C120" s="197"/>
      <c r="D120" s="197"/>
      <c r="E120" s="197"/>
      <c r="F120" s="197"/>
      <c r="G120" s="198"/>
      <c r="H120" s="199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1:28" ht="15.75" customHeight="1">
      <c r="A121" s="184"/>
      <c r="B121" s="197"/>
      <c r="C121" s="197"/>
      <c r="D121" s="197"/>
      <c r="E121" s="197"/>
      <c r="F121" s="197"/>
      <c r="G121" s="198"/>
      <c r="H121" s="199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1:28" ht="15.75" customHeight="1">
      <c r="A122" s="184"/>
      <c r="B122" s="197"/>
      <c r="C122" s="197"/>
      <c r="D122" s="197"/>
      <c r="E122" s="197"/>
      <c r="F122" s="197"/>
      <c r="G122" s="198"/>
      <c r="H122" s="199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1:28" ht="15.75" customHeight="1">
      <c r="A123" s="184"/>
      <c r="B123" s="197"/>
      <c r="C123" s="197"/>
      <c r="D123" s="197"/>
      <c r="E123" s="197"/>
      <c r="F123" s="197"/>
      <c r="G123" s="198"/>
      <c r="H123" s="199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1:28" ht="15.75" customHeight="1">
      <c r="A124" s="184"/>
      <c r="B124" s="197"/>
      <c r="C124" s="197"/>
      <c r="D124" s="197"/>
      <c r="E124" s="197"/>
      <c r="F124" s="197"/>
      <c r="G124" s="198"/>
      <c r="H124" s="199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1:28" ht="15.75" customHeight="1">
      <c r="A125" s="184"/>
      <c r="B125" s="197"/>
      <c r="C125" s="197"/>
      <c r="D125" s="197"/>
      <c r="E125" s="197"/>
      <c r="F125" s="197"/>
      <c r="G125" s="198"/>
      <c r="H125" s="199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1:28" ht="15.75" customHeight="1">
      <c r="A126" s="184"/>
      <c r="B126" s="197"/>
      <c r="C126" s="197"/>
      <c r="D126" s="197"/>
      <c r="E126" s="197"/>
      <c r="F126" s="197"/>
      <c r="G126" s="198"/>
      <c r="H126" s="199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1:28" ht="15.75" customHeight="1">
      <c r="A127" s="184"/>
      <c r="B127" s="197"/>
      <c r="C127" s="197"/>
      <c r="D127" s="197"/>
      <c r="E127" s="197"/>
      <c r="F127" s="197"/>
      <c r="G127" s="198"/>
      <c r="H127" s="199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1:28" ht="15.75" customHeight="1">
      <c r="A128" s="184"/>
      <c r="B128" s="197"/>
      <c r="C128" s="197"/>
      <c r="D128" s="197"/>
      <c r="E128" s="197"/>
      <c r="F128" s="197"/>
      <c r="G128" s="198"/>
      <c r="H128" s="199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1:28" ht="15.75" customHeight="1">
      <c r="A129" s="184"/>
      <c r="B129" s="197"/>
      <c r="C129" s="197"/>
      <c r="D129" s="197"/>
      <c r="E129" s="197"/>
      <c r="F129" s="197"/>
      <c r="G129" s="198"/>
      <c r="H129" s="199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1:28" ht="15.75" customHeight="1">
      <c r="A130" s="184"/>
      <c r="B130" s="197"/>
      <c r="C130" s="197"/>
      <c r="D130" s="197"/>
      <c r="E130" s="197"/>
      <c r="F130" s="197"/>
      <c r="G130" s="198"/>
      <c r="H130" s="199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1:28" ht="15.75" customHeight="1">
      <c r="A131" s="184"/>
      <c r="B131" s="197"/>
      <c r="C131" s="197"/>
      <c r="D131" s="197"/>
      <c r="E131" s="197"/>
      <c r="F131" s="197"/>
      <c r="G131" s="198"/>
      <c r="H131" s="199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1:28" ht="15.75" customHeight="1">
      <c r="A132" s="184"/>
      <c r="B132" s="197"/>
      <c r="C132" s="197"/>
      <c r="D132" s="197"/>
      <c r="E132" s="197"/>
      <c r="F132" s="197"/>
      <c r="G132" s="198"/>
      <c r="H132" s="199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1:28" ht="15.75" customHeight="1">
      <c r="A133" s="184"/>
      <c r="B133" s="197"/>
      <c r="C133" s="197"/>
      <c r="D133" s="197"/>
      <c r="E133" s="197"/>
      <c r="F133" s="197"/>
      <c r="G133" s="198"/>
      <c r="H133" s="199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1:28" ht="15.75" customHeight="1">
      <c r="A134" s="184"/>
      <c r="B134" s="197"/>
      <c r="C134" s="197"/>
      <c r="D134" s="197"/>
      <c r="E134" s="197"/>
      <c r="F134" s="197"/>
      <c r="G134" s="198"/>
      <c r="H134" s="199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1:28" ht="15.75" customHeight="1">
      <c r="A135" s="184"/>
      <c r="B135" s="197"/>
      <c r="C135" s="197"/>
      <c r="D135" s="197"/>
      <c r="E135" s="197"/>
      <c r="F135" s="197"/>
      <c r="G135" s="198"/>
      <c r="H135" s="199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1:28" ht="15.75" customHeight="1">
      <c r="A136" s="184"/>
      <c r="B136" s="197"/>
      <c r="C136" s="197"/>
      <c r="D136" s="197"/>
      <c r="E136" s="197"/>
      <c r="F136" s="197"/>
      <c r="G136" s="198"/>
      <c r="H136" s="199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1:28" ht="15.75" customHeight="1">
      <c r="A137" s="184"/>
      <c r="B137" s="197"/>
      <c r="C137" s="197"/>
      <c r="D137" s="197"/>
      <c r="E137" s="197"/>
      <c r="F137" s="197"/>
      <c r="G137" s="198"/>
      <c r="H137" s="199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1:28" ht="15.75" customHeight="1">
      <c r="A138" s="184"/>
      <c r="B138" s="197"/>
      <c r="C138" s="197"/>
      <c r="D138" s="197"/>
      <c r="E138" s="197"/>
      <c r="F138" s="197"/>
      <c r="G138" s="198"/>
      <c r="H138" s="199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1:28" ht="15.75" customHeight="1">
      <c r="A139" s="184"/>
      <c r="B139" s="197"/>
      <c r="C139" s="197"/>
      <c r="D139" s="197"/>
      <c r="E139" s="197"/>
      <c r="F139" s="197"/>
      <c r="G139" s="198"/>
      <c r="H139" s="199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1:28" ht="15.75" customHeight="1">
      <c r="A140" s="184"/>
      <c r="B140" s="197"/>
      <c r="C140" s="197"/>
      <c r="D140" s="197"/>
      <c r="E140" s="197"/>
      <c r="F140" s="197"/>
      <c r="G140" s="198"/>
      <c r="H140" s="199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1:28" ht="15.75" customHeight="1">
      <c r="A141" s="184"/>
      <c r="B141" s="197"/>
      <c r="C141" s="197"/>
      <c r="D141" s="197"/>
      <c r="E141" s="197"/>
      <c r="F141" s="197"/>
      <c r="G141" s="198"/>
      <c r="H141" s="199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1:28" ht="15.75" customHeight="1">
      <c r="A142" s="184"/>
      <c r="B142" s="197"/>
      <c r="C142" s="197"/>
      <c r="D142" s="197"/>
      <c r="E142" s="197"/>
      <c r="F142" s="197"/>
      <c r="G142" s="198"/>
      <c r="H142" s="199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1:28" ht="15.75" customHeight="1">
      <c r="A143" s="184"/>
      <c r="B143" s="197"/>
      <c r="C143" s="197"/>
      <c r="D143" s="197"/>
      <c r="E143" s="197"/>
      <c r="F143" s="197"/>
      <c r="G143" s="198"/>
      <c r="H143" s="199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1:28" ht="15.75" customHeight="1">
      <c r="A144" s="184"/>
      <c r="B144" s="197"/>
      <c r="C144" s="197"/>
      <c r="D144" s="197"/>
      <c r="E144" s="197"/>
      <c r="F144" s="197"/>
      <c r="G144" s="198"/>
      <c r="H144" s="199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1:28" ht="15.75" customHeight="1">
      <c r="A145" s="184"/>
      <c r="B145" s="197"/>
      <c r="C145" s="197"/>
      <c r="D145" s="197"/>
      <c r="E145" s="197"/>
      <c r="F145" s="197"/>
      <c r="G145" s="198"/>
      <c r="H145" s="199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1:28" ht="15.75" customHeight="1">
      <c r="A146" s="184"/>
      <c r="B146" s="197"/>
      <c r="C146" s="197"/>
      <c r="D146" s="197"/>
      <c r="E146" s="197"/>
      <c r="F146" s="197"/>
      <c r="G146" s="198"/>
      <c r="H146" s="199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1:28" ht="15.75" customHeight="1">
      <c r="A147" s="184"/>
      <c r="B147" s="197"/>
      <c r="C147" s="197"/>
      <c r="D147" s="197"/>
      <c r="E147" s="197"/>
      <c r="F147" s="197"/>
      <c r="G147" s="198"/>
      <c r="H147" s="199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1:28" ht="15.75" customHeight="1">
      <c r="A148" s="184"/>
      <c r="B148" s="197"/>
      <c r="C148" s="197"/>
      <c r="D148" s="197"/>
      <c r="E148" s="197"/>
      <c r="F148" s="197"/>
      <c r="G148" s="198"/>
      <c r="H148" s="199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1:28" ht="15.75" customHeight="1">
      <c r="A149" s="184"/>
      <c r="B149" s="197"/>
      <c r="C149" s="197"/>
      <c r="D149" s="197"/>
      <c r="E149" s="197"/>
      <c r="F149" s="197"/>
      <c r="G149" s="198"/>
      <c r="H149" s="199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1:28" ht="15.75" customHeight="1">
      <c r="A150" s="184"/>
      <c r="B150" s="197"/>
      <c r="C150" s="197"/>
      <c r="D150" s="197"/>
      <c r="E150" s="197"/>
      <c r="F150" s="197"/>
      <c r="G150" s="198"/>
      <c r="H150" s="199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1:28" ht="15.75" customHeight="1">
      <c r="A151" s="184"/>
      <c r="B151" s="197"/>
      <c r="C151" s="197"/>
      <c r="D151" s="197"/>
      <c r="E151" s="197"/>
      <c r="F151" s="197"/>
      <c r="G151" s="198"/>
      <c r="H151" s="199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1:28" ht="15.75" customHeight="1">
      <c r="A152" s="184"/>
      <c r="B152" s="197"/>
      <c r="C152" s="197"/>
      <c r="D152" s="197"/>
      <c r="E152" s="197"/>
      <c r="F152" s="197"/>
      <c r="G152" s="198"/>
      <c r="H152" s="199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1:28" ht="15.75" customHeight="1">
      <c r="A153" s="184"/>
      <c r="B153" s="197"/>
      <c r="C153" s="197"/>
      <c r="D153" s="197"/>
      <c r="E153" s="197"/>
      <c r="F153" s="197"/>
      <c r="G153" s="198"/>
      <c r="H153" s="199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1:28" ht="15.75" customHeight="1">
      <c r="A154" s="184"/>
      <c r="B154" s="197"/>
      <c r="C154" s="197"/>
      <c r="D154" s="197"/>
      <c r="E154" s="197"/>
      <c r="F154" s="197"/>
      <c r="G154" s="198"/>
      <c r="H154" s="199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1:28" ht="15.75" customHeight="1">
      <c r="A155" s="184"/>
      <c r="B155" s="197"/>
      <c r="C155" s="197"/>
      <c r="D155" s="197"/>
      <c r="E155" s="197"/>
      <c r="F155" s="197"/>
      <c r="G155" s="198"/>
      <c r="H155" s="199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1:28" ht="15.75" customHeight="1">
      <c r="A156" s="184"/>
      <c r="B156" s="197"/>
      <c r="C156" s="197"/>
      <c r="D156" s="197"/>
      <c r="E156" s="197"/>
      <c r="F156" s="197"/>
      <c r="G156" s="198"/>
      <c r="H156" s="199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1:28" ht="15.75" customHeight="1">
      <c r="A157" s="184"/>
      <c r="B157" s="197"/>
      <c r="C157" s="197"/>
      <c r="D157" s="197"/>
      <c r="E157" s="197"/>
      <c r="F157" s="197"/>
      <c r="G157" s="198"/>
      <c r="H157" s="199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1:28" ht="15.75" customHeight="1">
      <c r="A158" s="184"/>
      <c r="B158" s="197"/>
      <c r="C158" s="197"/>
      <c r="D158" s="197"/>
      <c r="E158" s="197"/>
      <c r="F158" s="197"/>
      <c r="G158" s="198"/>
      <c r="H158" s="199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1:28" ht="15.75" customHeight="1">
      <c r="A159" s="184"/>
      <c r="B159" s="197"/>
      <c r="C159" s="197"/>
      <c r="D159" s="197"/>
      <c r="E159" s="197"/>
      <c r="F159" s="197"/>
      <c r="G159" s="198"/>
      <c r="H159" s="199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1:28" ht="15.75" customHeight="1">
      <c r="A160" s="184"/>
      <c r="B160" s="197"/>
      <c r="C160" s="197"/>
      <c r="D160" s="197"/>
      <c r="E160" s="197"/>
      <c r="F160" s="197"/>
      <c r="G160" s="198"/>
      <c r="H160" s="199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1:28" ht="15.75" customHeight="1">
      <c r="A161" s="184"/>
      <c r="B161" s="197"/>
      <c r="C161" s="197"/>
      <c r="D161" s="197"/>
      <c r="E161" s="197"/>
      <c r="F161" s="197"/>
      <c r="G161" s="198"/>
      <c r="H161" s="199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1:28" ht="15.75" customHeight="1">
      <c r="A162" s="184"/>
      <c r="B162" s="197"/>
      <c r="C162" s="197"/>
      <c r="D162" s="197"/>
      <c r="E162" s="197"/>
      <c r="F162" s="197"/>
      <c r="G162" s="198"/>
      <c r="H162" s="199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1:28" ht="15.75" customHeight="1">
      <c r="A163" s="184"/>
      <c r="B163" s="197"/>
      <c r="C163" s="197"/>
      <c r="D163" s="197"/>
      <c r="E163" s="197"/>
      <c r="F163" s="197"/>
      <c r="G163" s="198"/>
      <c r="H163" s="199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1:28" ht="15.75" customHeight="1">
      <c r="A164" s="184"/>
      <c r="B164" s="197"/>
      <c r="C164" s="197"/>
      <c r="D164" s="197"/>
      <c r="E164" s="197"/>
      <c r="F164" s="197"/>
      <c r="G164" s="198"/>
      <c r="H164" s="199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1:28" ht="15.75" customHeight="1">
      <c r="A165" s="184"/>
      <c r="B165" s="197"/>
      <c r="C165" s="197"/>
      <c r="D165" s="197"/>
      <c r="E165" s="197"/>
      <c r="F165" s="197"/>
      <c r="G165" s="198"/>
      <c r="H165" s="199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1:28" ht="15.75" customHeight="1">
      <c r="A166" s="184"/>
      <c r="B166" s="197"/>
      <c r="C166" s="197"/>
      <c r="D166" s="197"/>
      <c r="E166" s="197"/>
      <c r="F166" s="197"/>
      <c r="G166" s="198"/>
      <c r="H166" s="199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1:28" ht="15.75" customHeight="1">
      <c r="A167" s="184"/>
      <c r="B167" s="197"/>
      <c r="C167" s="197"/>
      <c r="D167" s="197"/>
      <c r="E167" s="197"/>
      <c r="F167" s="197"/>
      <c r="G167" s="198"/>
      <c r="H167" s="199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1:28" ht="15.75" customHeight="1">
      <c r="A168" s="184"/>
      <c r="B168" s="197"/>
      <c r="C168" s="197"/>
      <c r="D168" s="197"/>
      <c r="E168" s="197"/>
      <c r="F168" s="197"/>
      <c r="G168" s="198"/>
      <c r="H168" s="199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1:28" ht="15.75" customHeight="1">
      <c r="A169" s="184"/>
      <c r="B169" s="197"/>
      <c r="C169" s="197"/>
      <c r="D169" s="197"/>
      <c r="E169" s="197"/>
      <c r="F169" s="197"/>
      <c r="G169" s="198"/>
      <c r="H169" s="199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1:28" ht="15.75" customHeight="1">
      <c r="A170" s="184"/>
      <c r="B170" s="197"/>
      <c r="C170" s="197"/>
      <c r="D170" s="197"/>
      <c r="E170" s="197"/>
      <c r="F170" s="197"/>
      <c r="G170" s="198"/>
      <c r="H170" s="199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1:28" ht="15.75" customHeight="1">
      <c r="A171" s="184"/>
      <c r="B171" s="197"/>
      <c r="C171" s="197"/>
      <c r="D171" s="197"/>
      <c r="E171" s="197"/>
      <c r="F171" s="197"/>
      <c r="G171" s="198"/>
      <c r="H171" s="199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1:28" ht="15.75" customHeight="1">
      <c r="A172" s="184"/>
      <c r="B172" s="197"/>
      <c r="C172" s="197"/>
      <c r="D172" s="197"/>
      <c r="E172" s="197"/>
      <c r="F172" s="197"/>
      <c r="G172" s="198"/>
      <c r="H172" s="199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1:28" ht="15.75" customHeight="1">
      <c r="A173" s="184"/>
      <c r="B173" s="197"/>
      <c r="C173" s="197"/>
      <c r="D173" s="197"/>
      <c r="E173" s="197"/>
      <c r="F173" s="197"/>
      <c r="G173" s="198"/>
      <c r="H173" s="199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1:28" ht="15.75" customHeight="1">
      <c r="A174" s="184"/>
      <c r="B174" s="197"/>
      <c r="C174" s="197"/>
      <c r="D174" s="197"/>
      <c r="E174" s="197"/>
      <c r="F174" s="197"/>
      <c r="G174" s="198"/>
      <c r="H174" s="199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1:28" ht="15.75" customHeight="1">
      <c r="A175" s="184"/>
      <c r="B175" s="197"/>
      <c r="C175" s="197"/>
      <c r="D175" s="197"/>
      <c r="E175" s="197"/>
      <c r="F175" s="197"/>
      <c r="G175" s="198"/>
      <c r="H175" s="199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1:28" ht="15.75" customHeight="1">
      <c r="A176" s="184"/>
      <c r="B176" s="197"/>
      <c r="C176" s="197"/>
      <c r="D176" s="197"/>
      <c r="E176" s="197"/>
      <c r="F176" s="197"/>
      <c r="G176" s="198"/>
      <c r="H176" s="199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1:28" ht="15.75" customHeight="1">
      <c r="A177" s="184"/>
      <c r="B177" s="197"/>
      <c r="C177" s="197"/>
      <c r="D177" s="197"/>
      <c r="E177" s="197"/>
      <c r="F177" s="197"/>
      <c r="G177" s="198"/>
      <c r="H177" s="199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1:28" ht="15.75" customHeight="1">
      <c r="A178" s="184"/>
      <c r="B178" s="197"/>
      <c r="C178" s="197"/>
      <c r="D178" s="197"/>
      <c r="E178" s="197"/>
      <c r="F178" s="197"/>
      <c r="G178" s="198"/>
      <c r="H178" s="199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1:28" ht="15.75" customHeight="1">
      <c r="A179" s="184"/>
      <c r="B179" s="197"/>
      <c r="C179" s="197"/>
      <c r="D179" s="197"/>
      <c r="E179" s="197"/>
      <c r="F179" s="197"/>
      <c r="G179" s="198"/>
      <c r="H179" s="199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1:28" ht="15.75" customHeight="1">
      <c r="A180" s="184"/>
      <c r="B180" s="197"/>
      <c r="C180" s="197"/>
      <c r="D180" s="197"/>
      <c r="E180" s="197"/>
      <c r="F180" s="197"/>
      <c r="G180" s="198"/>
      <c r="H180" s="199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1:28" ht="15.75" customHeight="1">
      <c r="A181" s="184"/>
      <c r="B181" s="197"/>
      <c r="C181" s="197"/>
      <c r="D181" s="197"/>
      <c r="E181" s="197"/>
      <c r="F181" s="197"/>
      <c r="G181" s="198"/>
      <c r="H181" s="199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1:28" ht="15.75" customHeight="1">
      <c r="A182" s="184"/>
      <c r="B182" s="197"/>
      <c r="C182" s="197"/>
      <c r="D182" s="197"/>
      <c r="E182" s="197"/>
      <c r="F182" s="197"/>
      <c r="G182" s="198"/>
      <c r="H182" s="199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1:28" ht="15.75" customHeight="1">
      <c r="A183" s="184"/>
      <c r="B183" s="197"/>
      <c r="C183" s="197"/>
      <c r="D183" s="197"/>
      <c r="E183" s="197"/>
      <c r="F183" s="197"/>
      <c r="G183" s="198"/>
      <c r="H183" s="199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1:28" ht="15.75" customHeight="1">
      <c r="A184" s="184"/>
      <c r="B184" s="197"/>
      <c r="C184" s="197"/>
      <c r="D184" s="197"/>
      <c r="E184" s="197"/>
      <c r="F184" s="197"/>
      <c r="G184" s="198"/>
      <c r="H184" s="199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1:28" ht="15.75" customHeight="1">
      <c r="A185" s="184"/>
      <c r="B185" s="197"/>
      <c r="C185" s="197"/>
      <c r="D185" s="197"/>
      <c r="E185" s="197"/>
      <c r="F185" s="197"/>
      <c r="G185" s="198"/>
      <c r="H185" s="199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1:28" ht="15.75" customHeight="1">
      <c r="A186" s="184"/>
      <c r="B186" s="197"/>
      <c r="C186" s="197"/>
      <c r="D186" s="197"/>
      <c r="E186" s="197"/>
      <c r="F186" s="197"/>
      <c r="G186" s="198"/>
      <c r="H186" s="199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1:28" ht="15.75" customHeight="1">
      <c r="A187" s="184"/>
      <c r="B187" s="197"/>
      <c r="C187" s="197"/>
      <c r="D187" s="197"/>
      <c r="E187" s="197"/>
      <c r="F187" s="197"/>
      <c r="G187" s="198"/>
      <c r="H187" s="199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1:28" ht="15.75" customHeight="1">
      <c r="A188" s="184"/>
      <c r="B188" s="197"/>
      <c r="C188" s="197"/>
      <c r="D188" s="197"/>
      <c r="E188" s="197"/>
      <c r="F188" s="197"/>
      <c r="G188" s="198"/>
      <c r="H188" s="199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1:28" ht="15.75" customHeight="1">
      <c r="A189" s="184"/>
      <c r="B189" s="197"/>
      <c r="C189" s="197"/>
      <c r="D189" s="197"/>
      <c r="E189" s="197"/>
      <c r="F189" s="197"/>
      <c r="G189" s="198"/>
      <c r="H189" s="199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1:28" ht="15.75" customHeight="1">
      <c r="A190" s="184"/>
      <c r="B190" s="197"/>
      <c r="C190" s="197"/>
      <c r="D190" s="197"/>
      <c r="E190" s="197"/>
      <c r="F190" s="197"/>
      <c r="G190" s="198"/>
      <c r="H190" s="199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1:28" ht="15.75" customHeight="1">
      <c r="A191" s="184"/>
      <c r="B191" s="197"/>
      <c r="C191" s="197"/>
      <c r="D191" s="197"/>
      <c r="E191" s="197"/>
      <c r="F191" s="197"/>
      <c r="G191" s="198"/>
      <c r="H191" s="199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1:28" ht="15.75" customHeight="1">
      <c r="A192" s="184"/>
      <c r="B192" s="197"/>
      <c r="C192" s="197"/>
      <c r="D192" s="197"/>
      <c r="E192" s="197"/>
      <c r="F192" s="197"/>
      <c r="G192" s="198"/>
      <c r="H192" s="199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1:28" ht="15.75" customHeight="1">
      <c r="A193" s="184"/>
      <c r="B193" s="197"/>
      <c r="C193" s="197"/>
      <c r="D193" s="197"/>
      <c r="E193" s="197"/>
      <c r="F193" s="197"/>
      <c r="G193" s="198"/>
      <c r="H193" s="199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1:28" ht="15.75" customHeight="1">
      <c r="A194" s="184"/>
      <c r="B194" s="197"/>
      <c r="C194" s="197"/>
      <c r="D194" s="197"/>
      <c r="E194" s="197"/>
      <c r="F194" s="197"/>
      <c r="G194" s="198"/>
      <c r="H194" s="199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1:28" ht="15.75" customHeight="1">
      <c r="A195" s="184"/>
      <c r="B195" s="197"/>
      <c r="C195" s="197"/>
      <c r="D195" s="197"/>
      <c r="E195" s="197"/>
      <c r="F195" s="197"/>
      <c r="G195" s="198"/>
      <c r="H195" s="199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1:28" ht="15.75" customHeight="1">
      <c r="A196" s="184"/>
      <c r="B196" s="197"/>
      <c r="C196" s="197"/>
      <c r="D196" s="197"/>
      <c r="E196" s="197"/>
      <c r="F196" s="197"/>
      <c r="G196" s="198"/>
      <c r="H196" s="199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1:28" ht="15.75" customHeight="1">
      <c r="A197" s="184"/>
      <c r="B197" s="197"/>
      <c r="C197" s="197"/>
      <c r="D197" s="197"/>
      <c r="E197" s="197"/>
      <c r="F197" s="197"/>
      <c r="G197" s="198"/>
      <c r="H197" s="199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1:28" ht="15.75" customHeight="1">
      <c r="A198" s="184"/>
      <c r="B198" s="197"/>
      <c r="C198" s="197"/>
      <c r="D198" s="197"/>
      <c r="E198" s="197"/>
      <c r="F198" s="197"/>
      <c r="G198" s="198"/>
      <c r="H198" s="199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1:28" ht="15.75" customHeight="1">
      <c r="A199" s="184"/>
      <c r="B199" s="197"/>
      <c r="C199" s="197"/>
      <c r="D199" s="197"/>
      <c r="E199" s="197"/>
      <c r="F199" s="197"/>
      <c r="G199" s="198"/>
      <c r="H199" s="199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1:28" ht="15.75" customHeight="1">
      <c r="A200" s="184"/>
      <c r="B200" s="197"/>
      <c r="C200" s="197"/>
      <c r="D200" s="197"/>
      <c r="E200" s="197"/>
      <c r="F200" s="197"/>
      <c r="G200" s="198"/>
      <c r="H200" s="199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1:28" ht="15.75" customHeight="1">
      <c r="A201" s="184"/>
      <c r="B201" s="197"/>
      <c r="C201" s="197"/>
      <c r="D201" s="197"/>
      <c r="E201" s="197"/>
      <c r="F201" s="197"/>
      <c r="G201" s="198"/>
      <c r="H201" s="199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1:28" ht="15.75" customHeight="1">
      <c r="A202" s="184"/>
      <c r="B202" s="197"/>
      <c r="C202" s="197"/>
      <c r="D202" s="197"/>
      <c r="E202" s="197"/>
      <c r="F202" s="197"/>
      <c r="G202" s="198"/>
      <c r="H202" s="199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1:28" ht="15.75" customHeight="1">
      <c r="A203" s="184"/>
      <c r="B203" s="197"/>
      <c r="C203" s="197"/>
      <c r="D203" s="197"/>
      <c r="E203" s="197"/>
      <c r="F203" s="197"/>
      <c r="G203" s="198"/>
      <c r="H203" s="199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1:28" ht="15.75" customHeight="1">
      <c r="A204" s="184"/>
      <c r="B204" s="197"/>
      <c r="C204" s="197"/>
      <c r="D204" s="197"/>
      <c r="E204" s="197"/>
      <c r="F204" s="197"/>
      <c r="G204" s="198"/>
      <c r="H204" s="199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1:28" ht="15.75" customHeight="1">
      <c r="A205" s="184"/>
      <c r="B205" s="197"/>
      <c r="C205" s="197"/>
      <c r="D205" s="197"/>
      <c r="E205" s="197"/>
      <c r="F205" s="197"/>
      <c r="G205" s="198"/>
      <c r="H205" s="199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1:28" ht="15.75" customHeight="1">
      <c r="A206" s="184"/>
      <c r="B206" s="197"/>
      <c r="C206" s="197"/>
      <c r="D206" s="197"/>
      <c r="E206" s="197"/>
      <c r="F206" s="197"/>
      <c r="G206" s="198"/>
      <c r="H206" s="199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1:28" ht="15.75" customHeight="1">
      <c r="A207" s="184"/>
      <c r="B207" s="197"/>
      <c r="C207" s="197"/>
      <c r="D207" s="197"/>
      <c r="E207" s="197"/>
      <c r="F207" s="197"/>
      <c r="G207" s="198"/>
      <c r="H207" s="199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1:28" ht="15.75" customHeight="1">
      <c r="A208" s="184"/>
      <c r="B208" s="197"/>
      <c r="C208" s="197"/>
      <c r="D208" s="197"/>
      <c r="E208" s="197"/>
      <c r="F208" s="197"/>
      <c r="G208" s="198"/>
      <c r="H208" s="199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1:28" ht="15.75" customHeight="1">
      <c r="A209" s="184"/>
      <c r="B209" s="197"/>
      <c r="C209" s="197"/>
      <c r="D209" s="197"/>
      <c r="E209" s="197"/>
      <c r="F209" s="197"/>
      <c r="G209" s="198"/>
      <c r="H209" s="199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1:28" ht="15.75" customHeight="1">
      <c r="A210" s="184"/>
      <c r="B210" s="197"/>
      <c r="C210" s="197"/>
      <c r="D210" s="197"/>
      <c r="E210" s="197"/>
      <c r="F210" s="197"/>
      <c r="G210" s="198"/>
      <c r="H210" s="199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1:28" ht="15.75" customHeight="1">
      <c r="A211" s="184"/>
      <c r="B211" s="197"/>
      <c r="C211" s="197"/>
      <c r="D211" s="197"/>
      <c r="E211" s="197"/>
      <c r="F211" s="197"/>
      <c r="G211" s="198"/>
      <c r="H211" s="199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1:28" ht="15.75" customHeight="1">
      <c r="A212" s="184"/>
      <c r="B212" s="197"/>
      <c r="C212" s="197"/>
      <c r="D212" s="197"/>
      <c r="E212" s="197"/>
      <c r="F212" s="197"/>
      <c r="G212" s="198"/>
      <c r="H212" s="199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1:28" ht="15.75" customHeight="1">
      <c r="A213" s="184"/>
      <c r="B213" s="197"/>
      <c r="C213" s="197"/>
      <c r="D213" s="197"/>
      <c r="E213" s="197"/>
      <c r="F213" s="197"/>
      <c r="G213" s="198"/>
      <c r="H213" s="199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1:28" ht="15.75" customHeight="1">
      <c r="A214" s="184"/>
      <c r="B214" s="197"/>
      <c r="C214" s="197"/>
      <c r="D214" s="197"/>
      <c r="E214" s="197"/>
      <c r="F214" s="197"/>
      <c r="G214" s="198"/>
      <c r="H214" s="199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1:28" ht="15.75" customHeight="1">
      <c r="A215" s="184"/>
      <c r="B215" s="197"/>
      <c r="C215" s="197"/>
      <c r="D215" s="197"/>
      <c r="E215" s="197"/>
      <c r="F215" s="197"/>
      <c r="G215" s="198"/>
      <c r="H215" s="199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1:28" ht="15.75" customHeight="1">
      <c r="A216" s="184"/>
      <c r="B216" s="197"/>
      <c r="C216" s="197"/>
      <c r="D216" s="197"/>
      <c r="E216" s="197"/>
      <c r="F216" s="197"/>
      <c r="G216" s="198"/>
      <c r="H216" s="199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1:28" ht="15.75" customHeight="1">
      <c r="A217" s="184"/>
      <c r="B217" s="197"/>
      <c r="C217" s="197"/>
      <c r="D217" s="197"/>
      <c r="E217" s="197"/>
      <c r="F217" s="197"/>
      <c r="G217" s="198"/>
      <c r="H217" s="199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1:28" ht="15.75" customHeight="1">
      <c r="A218" s="184"/>
      <c r="B218" s="197"/>
      <c r="C218" s="197"/>
      <c r="D218" s="197"/>
      <c r="E218" s="197"/>
      <c r="F218" s="197"/>
      <c r="G218" s="198"/>
      <c r="H218" s="199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1:28" ht="15.75" customHeight="1">
      <c r="A219" s="184"/>
      <c r="B219" s="197"/>
      <c r="C219" s="197"/>
      <c r="D219" s="197"/>
      <c r="E219" s="197"/>
      <c r="F219" s="197"/>
      <c r="G219" s="198"/>
      <c r="H219" s="199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1:28" ht="15.75" customHeight="1">
      <c r="A220" s="184"/>
      <c r="B220" s="197"/>
      <c r="C220" s="197"/>
      <c r="D220" s="197"/>
      <c r="E220" s="197"/>
      <c r="F220" s="197"/>
      <c r="G220" s="198"/>
      <c r="H220" s="199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1:28" ht="15.75" customHeight="1">
      <c r="A221" s="184"/>
      <c r="B221" s="197"/>
      <c r="C221" s="197"/>
      <c r="D221" s="197"/>
      <c r="E221" s="197"/>
      <c r="F221" s="197"/>
      <c r="G221" s="198"/>
      <c r="H221" s="199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1:28" ht="15.75" customHeight="1">
      <c r="A222" s="184"/>
      <c r="B222" s="197"/>
      <c r="C222" s="197"/>
      <c r="D222" s="197"/>
      <c r="E222" s="197"/>
      <c r="F222" s="197"/>
      <c r="G222" s="198"/>
      <c r="H222" s="199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1:28" ht="15.75" customHeight="1">
      <c r="A223" s="184"/>
      <c r="B223" s="197"/>
      <c r="C223" s="197"/>
      <c r="D223" s="197"/>
      <c r="E223" s="197"/>
      <c r="F223" s="197"/>
      <c r="G223" s="198"/>
      <c r="H223" s="199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1:28" ht="15.75" customHeight="1">
      <c r="A224" s="184"/>
      <c r="B224" s="197"/>
      <c r="C224" s="197"/>
      <c r="D224" s="197"/>
      <c r="E224" s="197"/>
      <c r="F224" s="197"/>
      <c r="G224" s="198"/>
      <c r="H224" s="199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1:28" ht="15.75" customHeight="1">
      <c r="A225" s="184"/>
      <c r="B225" s="197"/>
      <c r="C225" s="197"/>
      <c r="D225" s="197"/>
      <c r="E225" s="197"/>
      <c r="F225" s="197"/>
      <c r="G225" s="198"/>
      <c r="H225" s="199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1:28" ht="15.75" customHeight="1">
      <c r="A226" s="184"/>
      <c r="B226" s="197"/>
      <c r="C226" s="197"/>
      <c r="D226" s="197"/>
      <c r="E226" s="197"/>
      <c r="F226" s="197"/>
      <c r="G226" s="198"/>
      <c r="H226" s="199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1:28" ht="15.75" customHeight="1">
      <c r="A227" s="184"/>
      <c r="B227" s="197"/>
      <c r="C227" s="197"/>
      <c r="D227" s="197"/>
      <c r="E227" s="197"/>
      <c r="F227" s="197"/>
      <c r="G227" s="198"/>
      <c r="H227" s="199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1:28" ht="15.75" customHeight="1">
      <c r="A228" s="184"/>
      <c r="B228" s="197"/>
      <c r="C228" s="197"/>
      <c r="D228" s="197"/>
      <c r="E228" s="197"/>
      <c r="F228" s="197"/>
      <c r="G228" s="198"/>
      <c r="H228" s="199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1:28" ht="15.75" customHeight="1">
      <c r="A229" s="184"/>
      <c r="B229" s="197"/>
      <c r="C229" s="197"/>
      <c r="D229" s="197"/>
      <c r="E229" s="197"/>
      <c r="F229" s="197"/>
      <c r="G229" s="198"/>
      <c r="H229" s="199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1:28" ht="15.75" customHeight="1">
      <c r="A230" s="184"/>
      <c r="B230" s="197"/>
      <c r="C230" s="197"/>
      <c r="D230" s="197"/>
      <c r="E230" s="197"/>
      <c r="F230" s="197"/>
      <c r="G230" s="198"/>
      <c r="H230" s="199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1:28" ht="15.75" customHeight="1">
      <c r="A231" s="184"/>
      <c r="B231" s="197"/>
      <c r="C231" s="197"/>
      <c r="D231" s="197"/>
      <c r="E231" s="197"/>
      <c r="F231" s="197"/>
      <c r="G231" s="198"/>
      <c r="H231" s="199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1:28" ht="15.75" customHeight="1">
      <c r="A232" s="184"/>
      <c r="B232" s="197"/>
      <c r="C232" s="197"/>
      <c r="D232" s="197"/>
      <c r="E232" s="197"/>
      <c r="F232" s="197"/>
      <c r="G232" s="198"/>
      <c r="H232" s="199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1:28" ht="15.75" customHeight="1">
      <c r="A233" s="184"/>
      <c r="B233" s="197"/>
      <c r="C233" s="197"/>
      <c r="D233" s="197"/>
      <c r="E233" s="197"/>
      <c r="F233" s="197"/>
      <c r="G233" s="198"/>
      <c r="H233" s="199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1:28" ht="15.75" customHeight="1">
      <c r="A234" s="184"/>
      <c r="B234" s="197"/>
      <c r="C234" s="197"/>
      <c r="D234" s="197"/>
      <c r="E234" s="197"/>
      <c r="F234" s="197"/>
      <c r="G234" s="198"/>
      <c r="H234" s="199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1:28" ht="15.75" customHeight="1">
      <c r="A235" s="184"/>
      <c r="B235" s="197"/>
      <c r="C235" s="197"/>
      <c r="D235" s="197"/>
      <c r="E235" s="197"/>
      <c r="F235" s="197"/>
      <c r="G235" s="198"/>
      <c r="H235" s="199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1:28" ht="15.75" customHeight="1">
      <c r="A236" s="184"/>
      <c r="B236" s="197"/>
      <c r="C236" s="197"/>
      <c r="D236" s="197"/>
      <c r="E236" s="197"/>
      <c r="F236" s="197"/>
      <c r="G236" s="198"/>
      <c r="H236" s="199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1:28" ht="15.75" customHeight="1">
      <c r="A237" s="184"/>
      <c r="B237" s="197"/>
      <c r="C237" s="197"/>
      <c r="D237" s="197"/>
      <c r="E237" s="197"/>
      <c r="F237" s="197"/>
      <c r="G237" s="198"/>
      <c r="H237" s="199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1:28" ht="15.75" customHeight="1">
      <c r="A238" s="184"/>
      <c r="B238" s="197"/>
      <c r="C238" s="197"/>
      <c r="D238" s="197"/>
      <c r="E238" s="197"/>
      <c r="F238" s="197"/>
      <c r="G238" s="198"/>
      <c r="H238" s="199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1:28" ht="15.75" customHeight="1">
      <c r="A239" s="184"/>
      <c r="B239" s="197"/>
      <c r="C239" s="197"/>
      <c r="D239" s="197"/>
      <c r="E239" s="197"/>
      <c r="F239" s="197"/>
      <c r="G239" s="198"/>
      <c r="H239" s="199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1:28" ht="15.75" customHeight="1">
      <c r="A240" s="184"/>
      <c r="B240" s="197"/>
      <c r="C240" s="197"/>
      <c r="D240" s="197"/>
      <c r="E240" s="197"/>
      <c r="F240" s="197"/>
      <c r="G240" s="198"/>
      <c r="H240" s="199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1:28" ht="15.75" customHeight="1">
      <c r="A241" s="184"/>
      <c r="B241" s="197"/>
      <c r="C241" s="197"/>
      <c r="D241" s="197"/>
      <c r="E241" s="197"/>
      <c r="F241" s="197"/>
      <c r="G241" s="198"/>
      <c r="H241" s="199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1:28" ht="15.75" customHeight="1">
      <c r="A242" s="184"/>
      <c r="B242" s="197"/>
      <c r="C242" s="197"/>
      <c r="D242" s="197"/>
      <c r="E242" s="197"/>
      <c r="F242" s="197"/>
      <c r="G242" s="198"/>
      <c r="H242" s="199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1:28" ht="15.75" customHeight="1">
      <c r="A243" s="184"/>
      <c r="B243" s="197"/>
      <c r="C243" s="197"/>
      <c r="D243" s="197"/>
      <c r="E243" s="197"/>
      <c r="F243" s="197"/>
      <c r="G243" s="198"/>
      <c r="H243" s="199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1:28" ht="15.75" customHeight="1">
      <c r="A244" s="184"/>
      <c r="B244" s="197"/>
      <c r="C244" s="197"/>
      <c r="D244" s="197"/>
      <c r="E244" s="197"/>
      <c r="F244" s="197"/>
      <c r="G244" s="198"/>
      <c r="H244" s="199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1:28" ht="15.75" customHeight="1">
      <c r="A245" s="184"/>
      <c r="B245" s="197"/>
      <c r="C245" s="197"/>
      <c r="D245" s="197"/>
      <c r="E245" s="197"/>
      <c r="F245" s="197"/>
      <c r="G245" s="198"/>
      <c r="H245" s="199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1:28" ht="15.75" customHeight="1">
      <c r="A246" s="184"/>
      <c r="B246" s="197"/>
      <c r="C246" s="197"/>
      <c r="D246" s="197"/>
      <c r="E246" s="197"/>
      <c r="F246" s="197"/>
      <c r="G246" s="198"/>
      <c r="H246" s="199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1:28" ht="15.75" customHeight="1">
      <c r="A247" s="184"/>
      <c r="B247" s="197"/>
      <c r="C247" s="197"/>
      <c r="D247" s="197"/>
      <c r="E247" s="197"/>
      <c r="F247" s="197"/>
      <c r="G247" s="198"/>
      <c r="H247" s="199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1:28" ht="15.75" customHeight="1">
      <c r="A248" s="184"/>
      <c r="B248" s="197"/>
      <c r="C248" s="197"/>
      <c r="D248" s="197"/>
      <c r="E248" s="197"/>
      <c r="F248" s="197"/>
      <c r="G248" s="198"/>
      <c r="H248" s="199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1:28" ht="15.75" customHeight="1">
      <c r="A249" s="184"/>
      <c r="B249" s="197"/>
      <c r="C249" s="197"/>
      <c r="D249" s="197"/>
      <c r="E249" s="197"/>
      <c r="F249" s="197"/>
      <c r="G249" s="198"/>
      <c r="H249" s="199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1:28" ht="15.75" customHeight="1">
      <c r="A250" s="184"/>
      <c r="B250" s="197"/>
      <c r="C250" s="197"/>
      <c r="D250" s="197"/>
      <c r="E250" s="197"/>
      <c r="F250" s="197"/>
      <c r="G250" s="198"/>
      <c r="H250" s="199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1:28" ht="15.75" customHeight="1">
      <c r="A251" s="184"/>
      <c r="B251" s="197"/>
      <c r="C251" s="197"/>
      <c r="D251" s="197"/>
      <c r="E251" s="197"/>
      <c r="F251" s="197"/>
      <c r="G251" s="198"/>
      <c r="H251" s="199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1:28" ht="15.75" customHeight="1">
      <c r="A252" s="184"/>
      <c r="B252" s="197"/>
      <c r="C252" s="197"/>
      <c r="D252" s="197"/>
      <c r="E252" s="197"/>
      <c r="F252" s="197"/>
      <c r="G252" s="198"/>
      <c r="H252" s="199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1:28" ht="15.75" customHeight="1">
      <c r="A253" s="184"/>
      <c r="B253" s="197"/>
      <c r="C253" s="197"/>
      <c r="D253" s="197"/>
      <c r="E253" s="197"/>
      <c r="F253" s="197"/>
      <c r="G253" s="198"/>
      <c r="H253" s="199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1:28" ht="15.75" customHeight="1">
      <c r="A254" s="184"/>
      <c r="B254" s="197"/>
      <c r="C254" s="197"/>
      <c r="D254" s="197"/>
      <c r="E254" s="197"/>
      <c r="F254" s="197"/>
      <c r="G254" s="198"/>
      <c r="H254" s="199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1:28" ht="15.75" customHeight="1">
      <c r="A255" s="184"/>
      <c r="B255" s="197"/>
      <c r="C255" s="197"/>
      <c r="D255" s="197"/>
      <c r="E255" s="197"/>
      <c r="F255" s="197"/>
      <c r="G255" s="198"/>
      <c r="H255" s="199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1:28" ht="15.75" customHeight="1">
      <c r="A256" s="184"/>
      <c r="B256" s="197"/>
      <c r="C256" s="197"/>
      <c r="D256" s="197"/>
      <c r="E256" s="197"/>
      <c r="F256" s="197"/>
      <c r="G256" s="198"/>
      <c r="H256" s="199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1:28" ht="15.75" customHeight="1">
      <c r="A257" s="184"/>
      <c r="B257" s="197"/>
      <c r="C257" s="197"/>
      <c r="D257" s="197"/>
      <c r="E257" s="197"/>
      <c r="F257" s="197"/>
      <c r="G257" s="198"/>
      <c r="H257" s="199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1:28" ht="15.75" customHeight="1">
      <c r="A258" s="184"/>
      <c r="B258" s="197"/>
      <c r="C258" s="197"/>
      <c r="D258" s="197"/>
      <c r="E258" s="197"/>
      <c r="F258" s="197"/>
      <c r="G258" s="198"/>
      <c r="H258" s="199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1:28" ht="15.75" customHeight="1">
      <c r="A259" s="184"/>
      <c r="B259" s="197"/>
      <c r="C259" s="197"/>
      <c r="D259" s="197"/>
      <c r="E259" s="197"/>
      <c r="F259" s="197"/>
      <c r="G259" s="198"/>
      <c r="H259" s="199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1:28" ht="15.75" customHeight="1">
      <c r="A260" s="184"/>
      <c r="B260" s="197"/>
      <c r="C260" s="197"/>
      <c r="D260" s="197"/>
      <c r="E260" s="197"/>
      <c r="F260" s="197"/>
      <c r="G260" s="198"/>
      <c r="H260" s="199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1:28" ht="15.75" customHeight="1">
      <c r="A261" s="184"/>
      <c r="B261" s="197"/>
      <c r="C261" s="197"/>
      <c r="D261" s="197"/>
      <c r="E261" s="197"/>
      <c r="F261" s="197"/>
      <c r="G261" s="198"/>
      <c r="H261" s="199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1:28" ht="15.75" customHeight="1">
      <c r="A262" s="184"/>
      <c r="B262" s="197"/>
      <c r="C262" s="197"/>
      <c r="D262" s="197"/>
      <c r="E262" s="197"/>
      <c r="F262" s="197"/>
      <c r="G262" s="198"/>
      <c r="H262" s="199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1:28" ht="15.75" customHeight="1">
      <c r="A263" s="184"/>
      <c r="B263" s="197"/>
      <c r="C263" s="197"/>
      <c r="D263" s="197"/>
      <c r="E263" s="197"/>
      <c r="F263" s="197"/>
      <c r="G263" s="198"/>
      <c r="H263" s="199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1:28" ht="15.75" customHeight="1">
      <c r="A264" s="184"/>
      <c r="B264" s="197"/>
      <c r="C264" s="197"/>
      <c r="D264" s="197"/>
      <c r="E264" s="197"/>
      <c r="F264" s="197"/>
      <c r="G264" s="198"/>
      <c r="H264" s="199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1:28" ht="15.75" customHeight="1">
      <c r="A265" s="184"/>
      <c r="B265" s="197"/>
      <c r="C265" s="197"/>
      <c r="D265" s="197"/>
      <c r="E265" s="197"/>
      <c r="F265" s="197"/>
      <c r="G265" s="198"/>
      <c r="H265" s="199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1:28" ht="15.75" customHeight="1">
      <c r="A266" s="184"/>
      <c r="B266" s="197"/>
      <c r="C266" s="197"/>
      <c r="D266" s="197"/>
      <c r="E266" s="197"/>
      <c r="F266" s="197"/>
      <c r="G266" s="198"/>
      <c r="H266" s="199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1:28" ht="15.75" customHeight="1">
      <c r="A267" s="184"/>
      <c r="B267" s="197"/>
      <c r="C267" s="197"/>
      <c r="D267" s="197"/>
      <c r="E267" s="197"/>
      <c r="F267" s="197"/>
      <c r="G267" s="198"/>
      <c r="H267" s="199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1:28" ht="15.75" customHeight="1">
      <c r="A268" s="184"/>
      <c r="B268" s="197"/>
      <c r="C268" s="197"/>
      <c r="D268" s="197"/>
      <c r="E268" s="197"/>
      <c r="F268" s="197"/>
      <c r="G268" s="198"/>
      <c r="H268" s="199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1:28" ht="15.75" customHeight="1">
      <c r="A269" s="184"/>
      <c r="B269" s="197"/>
      <c r="C269" s="197"/>
      <c r="D269" s="197"/>
      <c r="E269" s="197"/>
      <c r="F269" s="197"/>
      <c r="G269" s="198"/>
      <c r="H269" s="199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1:28" ht="15.75" customHeight="1">
      <c r="A270" s="184"/>
      <c r="B270" s="197"/>
      <c r="C270" s="197"/>
      <c r="D270" s="197"/>
      <c r="E270" s="197"/>
      <c r="F270" s="197"/>
      <c r="G270" s="198"/>
      <c r="H270" s="199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1:28" ht="15.75" customHeight="1">
      <c r="A271" s="184"/>
      <c r="B271" s="197"/>
      <c r="C271" s="197"/>
      <c r="D271" s="197"/>
      <c r="E271" s="197"/>
      <c r="F271" s="197"/>
      <c r="G271" s="198"/>
      <c r="H271" s="199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1:28" ht="15.75" customHeight="1">
      <c r="A272" s="184"/>
      <c r="B272" s="197"/>
      <c r="C272" s="197"/>
      <c r="D272" s="197"/>
      <c r="E272" s="197"/>
      <c r="F272" s="197"/>
      <c r="G272" s="198"/>
      <c r="H272" s="199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1:28" ht="15.75" customHeight="1">
      <c r="A273" s="184"/>
      <c r="B273" s="197"/>
      <c r="C273" s="197"/>
      <c r="D273" s="197"/>
      <c r="E273" s="197"/>
      <c r="F273" s="197"/>
      <c r="G273" s="198"/>
      <c r="H273" s="199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1:28" ht="15.75" customHeight="1">
      <c r="A274" s="184"/>
      <c r="B274" s="197"/>
      <c r="C274" s="197"/>
      <c r="D274" s="197"/>
      <c r="E274" s="197"/>
      <c r="F274" s="197"/>
      <c r="G274" s="198"/>
      <c r="H274" s="199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1:28" ht="15.75" customHeight="1">
      <c r="A275" s="184"/>
      <c r="B275" s="197"/>
      <c r="C275" s="197"/>
      <c r="D275" s="197"/>
      <c r="E275" s="197"/>
      <c r="F275" s="197"/>
      <c r="G275" s="198"/>
      <c r="H275" s="199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1:28" ht="15.75" customHeight="1">
      <c r="A276" s="184"/>
      <c r="B276" s="197"/>
      <c r="C276" s="197"/>
      <c r="D276" s="197"/>
      <c r="E276" s="197"/>
      <c r="F276" s="197"/>
      <c r="G276" s="198"/>
      <c r="H276" s="199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1:28" ht="15.75" customHeight="1">
      <c r="A277" s="184"/>
      <c r="B277" s="197"/>
      <c r="C277" s="197"/>
      <c r="D277" s="197"/>
      <c r="E277" s="197"/>
      <c r="F277" s="197"/>
      <c r="G277" s="198"/>
      <c r="H277" s="199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1:28" ht="15.75" customHeight="1">
      <c r="A278" s="184"/>
      <c r="B278" s="197"/>
      <c r="C278" s="197"/>
      <c r="D278" s="197"/>
      <c r="E278" s="197"/>
      <c r="F278" s="197"/>
      <c r="G278" s="198"/>
      <c r="H278" s="199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1:28" ht="15.75" customHeight="1">
      <c r="A279" s="184"/>
      <c r="B279" s="197"/>
      <c r="C279" s="197"/>
      <c r="D279" s="197"/>
      <c r="E279" s="197"/>
      <c r="F279" s="197"/>
      <c r="G279" s="198"/>
      <c r="H279" s="199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1:28" ht="15.75" customHeight="1">
      <c r="A280" s="184"/>
      <c r="B280" s="197"/>
      <c r="C280" s="197"/>
      <c r="D280" s="197"/>
      <c r="E280" s="197"/>
      <c r="F280" s="197"/>
      <c r="G280" s="198"/>
      <c r="H280" s="199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1:28" ht="15.75" customHeight="1">
      <c r="A281" s="184"/>
      <c r="B281" s="197"/>
      <c r="C281" s="197"/>
      <c r="D281" s="197"/>
      <c r="E281" s="197"/>
      <c r="F281" s="197"/>
      <c r="G281" s="198"/>
      <c r="H281" s="199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1:28" ht="15.75" customHeight="1">
      <c r="A282" s="184"/>
      <c r="B282" s="197"/>
      <c r="C282" s="197"/>
      <c r="D282" s="197"/>
      <c r="E282" s="197"/>
      <c r="F282" s="197"/>
      <c r="G282" s="198"/>
      <c r="H282" s="199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1:28" ht="15.75" customHeight="1">
      <c r="A283" s="184"/>
      <c r="B283" s="197"/>
      <c r="C283" s="197"/>
      <c r="D283" s="197"/>
      <c r="E283" s="197"/>
      <c r="F283" s="197"/>
      <c r="G283" s="198"/>
      <c r="H283" s="199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1:28" ht="15.75" customHeight="1">
      <c r="A284" s="184"/>
      <c r="B284" s="197"/>
      <c r="C284" s="197"/>
      <c r="D284" s="197"/>
      <c r="E284" s="197"/>
      <c r="F284" s="197"/>
      <c r="G284" s="198"/>
      <c r="H284" s="199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1:28" ht="15.75" customHeight="1">
      <c r="A285" s="184"/>
      <c r="B285" s="197"/>
      <c r="C285" s="197"/>
      <c r="D285" s="197"/>
      <c r="E285" s="197"/>
      <c r="F285" s="197"/>
      <c r="G285" s="198"/>
      <c r="H285" s="199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1:28" ht="15.75" customHeight="1">
      <c r="A286" s="184"/>
      <c r="B286" s="197"/>
      <c r="C286" s="197"/>
      <c r="D286" s="197"/>
      <c r="E286" s="197"/>
      <c r="F286" s="197"/>
      <c r="G286" s="198"/>
      <c r="H286" s="199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1:28" ht="15.75" customHeight="1">
      <c r="A287" s="184"/>
      <c r="B287" s="197"/>
      <c r="C287" s="197"/>
      <c r="D287" s="197"/>
      <c r="E287" s="197"/>
      <c r="F287" s="197"/>
      <c r="G287" s="198"/>
      <c r="H287" s="199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1:28" ht="15.75" customHeight="1">
      <c r="A288" s="184"/>
      <c r="B288" s="197"/>
      <c r="C288" s="197"/>
      <c r="D288" s="197"/>
      <c r="E288" s="197"/>
      <c r="F288" s="197"/>
      <c r="G288" s="198"/>
      <c r="H288" s="199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1:28" ht="15.75" customHeight="1">
      <c r="A289" s="184"/>
      <c r="B289" s="197"/>
      <c r="C289" s="197"/>
      <c r="D289" s="197"/>
      <c r="E289" s="197"/>
      <c r="F289" s="197"/>
      <c r="G289" s="198"/>
      <c r="H289" s="199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1:28" ht="15.75" customHeight="1">
      <c r="A290" s="184"/>
      <c r="B290" s="197"/>
      <c r="C290" s="197"/>
      <c r="D290" s="197"/>
      <c r="E290" s="197"/>
      <c r="F290" s="197"/>
      <c r="G290" s="198"/>
      <c r="H290" s="199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1:28" ht="15.75" customHeight="1">
      <c r="A291" s="184"/>
      <c r="B291" s="197"/>
      <c r="C291" s="197"/>
      <c r="D291" s="197"/>
      <c r="E291" s="197"/>
      <c r="F291" s="197"/>
      <c r="G291" s="198"/>
      <c r="H291" s="199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1:28" ht="15.75" customHeight="1">
      <c r="A292" s="184"/>
      <c r="B292" s="197"/>
      <c r="C292" s="197"/>
      <c r="D292" s="197"/>
      <c r="E292" s="197"/>
      <c r="F292" s="197"/>
      <c r="G292" s="198"/>
      <c r="H292" s="199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1:28" ht="15.75" customHeight="1">
      <c r="A293" s="184"/>
      <c r="B293" s="197"/>
      <c r="C293" s="197"/>
      <c r="D293" s="197"/>
      <c r="E293" s="197"/>
      <c r="F293" s="197"/>
      <c r="G293" s="198"/>
      <c r="H293" s="199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1:28" ht="15.75" customHeight="1">
      <c r="A294" s="184"/>
      <c r="B294" s="197"/>
      <c r="C294" s="197"/>
      <c r="D294" s="197"/>
      <c r="E294" s="197"/>
      <c r="F294" s="197"/>
      <c r="G294" s="198"/>
      <c r="H294" s="199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1:28" ht="15.75" customHeight="1">
      <c r="A295" s="184"/>
      <c r="B295" s="197"/>
      <c r="C295" s="197"/>
      <c r="D295" s="197"/>
      <c r="E295" s="197"/>
      <c r="F295" s="197"/>
      <c r="G295" s="198"/>
      <c r="H295" s="199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1:28" ht="15.75" customHeight="1">
      <c r="A296" s="184"/>
      <c r="B296" s="197"/>
      <c r="C296" s="197"/>
      <c r="D296" s="197"/>
      <c r="E296" s="197"/>
      <c r="F296" s="197"/>
      <c r="G296" s="198"/>
      <c r="H296" s="199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1:28" ht="15.75" customHeight="1">
      <c r="A297" s="184"/>
      <c r="B297" s="197"/>
      <c r="C297" s="197"/>
      <c r="D297" s="197"/>
      <c r="E297" s="197"/>
      <c r="F297" s="197"/>
      <c r="G297" s="198"/>
      <c r="H297" s="199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1:28" ht="15.75" customHeight="1">
      <c r="A298" s="184"/>
      <c r="B298" s="197"/>
      <c r="C298" s="197"/>
      <c r="D298" s="197"/>
      <c r="E298" s="197"/>
      <c r="F298" s="197"/>
      <c r="G298" s="198"/>
      <c r="H298" s="199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1:28" ht="15.75" customHeight="1">
      <c r="A299" s="184"/>
      <c r="B299" s="197"/>
      <c r="C299" s="197"/>
      <c r="D299" s="197"/>
      <c r="E299" s="197"/>
      <c r="F299" s="197"/>
      <c r="G299" s="198"/>
      <c r="H299" s="199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1:28" ht="15.75" customHeight="1">
      <c r="A300" s="184"/>
      <c r="B300" s="197"/>
      <c r="C300" s="197"/>
      <c r="D300" s="197"/>
      <c r="E300" s="197"/>
      <c r="F300" s="197"/>
      <c r="G300" s="198"/>
      <c r="H300" s="199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1:28" ht="15.75" customHeight="1">
      <c r="A301" s="184"/>
      <c r="B301" s="197"/>
      <c r="C301" s="197"/>
      <c r="D301" s="197"/>
      <c r="E301" s="197"/>
      <c r="F301" s="197"/>
      <c r="G301" s="198"/>
      <c r="H301" s="199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1:28" ht="15.75" customHeight="1">
      <c r="A302" s="184"/>
      <c r="B302" s="197"/>
      <c r="C302" s="197"/>
      <c r="D302" s="197"/>
      <c r="E302" s="197"/>
      <c r="F302" s="197"/>
      <c r="G302" s="198"/>
      <c r="H302" s="199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1:28" ht="15.75" customHeight="1">
      <c r="A303" s="184"/>
      <c r="B303" s="197"/>
      <c r="C303" s="197"/>
      <c r="D303" s="197"/>
      <c r="E303" s="197"/>
      <c r="F303" s="197"/>
      <c r="G303" s="198"/>
      <c r="H303" s="199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1:28" ht="15.75" customHeight="1">
      <c r="A304" s="184"/>
      <c r="B304" s="197"/>
      <c r="C304" s="197"/>
      <c r="D304" s="197"/>
      <c r="E304" s="197"/>
      <c r="F304" s="197"/>
      <c r="G304" s="198"/>
      <c r="H304" s="199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1:28" ht="15.75" customHeight="1">
      <c r="A305" s="184"/>
      <c r="B305" s="197"/>
      <c r="C305" s="197"/>
      <c r="D305" s="197"/>
      <c r="E305" s="197"/>
      <c r="F305" s="197"/>
      <c r="G305" s="198"/>
      <c r="H305" s="199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1:28" ht="15.75" customHeight="1">
      <c r="A306" s="184"/>
      <c r="B306" s="197"/>
      <c r="C306" s="197"/>
      <c r="D306" s="197"/>
      <c r="E306" s="197"/>
      <c r="F306" s="197"/>
      <c r="G306" s="198"/>
      <c r="H306" s="199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1:28" ht="15.75" customHeight="1">
      <c r="A307" s="184"/>
      <c r="B307" s="197"/>
      <c r="C307" s="197"/>
      <c r="D307" s="197"/>
      <c r="E307" s="197"/>
      <c r="F307" s="197"/>
      <c r="G307" s="198"/>
      <c r="H307" s="199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1:28" ht="15.75" customHeight="1">
      <c r="A308" s="184"/>
      <c r="B308" s="197"/>
      <c r="C308" s="197"/>
      <c r="D308" s="197"/>
      <c r="E308" s="197"/>
      <c r="F308" s="197"/>
      <c r="G308" s="198"/>
      <c r="H308" s="199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1:28" ht="15.75" customHeight="1">
      <c r="A309" s="184"/>
      <c r="B309" s="197"/>
      <c r="C309" s="197"/>
      <c r="D309" s="197"/>
      <c r="E309" s="197"/>
      <c r="F309" s="197"/>
      <c r="G309" s="198"/>
      <c r="H309" s="199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1:28" ht="15.75" customHeight="1">
      <c r="A310" s="184"/>
      <c r="B310" s="197"/>
      <c r="C310" s="197"/>
      <c r="D310" s="197"/>
      <c r="E310" s="197"/>
      <c r="F310" s="197"/>
      <c r="G310" s="198"/>
      <c r="H310" s="199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1:28" ht="15.75" customHeight="1">
      <c r="A311" s="184"/>
      <c r="B311" s="197"/>
      <c r="C311" s="197"/>
      <c r="D311" s="197"/>
      <c r="E311" s="197"/>
      <c r="F311" s="197"/>
      <c r="G311" s="198"/>
      <c r="H311" s="199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1:28" ht="15.75" customHeight="1">
      <c r="A312" s="184"/>
      <c r="B312" s="197"/>
      <c r="C312" s="197"/>
      <c r="D312" s="197"/>
      <c r="E312" s="197"/>
      <c r="F312" s="197"/>
      <c r="G312" s="198"/>
      <c r="H312" s="199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1:28" ht="15.75" customHeight="1">
      <c r="A313" s="184"/>
      <c r="B313" s="197"/>
      <c r="C313" s="197"/>
      <c r="D313" s="197"/>
      <c r="E313" s="197"/>
      <c r="F313" s="197"/>
      <c r="G313" s="198"/>
      <c r="H313" s="199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1:28" ht="15.75" customHeight="1">
      <c r="A314" s="184"/>
      <c r="B314" s="197"/>
      <c r="C314" s="197"/>
      <c r="D314" s="197"/>
      <c r="E314" s="197"/>
      <c r="F314" s="197"/>
      <c r="G314" s="198"/>
      <c r="H314" s="199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1:28" ht="15.75" customHeight="1">
      <c r="A315" s="184"/>
      <c r="B315" s="197"/>
      <c r="C315" s="197"/>
      <c r="D315" s="197"/>
      <c r="E315" s="197"/>
      <c r="F315" s="197"/>
      <c r="G315" s="198"/>
      <c r="H315" s="199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1:28" ht="15.75" customHeight="1">
      <c r="A316" s="184"/>
      <c r="B316" s="197"/>
      <c r="C316" s="197"/>
      <c r="D316" s="197"/>
      <c r="E316" s="197"/>
      <c r="F316" s="197"/>
      <c r="G316" s="198"/>
      <c r="H316" s="199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1:28" ht="15.75" customHeight="1">
      <c r="A317" s="184"/>
      <c r="B317" s="197"/>
      <c r="C317" s="197"/>
      <c r="D317" s="197"/>
      <c r="E317" s="197"/>
      <c r="F317" s="197"/>
      <c r="G317" s="198"/>
      <c r="H317" s="199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1:28" ht="15.75" customHeight="1">
      <c r="A318" s="184"/>
      <c r="B318" s="197"/>
      <c r="C318" s="197"/>
      <c r="D318" s="197"/>
      <c r="E318" s="197"/>
      <c r="F318" s="197"/>
      <c r="G318" s="198"/>
      <c r="H318" s="199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1:28" ht="15.75" customHeight="1">
      <c r="A319" s="184"/>
      <c r="B319" s="197"/>
      <c r="C319" s="197"/>
      <c r="D319" s="197"/>
      <c r="E319" s="197"/>
      <c r="F319" s="197"/>
      <c r="G319" s="198"/>
      <c r="H319" s="199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1:28" ht="15.75" customHeight="1">
      <c r="A320" s="184"/>
      <c r="B320" s="197"/>
      <c r="C320" s="197"/>
      <c r="D320" s="197"/>
      <c r="E320" s="197"/>
      <c r="F320" s="197"/>
      <c r="G320" s="198"/>
      <c r="H320" s="199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1:28" ht="15.75" customHeight="1">
      <c r="A321" s="184"/>
      <c r="B321" s="197"/>
      <c r="C321" s="197"/>
      <c r="D321" s="197"/>
      <c r="E321" s="197"/>
      <c r="F321" s="197"/>
      <c r="G321" s="198"/>
      <c r="H321" s="199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1:28" ht="15.75" customHeight="1">
      <c r="A322" s="184"/>
      <c r="B322" s="197"/>
      <c r="C322" s="197"/>
      <c r="D322" s="197"/>
      <c r="E322" s="197"/>
      <c r="F322" s="197"/>
      <c r="G322" s="198"/>
      <c r="H322" s="199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1:28" ht="15.75" customHeight="1">
      <c r="A323" s="184"/>
      <c r="B323" s="197"/>
      <c r="C323" s="197"/>
      <c r="D323" s="197"/>
      <c r="E323" s="197"/>
      <c r="F323" s="197"/>
      <c r="G323" s="198"/>
      <c r="H323" s="199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1:28" ht="15.75" customHeight="1">
      <c r="A324" s="184"/>
      <c r="B324" s="197"/>
      <c r="C324" s="197"/>
      <c r="D324" s="197"/>
      <c r="E324" s="197"/>
      <c r="F324" s="197"/>
      <c r="G324" s="198"/>
      <c r="H324" s="199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1:28" ht="15.75" customHeight="1">
      <c r="A325" s="184"/>
      <c r="B325" s="197"/>
      <c r="C325" s="197"/>
      <c r="D325" s="197"/>
      <c r="E325" s="197"/>
      <c r="F325" s="197"/>
      <c r="G325" s="198"/>
      <c r="H325" s="199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1:28" ht="15.75" customHeight="1">
      <c r="A326" s="184"/>
      <c r="B326" s="197"/>
      <c r="C326" s="197"/>
      <c r="D326" s="197"/>
      <c r="E326" s="197"/>
      <c r="F326" s="197"/>
      <c r="G326" s="198"/>
      <c r="H326" s="199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1:28" ht="15.75" customHeight="1">
      <c r="A327" s="184"/>
      <c r="B327" s="197"/>
      <c r="C327" s="197"/>
      <c r="D327" s="197"/>
      <c r="E327" s="197"/>
      <c r="F327" s="197"/>
      <c r="G327" s="198"/>
      <c r="H327" s="199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1:28" ht="15.75" customHeight="1">
      <c r="A328" s="184"/>
      <c r="B328" s="197"/>
      <c r="C328" s="197"/>
      <c r="D328" s="197"/>
      <c r="E328" s="197"/>
      <c r="F328" s="197"/>
      <c r="G328" s="198"/>
      <c r="H328" s="199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1:28" ht="15.75" customHeight="1">
      <c r="A329" s="184"/>
      <c r="B329" s="197"/>
      <c r="C329" s="197"/>
      <c r="D329" s="197"/>
      <c r="E329" s="197"/>
      <c r="F329" s="197"/>
      <c r="G329" s="198"/>
      <c r="H329" s="199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1:28" ht="15.75" customHeight="1">
      <c r="A330" s="184"/>
      <c r="B330" s="197"/>
      <c r="C330" s="197"/>
      <c r="D330" s="197"/>
      <c r="E330" s="197"/>
      <c r="F330" s="197"/>
      <c r="G330" s="198"/>
      <c r="H330" s="199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1:28" ht="15.75" customHeight="1">
      <c r="A331" s="184"/>
      <c r="B331" s="197"/>
      <c r="C331" s="197"/>
      <c r="D331" s="197"/>
      <c r="E331" s="197"/>
      <c r="F331" s="197"/>
      <c r="G331" s="198"/>
      <c r="H331" s="199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1:28" ht="15.75" customHeight="1">
      <c r="A332" s="184"/>
      <c r="B332" s="197"/>
      <c r="C332" s="197"/>
      <c r="D332" s="197"/>
      <c r="E332" s="197"/>
      <c r="F332" s="197"/>
      <c r="G332" s="198"/>
      <c r="H332" s="199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1:28" ht="15.75" customHeight="1">
      <c r="A333" s="184"/>
      <c r="B333" s="197"/>
      <c r="C333" s="197"/>
      <c r="D333" s="197"/>
      <c r="E333" s="197"/>
      <c r="F333" s="197"/>
      <c r="G333" s="198"/>
      <c r="H333" s="199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1:28" ht="15.75" customHeight="1">
      <c r="A334" s="184"/>
      <c r="B334" s="197"/>
      <c r="C334" s="197"/>
      <c r="D334" s="197"/>
      <c r="E334" s="197"/>
      <c r="F334" s="197"/>
      <c r="G334" s="198"/>
      <c r="H334" s="199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1:28" ht="15.75" customHeight="1">
      <c r="A335" s="184"/>
      <c r="B335" s="197"/>
      <c r="C335" s="197"/>
      <c r="D335" s="197"/>
      <c r="E335" s="197"/>
      <c r="F335" s="197"/>
      <c r="G335" s="198"/>
      <c r="H335" s="199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1:28" ht="15.75" customHeight="1">
      <c r="A336" s="184"/>
      <c r="B336" s="197"/>
      <c r="C336" s="197"/>
      <c r="D336" s="197"/>
      <c r="E336" s="197"/>
      <c r="F336" s="197"/>
      <c r="G336" s="198"/>
      <c r="H336" s="199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1:28" ht="15.75" customHeight="1">
      <c r="A337" s="184"/>
      <c r="B337" s="197"/>
      <c r="C337" s="197"/>
      <c r="D337" s="197"/>
      <c r="E337" s="197"/>
      <c r="F337" s="197"/>
      <c r="G337" s="198"/>
      <c r="H337" s="199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1:28" ht="15.75" customHeight="1">
      <c r="A338" s="184"/>
      <c r="B338" s="197"/>
      <c r="C338" s="197"/>
      <c r="D338" s="197"/>
      <c r="E338" s="197"/>
      <c r="F338" s="197"/>
      <c r="G338" s="198"/>
      <c r="H338" s="199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1:28" ht="15.75" customHeight="1">
      <c r="A339" s="184"/>
      <c r="B339" s="197"/>
      <c r="C339" s="197"/>
      <c r="D339" s="197"/>
      <c r="E339" s="197"/>
      <c r="F339" s="197"/>
      <c r="G339" s="198"/>
      <c r="H339" s="199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1:28" ht="15.75" customHeight="1">
      <c r="A340" s="184"/>
      <c r="B340" s="197"/>
      <c r="C340" s="197"/>
      <c r="D340" s="197"/>
      <c r="E340" s="197"/>
      <c r="F340" s="197"/>
      <c r="G340" s="198"/>
      <c r="H340" s="199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1:28" ht="15.75" customHeight="1">
      <c r="A341" s="184"/>
      <c r="B341" s="197"/>
      <c r="C341" s="197"/>
      <c r="D341" s="197"/>
      <c r="E341" s="197"/>
      <c r="F341" s="197"/>
      <c r="G341" s="198"/>
      <c r="H341" s="199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1:28" ht="15.75" customHeight="1">
      <c r="A342" s="184"/>
      <c r="B342" s="197"/>
      <c r="C342" s="197"/>
      <c r="D342" s="197"/>
      <c r="E342" s="197"/>
      <c r="F342" s="197"/>
      <c r="G342" s="198"/>
      <c r="H342" s="199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1:28" ht="15.75" customHeight="1">
      <c r="A343" s="184"/>
      <c r="B343" s="197"/>
      <c r="C343" s="197"/>
      <c r="D343" s="197"/>
      <c r="E343" s="197"/>
      <c r="F343" s="197"/>
      <c r="G343" s="198"/>
      <c r="H343" s="199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1:28" ht="15.75" customHeight="1">
      <c r="A344" s="184"/>
      <c r="B344" s="197"/>
      <c r="C344" s="197"/>
      <c r="D344" s="197"/>
      <c r="E344" s="197"/>
      <c r="F344" s="197"/>
      <c r="G344" s="198"/>
      <c r="H344" s="199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1:28" ht="15.75" customHeight="1">
      <c r="A345" s="184"/>
      <c r="B345" s="197"/>
      <c r="C345" s="197"/>
      <c r="D345" s="197"/>
      <c r="E345" s="197"/>
      <c r="F345" s="197"/>
      <c r="G345" s="198"/>
      <c r="H345" s="199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1:28" ht="15.75" customHeight="1">
      <c r="A346" s="184"/>
      <c r="B346" s="197"/>
      <c r="C346" s="197"/>
      <c r="D346" s="197"/>
      <c r="E346" s="197"/>
      <c r="F346" s="197"/>
      <c r="G346" s="198"/>
      <c r="H346" s="199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1:28" ht="15.75" customHeight="1">
      <c r="A347" s="184"/>
      <c r="B347" s="197"/>
      <c r="C347" s="197"/>
      <c r="D347" s="197"/>
      <c r="E347" s="197"/>
      <c r="F347" s="197"/>
      <c r="G347" s="198"/>
      <c r="H347" s="199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1:28" ht="15.75" customHeight="1">
      <c r="A348" s="184"/>
      <c r="B348" s="197"/>
      <c r="C348" s="197"/>
      <c r="D348" s="197"/>
      <c r="E348" s="197"/>
      <c r="F348" s="197"/>
      <c r="G348" s="198"/>
      <c r="H348" s="199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1:28" ht="15.75" customHeight="1">
      <c r="A349" s="184"/>
      <c r="B349" s="197"/>
      <c r="C349" s="197"/>
      <c r="D349" s="197"/>
      <c r="E349" s="197"/>
      <c r="F349" s="197"/>
      <c r="G349" s="198"/>
      <c r="H349" s="199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1:28" ht="15.75" customHeight="1">
      <c r="A350" s="184"/>
      <c r="B350" s="197"/>
      <c r="C350" s="197"/>
      <c r="D350" s="197"/>
      <c r="E350" s="197"/>
      <c r="F350" s="197"/>
      <c r="G350" s="198"/>
      <c r="H350" s="199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1:28" ht="15.75" customHeight="1">
      <c r="A351" s="184"/>
      <c r="B351" s="197"/>
      <c r="C351" s="197"/>
      <c r="D351" s="197"/>
      <c r="E351" s="197"/>
      <c r="F351" s="197"/>
      <c r="G351" s="198"/>
      <c r="H351" s="199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1:28" ht="15.75" customHeight="1">
      <c r="A352" s="184"/>
      <c r="B352" s="197"/>
      <c r="C352" s="197"/>
      <c r="D352" s="197"/>
      <c r="E352" s="197"/>
      <c r="F352" s="197"/>
      <c r="G352" s="198"/>
      <c r="H352" s="199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1:28" ht="15.75" customHeight="1">
      <c r="A353" s="184"/>
      <c r="B353" s="197"/>
      <c r="C353" s="197"/>
      <c r="D353" s="197"/>
      <c r="E353" s="197"/>
      <c r="F353" s="197"/>
      <c r="G353" s="198"/>
      <c r="H353" s="199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1:28" ht="15.75" customHeight="1">
      <c r="A354" s="184"/>
      <c r="B354" s="197"/>
      <c r="C354" s="197"/>
      <c r="D354" s="197"/>
      <c r="E354" s="197"/>
      <c r="F354" s="197"/>
      <c r="G354" s="198"/>
      <c r="H354" s="199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1:28" ht="15.75" customHeight="1">
      <c r="A355" s="184"/>
      <c r="B355" s="197"/>
      <c r="C355" s="197"/>
      <c r="D355" s="197"/>
      <c r="E355" s="197"/>
      <c r="F355" s="197"/>
      <c r="G355" s="198"/>
      <c r="H355" s="199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1:28" ht="15.75" customHeight="1">
      <c r="A356" s="184"/>
      <c r="B356" s="197"/>
      <c r="C356" s="197"/>
      <c r="D356" s="197"/>
      <c r="E356" s="197"/>
      <c r="F356" s="197"/>
      <c r="G356" s="198"/>
      <c r="H356" s="199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1:28" ht="15.75" customHeight="1">
      <c r="A357" s="184"/>
      <c r="B357" s="197"/>
      <c r="C357" s="197"/>
      <c r="D357" s="197"/>
      <c r="E357" s="197"/>
      <c r="F357" s="197"/>
      <c r="G357" s="198"/>
      <c r="H357" s="199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1:28" ht="15.75" customHeight="1">
      <c r="A358" s="184"/>
      <c r="B358" s="197"/>
      <c r="C358" s="197"/>
      <c r="D358" s="197"/>
      <c r="E358" s="197"/>
      <c r="F358" s="197"/>
      <c r="G358" s="198"/>
      <c r="H358" s="199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1:28" ht="15.75" customHeight="1">
      <c r="A359" s="184"/>
      <c r="B359" s="197"/>
      <c r="C359" s="197"/>
      <c r="D359" s="197"/>
      <c r="E359" s="197"/>
      <c r="F359" s="197"/>
      <c r="G359" s="198"/>
      <c r="H359" s="199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1:28" ht="15.75" customHeight="1">
      <c r="A360" s="184"/>
      <c r="B360" s="197"/>
      <c r="C360" s="197"/>
      <c r="D360" s="197"/>
      <c r="E360" s="197"/>
      <c r="F360" s="197"/>
      <c r="G360" s="198"/>
      <c r="H360" s="199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1:28" ht="15.75" customHeight="1">
      <c r="A361" s="184"/>
      <c r="B361" s="197"/>
      <c r="C361" s="197"/>
      <c r="D361" s="197"/>
      <c r="E361" s="197"/>
      <c r="F361" s="197"/>
      <c r="G361" s="198"/>
      <c r="H361" s="199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1:28" ht="15.75" customHeight="1">
      <c r="A362" s="184"/>
      <c r="B362" s="197"/>
      <c r="C362" s="197"/>
      <c r="D362" s="197"/>
      <c r="E362" s="197"/>
      <c r="F362" s="197"/>
      <c r="G362" s="198"/>
      <c r="H362" s="199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1:28" ht="15.75" customHeight="1">
      <c r="A363" s="184"/>
      <c r="B363" s="197"/>
      <c r="C363" s="197"/>
      <c r="D363" s="197"/>
      <c r="E363" s="197"/>
      <c r="F363" s="197"/>
      <c r="G363" s="198"/>
      <c r="H363" s="199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1:28" ht="15.75" customHeight="1">
      <c r="A364" s="184"/>
      <c r="B364" s="197"/>
      <c r="C364" s="197"/>
      <c r="D364" s="197"/>
      <c r="E364" s="197"/>
      <c r="F364" s="197"/>
      <c r="G364" s="198"/>
      <c r="H364" s="199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1:28" ht="15.75" customHeight="1">
      <c r="A365" s="184"/>
      <c r="B365" s="197"/>
      <c r="C365" s="197"/>
      <c r="D365" s="197"/>
      <c r="E365" s="197"/>
      <c r="F365" s="197"/>
      <c r="G365" s="198"/>
      <c r="H365" s="199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1:28" ht="15.75" customHeight="1">
      <c r="A366" s="184"/>
      <c r="B366" s="197"/>
      <c r="C366" s="197"/>
      <c r="D366" s="197"/>
      <c r="E366" s="197"/>
      <c r="F366" s="197"/>
      <c r="G366" s="198"/>
      <c r="H366" s="199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1:28" ht="15.75" customHeight="1">
      <c r="A367" s="184"/>
      <c r="B367" s="197"/>
      <c r="C367" s="197"/>
      <c r="D367" s="197"/>
      <c r="E367" s="197"/>
      <c r="F367" s="197"/>
      <c r="G367" s="198"/>
      <c r="H367" s="199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1:28" ht="15.75" customHeight="1">
      <c r="A368" s="184"/>
      <c r="B368" s="197"/>
      <c r="C368" s="197"/>
      <c r="D368" s="197"/>
      <c r="E368" s="197"/>
      <c r="F368" s="197"/>
      <c r="G368" s="198"/>
      <c r="H368" s="199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1:28" ht="15.75" customHeight="1">
      <c r="A369" s="184"/>
      <c r="B369" s="197"/>
      <c r="C369" s="197"/>
      <c r="D369" s="197"/>
      <c r="E369" s="197"/>
      <c r="F369" s="197"/>
      <c r="G369" s="198"/>
      <c r="H369" s="199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1:28" ht="15.75" customHeight="1">
      <c r="A370" s="184"/>
      <c r="B370" s="197"/>
      <c r="C370" s="197"/>
      <c r="D370" s="197"/>
      <c r="E370" s="197"/>
      <c r="F370" s="197"/>
      <c r="G370" s="198"/>
      <c r="H370" s="199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1:28" ht="15.75" customHeight="1">
      <c r="A371" s="184"/>
      <c r="B371" s="197"/>
      <c r="C371" s="197"/>
      <c r="D371" s="197"/>
      <c r="E371" s="197"/>
      <c r="F371" s="197"/>
      <c r="G371" s="198"/>
      <c r="H371" s="199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1:28" ht="15.75" customHeight="1">
      <c r="A372" s="184"/>
      <c r="B372" s="197"/>
      <c r="C372" s="197"/>
      <c r="D372" s="197"/>
      <c r="E372" s="197"/>
      <c r="F372" s="197"/>
      <c r="G372" s="198"/>
      <c r="H372" s="199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1:28" ht="15.75" customHeight="1">
      <c r="A373" s="184"/>
      <c r="B373" s="197"/>
      <c r="C373" s="197"/>
      <c r="D373" s="197"/>
      <c r="E373" s="197"/>
      <c r="F373" s="197"/>
      <c r="G373" s="198"/>
      <c r="H373" s="199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1:28" ht="15.75" customHeight="1">
      <c r="A374" s="184"/>
      <c r="B374" s="197"/>
      <c r="C374" s="197"/>
      <c r="D374" s="197"/>
      <c r="E374" s="197"/>
      <c r="F374" s="197"/>
      <c r="G374" s="198"/>
      <c r="H374" s="199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1:28" ht="15.75" customHeight="1">
      <c r="A375" s="184"/>
      <c r="B375" s="197"/>
      <c r="C375" s="197"/>
      <c r="D375" s="197"/>
      <c r="E375" s="197"/>
      <c r="F375" s="197"/>
      <c r="G375" s="198"/>
      <c r="H375" s="199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1:28" ht="15.75" customHeight="1">
      <c r="A376" s="184"/>
      <c r="B376" s="197"/>
      <c r="C376" s="197"/>
      <c r="D376" s="197"/>
      <c r="E376" s="197"/>
      <c r="F376" s="197"/>
      <c r="G376" s="198"/>
      <c r="H376" s="199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1:28" ht="15.75" customHeight="1">
      <c r="A377" s="184"/>
      <c r="B377" s="197"/>
      <c r="C377" s="197"/>
      <c r="D377" s="197"/>
      <c r="E377" s="197"/>
      <c r="F377" s="197"/>
      <c r="G377" s="198"/>
      <c r="H377" s="199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1:28" ht="15.75" customHeight="1">
      <c r="A378" s="184"/>
      <c r="B378" s="197"/>
      <c r="C378" s="197"/>
      <c r="D378" s="197"/>
      <c r="E378" s="197"/>
      <c r="F378" s="197"/>
      <c r="G378" s="198"/>
      <c r="H378" s="199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1:28" ht="15.75" customHeight="1">
      <c r="A379" s="184"/>
      <c r="B379" s="197"/>
      <c r="C379" s="197"/>
      <c r="D379" s="197"/>
      <c r="E379" s="197"/>
      <c r="F379" s="197"/>
      <c r="G379" s="198"/>
      <c r="H379" s="199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1:28" ht="15.75" customHeight="1">
      <c r="A380" s="184"/>
      <c r="B380" s="197"/>
      <c r="C380" s="197"/>
      <c r="D380" s="197"/>
      <c r="E380" s="197"/>
      <c r="F380" s="197"/>
      <c r="G380" s="198"/>
      <c r="H380" s="199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1:28" ht="15.75" customHeight="1">
      <c r="A381" s="184"/>
      <c r="B381" s="197"/>
      <c r="C381" s="197"/>
      <c r="D381" s="197"/>
      <c r="E381" s="197"/>
      <c r="F381" s="197"/>
      <c r="G381" s="198"/>
      <c r="H381" s="199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1:28" ht="15.75" customHeight="1">
      <c r="A382" s="184"/>
      <c r="B382" s="197"/>
      <c r="C382" s="197"/>
      <c r="D382" s="197"/>
      <c r="E382" s="197"/>
      <c r="F382" s="197"/>
      <c r="G382" s="198"/>
      <c r="H382" s="199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1:28" ht="15.75" customHeight="1">
      <c r="A383" s="184"/>
      <c r="B383" s="197"/>
      <c r="C383" s="197"/>
      <c r="D383" s="197"/>
      <c r="E383" s="197"/>
      <c r="F383" s="197"/>
      <c r="G383" s="198"/>
      <c r="H383" s="199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1:28" ht="15.75" customHeight="1">
      <c r="A384" s="184"/>
      <c r="B384" s="197"/>
      <c r="C384" s="197"/>
      <c r="D384" s="197"/>
      <c r="E384" s="197"/>
      <c r="F384" s="197"/>
      <c r="G384" s="198"/>
      <c r="H384" s="199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1:28" ht="15.75" customHeight="1">
      <c r="A385" s="184"/>
      <c r="B385" s="197"/>
      <c r="C385" s="197"/>
      <c r="D385" s="197"/>
      <c r="E385" s="197"/>
      <c r="F385" s="197"/>
      <c r="G385" s="198"/>
      <c r="H385" s="199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1:28" ht="15.75" customHeight="1">
      <c r="A386" s="184"/>
      <c r="B386" s="197"/>
      <c r="C386" s="197"/>
      <c r="D386" s="197"/>
      <c r="E386" s="197"/>
      <c r="F386" s="197"/>
      <c r="G386" s="198"/>
      <c r="H386" s="199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1:28" ht="15.75" customHeight="1">
      <c r="A387" s="184"/>
      <c r="B387" s="197"/>
      <c r="C387" s="197"/>
      <c r="D387" s="197"/>
      <c r="E387" s="197"/>
      <c r="F387" s="197"/>
      <c r="G387" s="198"/>
      <c r="H387" s="199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1:28" ht="15.75" customHeight="1">
      <c r="A388" s="184"/>
      <c r="B388" s="197"/>
      <c r="C388" s="197"/>
      <c r="D388" s="197"/>
      <c r="E388" s="197"/>
      <c r="F388" s="197"/>
      <c r="G388" s="198"/>
      <c r="H388" s="199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1:28" ht="15.75" customHeight="1">
      <c r="A389" s="184"/>
      <c r="B389" s="197"/>
      <c r="C389" s="197"/>
      <c r="D389" s="197"/>
      <c r="E389" s="197"/>
      <c r="F389" s="197"/>
      <c r="G389" s="198"/>
      <c r="H389" s="199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1:28" ht="15.75" customHeight="1">
      <c r="A390" s="184"/>
      <c r="B390" s="197"/>
      <c r="C390" s="197"/>
      <c r="D390" s="197"/>
      <c r="E390" s="197"/>
      <c r="F390" s="197"/>
      <c r="G390" s="198"/>
      <c r="H390" s="199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1:28" ht="15.75" customHeight="1">
      <c r="A391" s="184"/>
      <c r="B391" s="197"/>
      <c r="C391" s="197"/>
      <c r="D391" s="197"/>
      <c r="E391" s="197"/>
      <c r="F391" s="197"/>
      <c r="G391" s="198"/>
      <c r="H391" s="199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1:28" ht="15.75" customHeight="1">
      <c r="A392" s="184"/>
      <c r="B392" s="197"/>
      <c r="C392" s="197"/>
      <c r="D392" s="197"/>
      <c r="E392" s="197"/>
      <c r="F392" s="197"/>
      <c r="G392" s="198"/>
      <c r="H392" s="199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1:28" ht="15.75" customHeight="1">
      <c r="A393" s="184"/>
      <c r="B393" s="197"/>
      <c r="C393" s="197"/>
      <c r="D393" s="197"/>
      <c r="E393" s="197"/>
      <c r="F393" s="197"/>
      <c r="G393" s="198"/>
      <c r="H393" s="199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1:28" ht="15.75" customHeight="1">
      <c r="A394" s="184"/>
      <c r="B394" s="197"/>
      <c r="C394" s="197"/>
      <c r="D394" s="197"/>
      <c r="E394" s="197"/>
      <c r="F394" s="197"/>
      <c r="G394" s="198"/>
      <c r="H394" s="199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1:28" ht="15.75" customHeight="1">
      <c r="A395" s="184"/>
      <c r="B395" s="197"/>
      <c r="C395" s="197"/>
      <c r="D395" s="197"/>
      <c r="E395" s="197"/>
      <c r="F395" s="197"/>
      <c r="G395" s="198"/>
      <c r="H395" s="199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1:28" ht="15.75" customHeight="1">
      <c r="A396" s="184"/>
      <c r="B396" s="197"/>
      <c r="C396" s="197"/>
      <c r="D396" s="197"/>
      <c r="E396" s="197"/>
      <c r="F396" s="197"/>
      <c r="G396" s="198"/>
      <c r="H396" s="199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1:28" ht="15.75" customHeight="1">
      <c r="A397" s="184"/>
      <c r="B397" s="197"/>
      <c r="C397" s="197"/>
      <c r="D397" s="197"/>
      <c r="E397" s="197"/>
      <c r="F397" s="197"/>
      <c r="G397" s="198"/>
      <c r="H397" s="199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1:28" ht="15.75" customHeight="1">
      <c r="A398" s="184"/>
      <c r="B398" s="197"/>
      <c r="C398" s="197"/>
      <c r="D398" s="197"/>
      <c r="E398" s="197"/>
      <c r="F398" s="197"/>
      <c r="G398" s="198"/>
      <c r="H398" s="199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1:28" ht="15.75" customHeight="1">
      <c r="A399" s="184"/>
      <c r="B399" s="197"/>
      <c r="C399" s="197"/>
      <c r="D399" s="197"/>
      <c r="E399" s="197"/>
      <c r="F399" s="197"/>
      <c r="G399" s="198"/>
      <c r="H399" s="199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1:28" ht="15.75" customHeight="1">
      <c r="A400" s="184"/>
      <c r="B400" s="197"/>
      <c r="C400" s="197"/>
      <c r="D400" s="197"/>
      <c r="E400" s="197"/>
      <c r="F400" s="197"/>
      <c r="G400" s="198"/>
      <c r="H400" s="199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1:28" ht="15.75" customHeight="1">
      <c r="A401" s="184"/>
      <c r="B401" s="197"/>
      <c r="C401" s="197"/>
      <c r="D401" s="197"/>
      <c r="E401" s="197"/>
      <c r="F401" s="197"/>
      <c r="G401" s="198"/>
      <c r="H401" s="199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1:28" ht="15.75" customHeight="1">
      <c r="A402" s="184"/>
      <c r="B402" s="197"/>
      <c r="C402" s="197"/>
      <c r="D402" s="197"/>
      <c r="E402" s="197"/>
      <c r="F402" s="197"/>
      <c r="G402" s="198"/>
      <c r="H402" s="199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1:28" ht="15.75" customHeight="1">
      <c r="A403" s="184"/>
      <c r="B403" s="197"/>
      <c r="C403" s="197"/>
      <c r="D403" s="197"/>
      <c r="E403" s="197"/>
      <c r="F403" s="197"/>
      <c r="G403" s="198"/>
      <c r="H403" s="199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1:28" ht="15.75" customHeight="1">
      <c r="A404" s="184"/>
      <c r="B404" s="197"/>
      <c r="C404" s="197"/>
      <c r="D404" s="197"/>
      <c r="E404" s="197"/>
      <c r="F404" s="197"/>
      <c r="G404" s="198"/>
      <c r="H404" s="199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1:28" ht="15.75" customHeight="1">
      <c r="A405" s="184"/>
      <c r="B405" s="197"/>
      <c r="C405" s="197"/>
      <c r="D405" s="197"/>
      <c r="E405" s="197"/>
      <c r="F405" s="197"/>
      <c r="G405" s="198"/>
      <c r="H405" s="199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1:28" ht="15.75" customHeight="1">
      <c r="A406" s="184"/>
      <c r="B406" s="197"/>
      <c r="C406" s="197"/>
      <c r="D406" s="197"/>
      <c r="E406" s="197"/>
      <c r="F406" s="197"/>
      <c r="G406" s="198"/>
      <c r="H406" s="199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1:28" ht="15.75" customHeight="1">
      <c r="A407" s="184"/>
      <c r="B407" s="197"/>
      <c r="C407" s="197"/>
      <c r="D407" s="197"/>
      <c r="E407" s="197"/>
      <c r="F407" s="197"/>
      <c r="G407" s="198"/>
      <c r="H407" s="199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1:28" ht="15.75" customHeight="1">
      <c r="A408" s="184"/>
      <c r="B408" s="197"/>
      <c r="C408" s="197"/>
      <c r="D408" s="197"/>
      <c r="E408" s="197"/>
      <c r="F408" s="197"/>
      <c r="G408" s="198"/>
      <c r="H408" s="199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1:28" ht="15.75" customHeight="1">
      <c r="A409" s="184"/>
      <c r="B409" s="197"/>
      <c r="C409" s="197"/>
      <c r="D409" s="197"/>
      <c r="E409" s="197"/>
      <c r="F409" s="197"/>
      <c r="G409" s="198"/>
      <c r="H409" s="199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1:28" ht="15.75" customHeight="1">
      <c r="A410" s="184"/>
      <c r="B410" s="197"/>
      <c r="C410" s="197"/>
      <c r="D410" s="197"/>
      <c r="E410" s="197"/>
      <c r="F410" s="197"/>
      <c r="G410" s="198"/>
      <c r="H410" s="199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1:28" ht="15.75" customHeight="1">
      <c r="A411" s="184"/>
      <c r="B411" s="197"/>
      <c r="C411" s="197"/>
      <c r="D411" s="197"/>
      <c r="E411" s="197"/>
      <c r="F411" s="197"/>
      <c r="G411" s="198"/>
      <c r="H411" s="199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1:28" ht="15.75" customHeight="1">
      <c r="A412" s="184"/>
      <c r="B412" s="197"/>
      <c r="C412" s="197"/>
      <c r="D412" s="197"/>
      <c r="E412" s="197"/>
      <c r="F412" s="197"/>
      <c r="G412" s="198"/>
      <c r="H412" s="199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1:28" ht="15.75" customHeight="1">
      <c r="A413" s="184"/>
      <c r="B413" s="197"/>
      <c r="C413" s="197"/>
      <c r="D413" s="197"/>
      <c r="E413" s="197"/>
      <c r="F413" s="197"/>
      <c r="G413" s="198"/>
      <c r="H413" s="199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1:28" ht="15.75" customHeight="1">
      <c r="A414" s="184"/>
      <c r="B414" s="197"/>
      <c r="C414" s="197"/>
      <c r="D414" s="197"/>
      <c r="E414" s="197"/>
      <c r="F414" s="197"/>
      <c r="G414" s="198"/>
      <c r="H414" s="199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1:28" ht="15.75" customHeight="1">
      <c r="A415" s="184"/>
      <c r="B415" s="197"/>
      <c r="C415" s="197"/>
      <c r="D415" s="197"/>
      <c r="E415" s="197"/>
      <c r="F415" s="197"/>
      <c r="G415" s="198"/>
      <c r="H415" s="199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1:28" ht="15.75" customHeight="1">
      <c r="A416" s="184"/>
      <c r="B416" s="197"/>
      <c r="C416" s="197"/>
      <c r="D416" s="197"/>
      <c r="E416" s="197"/>
      <c r="F416" s="197"/>
      <c r="G416" s="198"/>
      <c r="H416" s="199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1:28" ht="15.75" customHeight="1">
      <c r="A417" s="184"/>
      <c r="B417" s="197"/>
      <c r="C417" s="197"/>
      <c r="D417" s="197"/>
      <c r="E417" s="197"/>
      <c r="F417" s="197"/>
      <c r="G417" s="198"/>
      <c r="H417" s="199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1:28" ht="15.75" customHeight="1">
      <c r="A418" s="184"/>
      <c r="B418" s="197"/>
      <c r="C418" s="197"/>
      <c r="D418" s="197"/>
      <c r="E418" s="197"/>
      <c r="F418" s="197"/>
      <c r="G418" s="198"/>
      <c r="H418" s="199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1:28" ht="15.75" customHeight="1">
      <c r="A419" s="184"/>
      <c r="B419" s="197"/>
      <c r="C419" s="197"/>
      <c r="D419" s="197"/>
      <c r="E419" s="197"/>
      <c r="F419" s="197"/>
      <c r="G419" s="198"/>
      <c r="H419" s="199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1:28" ht="15.75" customHeight="1">
      <c r="A420" s="184"/>
      <c r="B420" s="197"/>
      <c r="C420" s="197"/>
      <c r="D420" s="197"/>
      <c r="E420" s="197"/>
      <c r="F420" s="197"/>
      <c r="G420" s="198"/>
      <c r="H420" s="199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1:28" ht="15.75" customHeight="1">
      <c r="A421" s="184"/>
      <c r="B421" s="197"/>
      <c r="C421" s="197"/>
      <c r="D421" s="197"/>
      <c r="E421" s="197"/>
      <c r="F421" s="197"/>
      <c r="G421" s="198"/>
      <c r="H421" s="199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1:28" ht="15.75" customHeight="1">
      <c r="A422" s="184"/>
      <c r="B422" s="197"/>
      <c r="C422" s="197"/>
      <c r="D422" s="197"/>
      <c r="E422" s="197"/>
      <c r="F422" s="197"/>
      <c r="G422" s="198"/>
      <c r="H422" s="199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1:28" ht="15.75" customHeight="1">
      <c r="A423" s="184"/>
      <c r="B423" s="197"/>
      <c r="C423" s="197"/>
      <c r="D423" s="197"/>
      <c r="E423" s="197"/>
      <c r="F423" s="197"/>
      <c r="G423" s="198"/>
      <c r="H423" s="199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1:28" ht="15.75" customHeight="1">
      <c r="A424" s="184"/>
      <c r="B424" s="197"/>
      <c r="C424" s="197"/>
      <c r="D424" s="197"/>
      <c r="E424" s="197"/>
      <c r="F424" s="197"/>
      <c r="G424" s="198"/>
      <c r="H424" s="199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1:28" ht="15.75" customHeight="1">
      <c r="A425" s="184"/>
      <c r="B425" s="197"/>
      <c r="C425" s="197"/>
      <c r="D425" s="197"/>
      <c r="E425" s="197"/>
      <c r="F425" s="197"/>
      <c r="G425" s="198"/>
      <c r="H425" s="199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1:28" ht="15.75" customHeight="1">
      <c r="A426" s="184"/>
      <c r="B426" s="197"/>
      <c r="C426" s="197"/>
      <c r="D426" s="197"/>
      <c r="E426" s="197"/>
      <c r="F426" s="197"/>
      <c r="G426" s="198"/>
      <c r="H426" s="199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1:28" ht="15.75" customHeight="1">
      <c r="A427" s="184"/>
      <c r="B427" s="197"/>
      <c r="C427" s="197"/>
      <c r="D427" s="197"/>
      <c r="E427" s="197"/>
      <c r="F427" s="197"/>
      <c r="G427" s="198"/>
      <c r="H427" s="199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1:28" ht="15.75" customHeight="1">
      <c r="A428" s="184"/>
      <c r="B428" s="197"/>
      <c r="C428" s="197"/>
      <c r="D428" s="197"/>
      <c r="E428" s="197"/>
      <c r="F428" s="197"/>
      <c r="G428" s="198"/>
      <c r="H428" s="199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1:28" ht="15.75" customHeight="1">
      <c r="A429" s="184"/>
      <c r="B429" s="197"/>
      <c r="C429" s="197"/>
      <c r="D429" s="197"/>
      <c r="E429" s="197"/>
      <c r="F429" s="197"/>
      <c r="G429" s="198"/>
      <c r="H429" s="199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1:28" ht="15.75" customHeight="1">
      <c r="A430" s="184"/>
      <c r="B430" s="197"/>
      <c r="C430" s="197"/>
      <c r="D430" s="197"/>
      <c r="E430" s="197"/>
      <c r="F430" s="197"/>
      <c r="G430" s="198"/>
      <c r="H430" s="199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1:28" ht="15.75" customHeight="1">
      <c r="A431" s="184"/>
      <c r="B431" s="197"/>
      <c r="C431" s="197"/>
      <c r="D431" s="197"/>
      <c r="E431" s="197"/>
      <c r="F431" s="197"/>
      <c r="G431" s="198"/>
      <c r="H431" s="199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1:28" ht="15.75" customHeight="1">
      <c r="A432" s="184"/>
      <c r="B432" s="197"/>
      <c r="C432" s="197"/>
      <c r="D432" s="197"/>
      <c r="E432" s="197"/>
      <c r="F432" s="197"/>
      <c r="G432" s="198"/>
      <c r="H432" s="199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1:28" ht="15.75" customHeight="1">
      <c r="A433" s="184"/>
      <c r="B433" s="197"/>
      <c r="C433" s="197"/>
      <c r="D433" s="197"/>
      <c r="E433" s="197"/>
      <c r="F433" s="197"/>
      <c r="G433" s="198"/>
      <c r="H433" s="199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1:28" ht="15.75" customHeight="1">
      <c r="A434" s="184"/>
      <c r="B434" s="197"/>
      <c r="C434" s="197"/>
      <c r="D434" s="197"/>
      <c r="E434" s="197"/>
      <c r="F434" s="197"/>
      <c r="G434" s="198"/>
      <c r="H434" s="199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1:28" ht="15.75" customHeight="1">
      <c r="A435" s="184"/>
      <c r="B435" s="197"/>
      <c r="C435" s="197"/>
      <c r="D435" s="197"/>
      <c r="E435" s="197"/>
      <c r="F435" s="197"/>
      <c r="G435" s="198"/>
      <c r="H435" s="199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1:28" ht="15.75" customHeight="1">
      <c r="A436" s="184"/>
      <c r="B436" s="197"/>
      <c r="C436" s="197"/>
      <c r="D436" s="197"/>
      <c r="E436" s="197"/>
      <c r="F436" s="197"/>
      <c r="G436" s="198"/>
      <c r="H436" s="199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1:28" ht="15.75" customHeight="1">
      <c r="A437" s="184"/>
      <c r="B437" s="197"/>
      <c r="C437" s="197"/>
      <c r="D437" s="197"/>
      <c r="E437" s="197"/>
      <c r="F437" s="197"/>
      <c r="G437" s="198"/>
      <c r="H437" s="199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1:28" ht="15.75" customHeight="1">
      <c r="A438" s="184"/>
      <c r="B438" s="197"/>
      <c r="C438" s="197"/>
      <c r="D438" s="197"/>
      <c r="E438" s="197"/>
      <c r="F438" s="197"/>
      <c r="G438" s="198"/>
      <c r="H438" s="199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1:28" ht="15.75" customHeight="1">
      <c r="A439" s="184"/>
      <c r="B439" s="197"/>
      <c r="C439" s="197"/>
      <c r="D439" s="197"/>
      <c r="E439" s="197"/>
      <c r="F439" s="197"/>
      <c r="G439" s="198"/>
      <c r="H439" s="199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1:28" ht="15.75" customHeight="1">
      <c r="A440" s="184"/>
      <c r="B440" s="197"/>
      <c r="C440" s="197"/>
      <c r="D440" s="197"/>
      <c r="E440" s="197"/>
      <c r="F440" s="197"/>
      <c r="G440" s="198"/>
      <c r="H440" s="199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1:28" ht="15.75" customHeight="1">
      <c r="A441" s="184"/>
      <c r="B441" s="197"/>
      <c r="C441" s="197"/>
      <c r="D441" s="197"/>
      <c r="E441" s="197"/>
      <c r="F441" s="197"/>
      <c r="G441" s="198"/>
      <c r="H441" s="199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1:28" ht="15.75" customHeight="1">
      <c r="A442" s="184"/>
      <c r="B442" s="197"/>
      <c r="C442" s="197"/>
      <c r="D442" s="197"/>
      <c r="E442" s="197"/>
      <c r="F442" s="197"/>
      <c r="G442" s="198"/>
      <c r="H442" s="199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1:28" ht="15.75" customHeight="1">
      <c r="A443" s="184"/>
      <c r="B443" s="197"/>
      <c r="C443" s="197"/>
      <c r="D443" s="197"/>
      <c r="E443" s="197"/>
      <c r="F443" s="197"/>
      <c r="G443" s="198"/>
      <c r="H443" s="199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1:28" ht="15.75" customHeight="1">
      <c r="A444" s="184"/>
      <c r="B444" s="197"/>
      <c r="C444" s="197"/>
      <c r="D444" s="197"/>
      <c r="E444" s="197"/>
      <c r="F444" s="197"/>
      <c r="G444" s="198"/>
      <c r="H444" s="199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1:28" ht="15.75" customHeight="1">
      <c r="A445" s="184"/>
      <c r="B445" s="197"/>
      <c r="C445" s="197"/>
      <c r="D445" s="197"/>
      <c r="E445" s="197"/>
      <c r="F445" s="197"/>
      <c r="G445" s="198"/>
      <c r="H445" s="199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1:28" ht="15.75" customHeight="1">
      <c r="A446" s="184"/>
      <c r="B446" s="197"/>
      <c r="C446" s="197"/>
      <c r="D446" s="197"/>
      <c r="E446" s="197"/>
      <c r="F446" s="197"/>
      <c r="G446" s="198"/>
      <c r="H446" s="199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1:28" ht="15.75" customHeight="1">
      <c r="A447" s="184"/>
      <c r="B447" s="197"/>
      <c r="C447" s="197"/>
      <c r="D447" s="197"/>
      <c r="E447" s="197"/>
      <c r="F447" s="197"/>
      <c r="G447" s="198"/>
      <c r="H447" s="199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1:28" ht="15.75" customHeight="1">
      <c r="A448" s="184"/>
      <c r="B448" s="197"/>
      <c r="C448" s="197"/>
      <c r="D448" s="197"/>
      <c r="E448" s="197"/>
      <c r="F448" s="197"/>
      <c r="G448" s="198"/>
      <c r="H448" s="199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1:28" ht="15.75" customHeight="1">
      <c r="A449" s="184"/>
      <c r="B449" s="197"/>
      <c r="C449" s="197"/>
      <c r="D449" s="197"/>
      <c r="E449" s="197"/>
      <c r="F449" s="197"/>
      <c r="G449" s="198"/>
      <c r="H449" s="199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1:28" ht="15.75" customHeight="1">
      <c r="A450" s="184"/>
      <c r="B450" s="197"/>
      <c r="C450" s="197"/>
      <c r="D450" s="197"/>
      <c r="E450" s="197"/>
      <c r="F450" s="197"/>
      <c r="G450" s="198"/>
      <c r="H450" s="199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1:28" ht="15.75" customHeight="1">
      <c r="A451" s="184"/>
      <c r="B451" s="197"/>
      <c r="C451" s="197"/>
      <c r="D451" s="197"/>
      <c r="E451" s="197"/>
      <c r="F451" s="197"/>
      <c r="G451" s="198"/>
      <c r="H451" s="199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1:28" ht="15.75" customHeight="1">
      <c r="A452" s="184"/>
      <c r="B452" s="197"/>
      <c r="C452" s="197"/>
      <c r="D452" s="197"/>
      <c r="E452" s="197"/>
      <c r="F452" s="197"/>
      <c r="G452" s="198"/>
      <c r="H452" s="199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1:28" ht="15.75" customHeight="1">
      <c r="A453" s="184"/>
      <c r="B453" s="197"/>
      <c r="C453" s="197"/>
      <c r="D453" s="197"/>
      <c r="E453" s="197"/>
      <c r="F453" s="197"/>
      <c r="G453" s="198"/>
      <c r="H453" s="199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1:28" ht="15.75" customHeight="1">
      <c r="A454" s="184"/>
      <c r="B454" s="197"/>
      <c r="C454" s="197"/>
      <c r="D454" s="197"/>
      <c r="E454" s="197"/>
      <c r="F454" s="197"/>
      <c r="G454" s="198"/>
      <c r="H454" s="199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1:28" ht="15.75" customHeight="1">
      <c r="A455" s="184"/>
      <c r="B455" s="197"/>
      <c r="C455" s="197"/>
      <c r="D455" s="197"/>
      <c r="E455" s="197"/>
      <c r="F455" s="197"/>
      <c r="G455" s="198"/>
      <c r="H455" s="199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1:28" ht="15.75" customHeight="1">
      <c r="A456" s="184"/>
      <c r="B456" s="197"/>
      <c r="C456" s="197"/>
      <c r="D456" s="197"/>
      <c r="E456" s="197"/>
      <c r="F456" s="197"/>
      <c r="G456" s="198"/>
      <c r="H456" s="199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1:28" ht="15.75" customHeight="1">
      <c r="A457" s="184"/>
      <c r="B457" s="197"/>
      <c r="C457" s="197"/>
      <c r="D457" s="197"/>
      <c r="E457" s="197"/>
      <c r="F457" s="197"/>
      <c r="G457" s="198"/>
      <c r="H457" s="199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1:28" ht="15.75" customHeight="1">
      <c r="A458" s="184"/>
      <c r="B458" s="197"/>
      <c r="C458" s="197"/>
      <c r="D458" s="197"/>
      <c r="E458" s="197"/>
      <c r="F458" s="197"/>
      <c r="G458" s="198"/>
      <c r="H458" s="199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1:28" ht="15.75" customHeight="1">
      <c r="A459" s="184"/>
      <c r="B459" s="197"/>
      <c r="C459" s="197"/>
      <c r="D459" s="197"/>
      <c r="E459" s="197"/>
      <c r="F459" s="197"/>
      <c r="G459" s="198"/>
      <c r="H459" s="199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1:28" ht="15.75" customHeight="1">
      <c r="A460" s="184"/>
      <c r="B460" s="197"/>
      <c r="C460" s="197"/>
      <c r="D460" s="197"/>
      <c r="E460" s="197"/>
      <c r="F460" s="197"/>
      <c r="G460" s="198"/>
      <c r="H460" s="199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1:28" ht="15.75" customHeight="1">
      <c r="A461" s="184"/>
      <c r="B461" s="197"/>
      <c r="C461" s="197"/>
      <c r="D461" s="197"/>
      <c r="E461" s="197"/>
      <c r="F461" s="197"/>
      <c r="G461" s="198"/>
      <c r="H461" s="199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1:28" ht="15.75" customHeight="1">
      <c r="A462" s="184"/>
      <c r="B462" s="197"/>
      <c r="C462" s="197"/>
      <c r="D462" s="197"/>
      <c r="E462" s="197"/>
      <c r="F462" s="197"/>
      <c r="G462" s="198"/>
      <c r="H462" s="199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1:28" ht="15.75" customHeight="1">
      <c r="A463" s="184"/>
      <c r="B463" s="197"/>
      <c r="C463" s="197"/>
      <c r="D463" s="197"/>
      <c r="E463" s="197"/>
      <c r="F463" s="197"/>
      <c r="G463" s="198"/>
      <c r="H463" s="199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1:28" ht="15.75" customHeight="1">
      <c r="A464" s="184"/>
      <c r="B464" s="197"/>
      <c r="C464" s="197"/>
      <c r="D464" s="197"/>
      <c r="E464" s="197"/>
      <c r="F464" s="197"/>
      <c r="G464" s="198"/>
      <c r="H464" s="199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1:28" ht="15.75" customHeight="1">
      <c r="A465" s="184"/>
      <c r="B465" s="197"/>
      <c r="C465" s="197"/>
      <c r="D465" s="197"/>
      <c r="E465" s="197"/>
      <c r="F465" s="197"/>
      <c r="G465" s="198"/>
      <c r="H465" s="199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1:28" ht="15.75" customHeight="1">
      <c r="A466" s="184"/>
      <c r="B466" s="197"/>
      <c r="C466" s="197"/>
      <c r="D466" s="197"/>
      <c r="E466" s="197"/>
      <c r="F466" s="197"/>
      <c r="G466" s="198"/>
      <c r="H466" s="199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1:28" ht="15.75" customHeight="1">
      <c r="A467" s="184"/>
      <c r="B467" s="197"/>
      <c r="C467" s="197"/>
      <c r="D467" s="197"/>
      <c r="E467" s="197"/>
      <c r="F467" s="197"/>
      <c r="G467" s="198"/>
      <c r="H467" s="199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1:28" ht="15.75" customHeight="1">
      <c r="A468" s="184"/>
      <c r="B468" s="197"/>
      <c r="C468" s="197"/>
      <c r="D468" s="197"/>
      <c r="E468" s="197"/>
      <c r="F468" s="197"/>
      <c r="G468" s="198"/>
      <c r="H468" s="199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1:28" ht="15.75" customHeight="1">
      <c r="A469" s="184"/>
      <c r="B469" s="197"/>
      <c r="C469" s="197"/>
      <c r="D469" s="197"/>
      <c r="E469" s="197"/>
      <c r="F469" s="197"/>
      <c r="G469" s="198"/>
      <c r="H469" s="199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1:28" ht="15.75" customHeight="1">
      <c r="A470" s="184"/>
      <c r="B470" s="197"/>
      <c r="C470" s="197"/>
      <c r="D470" s="197"/>
      <c r="E470" s="197"/>
      <c r="F470" s="197"/>
      <c r="G470" s="198"/>
      <c r="H470" s="199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1:28" ht="15.75" customHeight="1">
      <c r="A471" s="184"/>
      <c r="B471" s="197"/>
      <c r="C471" s="197"/>
      <c r="D471" s="197"/>
      <c r="E471" s="197"/>
      <c r="F471" s="197"/>
      <c r="G471" s="198"/>
      <c r="H471" s="199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1:28" ht="15.75" customHeight="1">
      <c r="A472" s="184"/>
      <c r="B472" s="197"/>
      <c r="C472" s="197"/>
      <c r="D472" s="197"/>
      <c r="E472" s="197"/>
      <c r="F472" s="197"/>
      <c r="G472" s="198"/>
      <c r="H472" s="199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1:28" ht="15.75" customHeight="1">
      <c r="A473" s="184"/>
      <c r="B473" s="197"/>
      <c r="C473" s="197"/>
      <c r="D473" s="197"/>
      <c r="E473" s="197"/>
      <c r="F473" s="197"/>
      <c r="G473" s="198"/>
      <c r="H473" s="199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1:28" ht="15.75" customHeight="1">
      <c r="A474" s="184"/>
      <c r="B474" s="197"/>
      <c r="C474" s="197"/>
      <c r="D474" s="197"/>
      <c r="E474" s="197"/>
      <c r="F474" s="197"/>
      <c r="G474" s="198"/>
      <c r="H474" s="199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1:28" ht="15.75" customHeight="1">
      <c r="A475" s="184"/>
      <c r="B475" s="197"/>
      <c r="C475" s="197"/>
      <c r="D475" s="197"/>
      <c r="E475" s="197"/>
      <c r="F475" s="197"/>
      <c r="G475" s="198"/>
      <c r="H475" s="199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1:28" ht="15.75" customHeight="1">
      <c r="A476" s="184"/>
      <c r="B476" s="197"/>
      <c r="C476" s="197"/>
      <c r="D476" s="197"/>
      <c r="E476" s="197"/>
      <c r="F476" s="197"/>
      <c r="G476" s="198"/>
      <c r="H476" s="199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1:28" ht="15.75" customHeight="1">
      <c r="A477" s="184"/>
      <c r="B477" s="197"/>
      <c r="C477" s="197"/>
      <c r="D477" s="197"/>
      <c r="E477" s="197"/>
      <c r="F477" s="197"/>
      <c r="G477" s="198"/>
      <c r="H477" s="199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1:28" ht="15.75" customHeight="1">
      <c r="A478" s="184"/>
      <c r="B478" s="197"/>
      <c r="C478" s="197"/>
      <c r="D478" s="197"/>
      <c r="E478" s="197"/>
      <c r="F478" s="197"/>
      <c r="G478" s="198"/>
      <c r="H478" s="199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1:28" ht="15.75" customHeight="1">
      <c r="A479" s="184"/>
      <c r="B479" s="197"/>
      <c r="C479" s="197"/>
      <c r="D479" s="197"/>
      <c r="E479" s="197"/>
      <c r="F479" s="197"/>
      <c r="G479" s="198"/>
      <c r="H479" s="199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1:28" ht="15.75" customHeight="1">
      <c r="A480" s="184"/>
      <c r="B480" s="197"/>
      <c r="C480" s="197"/>
      <c r="D480" s="197"/>
      <c r="E480" s="197"/>
      <c r="F480" s="197"/>
      <c r="G480" s="198"/>
      <c r="H480" s="199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1:28" ht="15.75" customHeight="1">
      <c r="A481" s="184"/>
      <c r="B481" s="197"/>
      <c r="C481" s="197"/>
      <c r="D481" s="197"/>
      <c r="E481" s="197"/>
      <c r="F481" s="197"/>
      <c r="G481" s="198"/>
      <c r="H481" s="199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1:28" ht="15.75" customHeight="1">
      <c r="A482" s="184"/>
      <c r="B482" s="197"/>
      <c r="C482" s="197"/>
      <c r="D482" s="197"/>
      <c r="E482" s="197"/>
      <c r="F482" s="197"/>
      <c r="G482" s="198"/>
      <c r="H482" s="199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1:28" ht="15.75" customHeight="1">
      <c r="A483" s="184"/>
      <c r="B483" s="197"/>
      <c r="C483" s="197"/>
      <c r="D483" s="197"/>
      <c r="E483" s="197"/>
      <c r="F483" s="197"/>
      <c r="G483" s="198"/>
      <c r="H483" s="199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1:28" ht="15.75" customHeight="1">
      <c r="A484" s="184"/>
      <c r="B484" s="197"/>
      <c r="C484" s="197"/>
      <c r="D484" s="197"/>
      <c r="E484" s="197"/>
      <c r="F484" s="197"/>
      <c r="G484" s="198"/>
      <c r="H484" s="199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1:28" ht="15.75" customHeight="1">
      <c r="A485" s="184"/>
      <c r="B485" s="197"/>
      <c r="C485" s="197"/>
      <c r="D485" s="197"/>
      <c r="E485" s="197"/>
      <c r="F485" s="197"/>
      <c r="G485" s="198"/>
      <c r="H485" s="199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1:28" ht="15.75" customHeight="1">
      <c r="A486" s="184"/>
      <c r="B486" s="197"/>
      <c r="C486" s="197"/>
      <c r="D486" s="197"/>
      <c r="E486" s="197"/>
      <c r="F486" s="197"/>
      <c r="G486" s="198"/>
      <c r="H486" s="199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1:28" ht="15.75" customHeight="1">
      <c r="A487" s="184"/>
      <c r="B487" s="197"/>
      <c r="C487" s="197"/>
      <c r="D487" s="197"/>
      <c r="E487" s="197"/>
      <c r="F487" s="197"/>
      <c r="G487" s="198"/>
      <c r="H487" s="199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1:28" ht="15.75" customHeight="1">
      <c r="A488" s="184"/>
      <c r="B488" s="197"/>
      <c r="C488" s="197"/>
      <c r="D488" s="197"/>
      <c r="E488" s="197"/>
      <c r="F488" s="197"/>
      <c r="G488" s="198"/>
      <c r="H488" s="199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1:28" ht="15.75" customHeight="1">
      <c r="A489" s="184"/>
      <c r="B489" s="197"/>
      <c r="C489" s="197"/>
      <c r="D489" s="197"/>
      <c r="E489" s="197"/>
      <c r="F489" s="197"/>
      <c r="G489" s="198"/>
      <c r="H489" s="199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1:28" ht="15.75" customHeight="1">
      <c r="A490" s="184"/>
      <c r="B490" s="197"/>
      <c r="C490" s="197"/>
      <c r="D490" s="197"/>
      <c r="E490" s="197"/>
      <c r="F490" s="197"/>
      <c r="G490" s="198"/>
      <c r="H490" s="199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1:28" ht="15.75" customHeight="1">
      <c r="A491" s="184"/>
      <c r="B491" s="197"/>
      <c r="C491" s="197"/>
      <c r="D491" s="197"/>
      <c r="E491" s="197"/>
      <c r="F491" s="197"/>
      <c r="G491" s="198"/>
      <c r="H491" s="199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1:28" ht="15.75" customHeight="1">
      <c r="A492" s="184"/>
      <c r="B492" s="197"/>
      <c r="C492" s="197"/>
      <c r="D492" s="197"/>
      <c r="E492" s="197"/>
      <c r="F492" s="197"/>
      <c r="G492" s="198"/>
      <c r="H492" s="199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1:28" ht="15.75" customHeight="1">
      <c r="A493" s="184"/>
      <c r="B493" s="197"/>
      <c r="C493" s="197"/>
      <c r="D493" s="197"/>
      <c r="E493" s="197"/>
      <c r="F493" s="197"/>
      <c r="G493" s="198"/>
      <c r="H493" s="199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1:28" ht="15.75" customHeight="1">
      <c r="A494" s="184"/>
      <c r="B494" s="197"/>
      <c r="C494" s="197"/>
      <c r="D494" s="197"/>
      <c r="E494" s="197"/>
      <c r="F494" s="197"/>
      <c r="G494" s="198"/>
      <c r="H494" s="199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1:28" ht="15.75" customHeight="1">
      <c r="A495" s="184"/>
      <c r="B495" s="197"/>
      <c r="C495" s="197"/>
      <c r="D495" s="197"/>
      <c r="E495" s="197"/>
      <c r="F495" s="197"/>
      <c r="G495" s="198"/>
      <c r="H495" s="199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1:28" ht="15.75" customHeight="1">
      <c r="A496" s="184"/>
      <c r="B496" s="197"/>
      <c r="C496" s="197"/>
      <c r="D496" s="197"/>
      <c r="E496" s="197"/>
      <c r="F496" s="197"/>
      <c r="G496" s="198"/>
      <c r="H496" s="199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1:28" ht="15.75" customHeight="1">
      <c r="A497" s="184"/>
      <c r="B497" s="197"/>
      <c r="C497" s="197"/>
      <c r="D497" s="197"/>
      <c r="E497" s="197"/>
      <c r="F497" s="197"/>
      <c r="G497" s="198"/>
      <c r="H497" s="199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1:28" ht="15.75" customHeight="1">
      <c r="A498" s="184"/>
      <c r="B498" s="197"/>
      <c r="C498" s="197"/>
      <c r="D498" s="197"/>
      <c r="E498" s="197"/>
      <c r="F498" s="197"/>
      <c r="G498" s="198"/>
      <c r="H498" s="199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1:28" ht="15.75" customHeight="1">
      <c r="A499" s="184"/>
      <c r="B499" s="197"/>
      <c r="C499" s="197"/>
      <c r="D499" s="197"/>
      <c r="E499" s="197"/>
      <c r="F499" s="197"/>
      <c r="G499" s="198"/>
      <c r="H499" s="199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1:28" ht="15.75" customHeight="1">
      <c r="A500" s="184"/>
      <c r="B500" s="197"/>
      <c r="C500" s="197"/>
      <c r="D500" s="197"/>
      <c r="E500" s="197"/>
      <c r="F500" s="197"/>
      <c r="G500" s="198"/>
      <c r="H500" s="199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1:28" ht="15.75" customHeight="1">
      <c r="A501" s="184"/>
      <c r="B501" s="197"/>
      <c r="C501" s="197"/>
      <c r="D501" s="197"/>
      <c r="E501" s="197"/>
      <c r="F501" s="197"/>
      <c r="G501" s="198"/>
      <c r="H501" s="199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1:28" ht="15.75" customHeight="1">
      <c r="A502" s="184"/>
      <c r="B502" s="197"/>
      <c r="C502" s="197"/>
      <c r="D502" s="197"/>
      <c r="E502" s="197"/>
      <c r="F502" s="197"/>
      <c r="G502" s="198"/>
      <c r="H502" s="199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1:28" ht="15.75" customHeight="1">
      <c r="A503" s="184"/>
      <c r="B503" s="197"/>
      <c r="C503" s="197"/>
      <c r="D503" s="197"/>
      <c r="E503" s="197"/>
      <c r="F503" s="197"/>
      <c r="G503" s="198"/>
      <c r="H503" s="199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1:28" ht="15.75" customHeight="1">
      <c r="A504" s="184"/>
      <c r="B504" s="197"/>
      <c r="C504" s="197"/>
      <c r="D504" s="197"/>
      <c r="E504" s="197"/>
      <c r="F504" s="197"/>
      <c r="G504" s="198"/>
      <c r="H504" s="199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1:28" ht="15.75" customHeight="1">
      <c r="A505" s="184"/>
      <c r="B505" s="197"/>
      <c r="C505" s="197"/>
      <c r="D505" s="197"/>
      <c r="E505" s="197"/>
      <c r="F505" s="197"/>
      <c r="G505" s="198"/>
      <c r="H505" s="199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1:28" ht="15.75" customHeight="1">
      <c r="A506" s="184"/>
      <c r="B506" s="197"/>
      <c r="C506" s="197"/>
      <c r="D506" s="197"/>
      <c r="E506" s="197"/>
      <c r="F506" s="197"/>
      <c r="G506" s="198"/>
      <c r="H506" s="199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1:28" ht="15.75" customHeight="1">
      <c r="A507" s="184"/>
      <c r="B507" s="197"/>
      <c r="C507" s="197"/>
      <c r="D507" s="197"/>
      <c r="E507" s="197"/>
      <c r="F507" s="197"/>
      <c r="G507" s="198"/>
      <c r="H507" s="199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1:28" ht="15.75" customHeight="1">
      <c r="A508" s="184"/>
      <c r="B508" s="197"/>
      <c r="C508" s="197"/>
      <c r="D508" s="197"/>
      <c r="E508" s="197"/>
      <c r="F508" s="197"/>
      <c r="G508" s="198"/>
      <c r="H508" s="199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1:28" ht="15.75" customHeight="1">
      <c r="A509" s="184"/>
      <c r="B509" s="197"/>
      <c r="C509" s="197"/>
      <c r="D509" s="197"/>
      <c r="E509" s="197"/>
      <c r="F509" s="197"/>
      <c r="G509" s="198"/>
      <c r="H509" s="199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1:28" ht="15.75" customHeight="1">
      <c r="A510" s="184"/>
      <c r="B510" s="197"/>
      <c r="C510" s="197"/>
      <c r="D510" s="197"/>
      <c r="E510" s="197"/>
      <c r="F510" s="197"/>
      <c r="G510" s="198"/>
      <c r="H510" s="199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1:28" ht="15.75" customHeight="1">
      <c r="A511" s="184"/>
      <c r="B511" s="197"/>
      <c r="C511" s="197"/>
      <c r="D511" s="197"/>
      <c r="E511" s="197"/>
      <c r="F511" s="197"/>
      <c r="G511" s="198"/>
      <c r="H511" s="199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1:28" ht="15.75" customHeight="1">
      <c r="A512" s="184"/>
      <c r="B512" s="197"/>
      <c r="C512" s="197"/>
      <c r="D512" s="197"/>
      <c r="E512" s="197"/>
      <c r="F512" s="197"/>
      <c r="G512" s="198"/>
      <c r="H512" s="199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1:28" ht="15.75" customHeight="1">
      <c r="A513" s="184"/>
      <c r="B513" s="197"/>
      <c r="C513" s="197"/>
      <c r="D513" s="197"/>
      <c r="E513" s="197"/>
      <c r="F513" s="197"/>
      <c r="G513" s="198"/>
      <c r="H513" s="199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1:28" ht="15.75" customHeight="1">
      <c r="A514" s="184"/>
      <c r="B514" s="197"/>
      <c r="C514" s="197"/>
      <c r="D514" s="197"/>
      <c r="E514" s="197"/>
      <c r="F514" s="197"/>
      <c r="G514" s="198"/>
      <c r="H514" s="199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1:28" ht="15.75" customHeight="1">
      <c r="A515" s="184"/>
      <c r="B515" s="197"/>
      <c r="C515" s="197"/>
      <c r="D515" s="197"/>
      <c r="E515" s="197"/>
      <c r="F515" s="197"/>
      <c r="G515" s="198"/>
      <c r="H515" s="199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1:28" ht="15.75" customHeight="1">
      <c r="A516" s="184"/>
      <c r="B516" s="197"/>
      <c r="C516" s="197"/>
      <c r="D516" s="197"/>
      <c r="E516" s="197"/>
      <c r="F516" s="197"/>
      <c r="G516" s="198"/>
      <c r="H516" s="199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1:28" ht="15.75" customHeight="1">
      <c r="A517" s="184"/>
      <c r="B517" s="197"/>
      <c r="C517" s="197"/>
      <c r="D517" s="197"/>
      <c r="E517" s="197"/>
      <c r="F517" s="197"/>
      <c r="G517" s="198"/>
      <c r="H517" s="199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1:28" ht="15.75" customHeight="1">
      <c r="A518" s="184"/>
      <c r="B518" s="197"/>
      <c r="C518" s="197"/>
      <c r="D518" s="197"/>
      <c r="E518" s="197"/>
      <c r="F518" s="197"/>
      <c r="G518" s="198"/>
      <c r="H518" s="199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1:28" ht="15.75" customHeight="1">
      <c r="A519" s="184"/>
      <c r="B519" s="197"/>
      <c r="C519" s="197"/>
      <c r="D519" s="197"/>
      <c r="E519" s="197"/>
      <c r="F519" s="197"/>
      <c r="G519" s="198"/>
      <c r="H519" s="199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1:28" ht="15.75" customHeight="1">
      <c r="A520" s="184"/>
      <c r="B520" s="197"/>
      <c r="C520" s="197"/>
      <c r="D520" s="197"/>
      <c r="E520" s="197"/>
      <c r="F520" s="197"/>
      <c r="G520" s="198"/>
      <c r="H520" s="199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1:28" ht="15.75" customHeight="1">
      <c r="A521" s="184"/>
      <c r="B521" s="197"/>
      <c r="C521" s="197"/>
      <c r="D521" s="197"/>
      <c r="E521" s="197"/>
      <c r="F521" s="197"/>
      <c r="G521" s="198"/>
      <c r="H521" s="199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1:28" ht="15.75" customHeight="1">
      <c r="A522" s="184"/>
      <c r="B522" s="197"/>
      <c r="C522" s="197"/>
      <c r="D522" s="197"/>
      <c r="E522" s="197"/>
      <c r="F522" s="197"/>
      <c r="G522" s="198"/>
      <c r="H522" s="199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1:28" ht="15.75" customHeight="1">
      <c r="A523" s="184"/>
      <c r="B523" s="197"/>
      <c r="C523" s="197"/>
      <c r="D523" s="197"/>
      <c r="E523" s="197"/>
      <c r="F523" s="197"/>
      <c r="G523" s="198"/>
      <c r="H523" s="199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1:28" ht="15.75" customHeight="1">
      <c r="A524" s="184"/>
      <c r="B524" s="197"/>
      <c r="C524" s="197"/>
      <c r="D524" s="197"/>
      <c r="E524" s="197"/>
      <c r="F524" s="197"/>
      <c r="G524" s="198"/>
      <c r="H524" s="199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1:28" ht="15.75" customHeight="1">
      <c r="A525" s="184"/>
      <c r="B525" s="197"/>
      <c r="C525" s="197"/>
      <c r="D525" s="197"/>
      <c r="E525" s="197"/>
      <c r="F525" s="197"/>
      <c r="G525" s="198"/>
      <c r="H525" s="199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1:28" ht="15.75" customHeight="1">
      <c r="A526" s="184"/>
      <c r="B526" s="197"/>
      <c r="C526" s="197"/>
      <c r="D526" s="197"/>
      <c r="E526" s="197"/>
      <c r="F526" s="197"/>
      <c r="G526" s="198"/>
      <c r="H526" s="199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1:28" ht="15.75" customHeight="1">
      <c r="A527" s="184"/>
      <c r="B527" s="197"/>
      <c r="C527" s="197"/>
      <c r="D527" s="197"/>
      <c r="E527" s="197"/>
      <c r="F527" s="197"/>
      <c r="G527" s="198"/>
      <c r="H527" s="199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1:28" ht="15.75" customHeight="1">
      <c r="A528" s="184"/>
      <c r="B528" s="197"/>
      <c r="C528" s="197"/>
      <c r="D528" s="197"/>
      <c r="E528" s="197"/>
      <c r="F528" s="197"/>
      <c r="G528" s="198"/>
      <c r="H528" s="199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1:28" ht="15.75" customHeight="1">
      <c r="A529" s="184"/>
      <c r="B529" s="197"/>
      <c r="C529" s="197"/>
      <c r="D529" s="197"/>
      <c r="E529" s="197"/>
      <c r="F529" s="197"/>
      <c r="G529" s="198"/>
      <c r="H529" s="199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1:28" ht="15.75" customHeight="1">
      <c r="A530" s="184"/>
      <c r="B530" s="197"/>
      <c r="C530" s="197"/>
      <c r="D530" s="197"/>
      <c r="E530" s="197"/>
      <c r="F530" s="197"/>
      <c r="G530" s="198"/>
      <c r="H530" s="199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1:28" ht="15.75" customHeight="1">
      <c r="A531" s="184"/>
      <c r="B531" s="197"/>
      <c r="C531" s="197"/>
      <c r="D531" s="197"/>
      <c r="E531" s="197"/>
      <c r="F531" s="197"/>
      <c r="G531" s="198"/>
      <c r="H531" s="199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1:28" ht="15.75" customHeight="1">
      <c r="A532" s="184"/>
      <c r="B532" s="197"/>
      <c r="C532" s="197"/>
      <c r="D532" s="197"/>
      <c r="E532" s="197"/>
      <c r="F532" s="197"/>
      <c r="G532" s="198"/>
      <c r="H532" s="199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1:28" ht="15.75" customHeight="1">
      <c r="A533" s="184"/>
      <c r="B533" s="197"/>
      <c r="C533" s="197"/>
      <c r="D533" s="197"/>
      <c r="E533" s="197"/>
      <c r="F533" s="197"/>
      <c r="G533" s="198"/>
      <c r="H533" s="199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1:28" ht="15.75" customHeight="1">
      <c r="A534" s="184"/>
      <c r="B534" s="197"/>
      <c r="C534" s="197"/>
      <c r="D534" s="197"/>
      <c r="E534" s="197"/>
      <c r="F534" s="197"/>
      <c r="G534" s="198"/>
      <c r="H534" s="199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1:28" ht="15.75" customHeight="1">
      <c r="A535" s="184"/>
      <c r="B535" s="197"/>
      <c r="C535" s="197"/>
      <c r="D535" s="197"/>
      <c r="E535" s="197"/>
      <c r="F535" s="197"/>
      <c r="G535" s="198"/>
      <c r="H535" s="199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1:28" ht="15.75" customHeight="1">
      <c r="A536" s="184"/>
      <c r="B536" s="197"/>
      <c r="C536" s="197"/>
      <c r="D536" s="197"/>
      <c r="E536" s="197"/>
      <c r="F536" s="197"/>
      <c r="G536" s="198"/>
      <c r="H536" s="199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1:28" ht="15.75" customHeight="1">
      <c r="A537" s="184"/>
      <c r="B537" s="197"/>
      <c r="C537" s="197"/>
      <c r="D537" s="197"/>
      <c r="E537" s="197"/>
      <c r="F537" s="197"/>
      <c r="G537" s="198"/>
      <c r="H537" s="199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1:28" ht="15.75" customHeight="1">
      <c r="A538" s="184"/>
      <c r="B538" s="197"/>
      <c r="C538" s="197"/>
      <c r="D538" s="197"/>
      <c r="E538" s="197"/>
      <c r="F538" s="197"/>
      <c r="G538" s="198"/>
      <c r="H538" s="199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1:28" ht="15.75" customHeight="1">
      <c r="A539" s="184"/>
      <c r="B539" s="197"/>
      <c r="C539" s="197"/>
      <c r="D539" s="197"/>
      <c r="E539" s="197"/>
      <c r="F539" s="197"/>
      <c r="G539" s="198"/>
      <c r="H539" s="199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1:28" ht="15.75" customHeight="1">
      <c r="A540" s="184"/>
      <c r="B540" s="197"/>
      <c r="C540" s="197"/>
      <c r="D540" s="197"/>
      <c r="E540" s="197"/>
      <c r="F540" s="197"/>
      <c r="G540" s="198"/>
      <c r="H540" s="199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1:28" ht="15.75" customHeight="1">
      <c r="A541" s="184"/>
      <c r="B541" s="197"/>
      <c r="C541" s="197"/>
      <c r="D541" s="197"/>
      <c r="E541" s="197"/>
      <c r="F541" s="197"/>
      <c r="G541" s="198"/>
      <c r="H541" s="199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1:28" ht="15.75" customHeight="1">
      <c r="A542" s="184"/>
      <c r="B542" s="197"/>
      <c r="C542" s="197"/>
      <c r="D542" s="197"/>
      <c r="E542" s="197"/>
      <c r="F542" s="197"/>
      <c r="G542" s="198"/>
      <c r="H542" s="199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1:28" ht="15.75" customHeight="1">
      <c r="A543" s="184"/>
      <c r="B543" s="197"/>
      <c r="C543" s="197"/>
      <c r="D543" s="197"/>
      <c r="E543" s="197"/>
      <c r="F543" s="197"/>
      <c r="G543" s="198"/>
      <c r="H543" s="199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1:28" ht="15.75" customHeight="1">
      <c r="A544" s="184"/>
      <c r="B544" s="197"/>
      <c r="C544" s="197"/>
      <c r="D544" s="197"/>
      <c r="E544" s="197"/>
      <c r="F544" s="197"/>
      <c r="G544" s="198"/>
      <c r="H544" s="199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1:28" ht="15.75" customHeight="1">
      <c r="A545" s="184"/>
      <c r="B545" s="197"/>
      <c r="C545" s="197"/>
      <c r="D545" s="197"/>
      <c r="E545" s="197"/>
      <c r="F545" s="197"/>
      <c r="G545" s="198"/>
      <c r="H545" s="199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1:28" ht="15.75" customHeight="1">
      <c r="A546" s="184"/>
      <c r="B546" s="197"/>
      <c r="C546" s="197"/>
      <c r="D546" s="197"/>
      <c r="E546" s="197"/>
      <c r="F546" s="197"/>
      <c r="G546" s="198"/>
      <c r="H546" s="199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1:28" ht="15.75" customHeight="1">
      <c r="A547" s="184"/>
      <c r="B547" s="197"/>
      <c r="C547" s="197"/>
      <c r="D547" s="197"/>
      <c r="E547" s="197"/>
      <c r="F547" s="197"/>
      <c r="G547" s="198"/>
      <c r="H547" s="199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1:28" ht="15.75" customHeight="1">
      <c r="A548" s="184"/>
      <c r="B548" s="197"/>
      <c r="C548" s="197"/>
      <c r="D548" s="197"/>
      <c r="E548" s="197"/>
      <c r="F548" s="197"/>
      <c r="G548" s="198"/>
      <c r="H548" s="199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1:28" ht="15.75" customHeight="1">
      <c r="A549" s="184"/>
      <c r="B549" s="197"/>
      <c r="C549" s="197"/>
      <c r="D549" s="197"/>
      <c r="E549" s="197"/>
      <c r="F549" s="197"/>
      <c r="G549" s="198"/>
      <c r="H549" s="199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1:28" ht="15.75" customHeight="1">
      <c r="A550" s="184"/>
      <c r="B550" s="197"/>
      <c r="C550" s="197"/>
      <c r="D550" s="197"/>
      <c r="E550" s="197"/>
      <c r="F550" s="197"/>
      <c r="G550" s="198"/>
      <c r="H550" s="199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1:28" ht="15.75" customHeight="1">
      <c r="A551" s="184"/>
      <c r="B551" s="197"/>
      <c r="C551" s="197"/>
      <c r="D551" s="197"/>
      <c r="E551" s="197"/>
      <c r="F551" s="197"/>
      <c r="G551" s="198"/>
      <c r="H551" s="199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1:28" ht="15.75" customHeight="1">
      <c r="A552" s="184"/>
      <c r="B552" s="197"/>
      <c r="C552" s="197"/>
      <c r="D552" s="197"/>
      <c r="E552" s="197"/>
      <c r="F552" s="197"/>
      <c r="G552" s="198"/>
      <c r="H552" s="199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1:28" ht="15.75" customHeight="1">
      <c r="A553" s="184"/>
      <c r="B553" s="197"/>
      <c r="C553" s="197"/>
      <c r="D553" s="197"/>
      <c r="E553" s="197"/>
      <c r="F553" s="197"/>
      <c r="G553" s="198"/>
      <c r="H553" s="199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1:28" ht="15.75" customHeight="1">
      <c r="A554" s="184"/>
      <c r="B554" s="197"/>
      <c r="C554" s="197"/>
      <c r="D554" s="197"/>
      <c r="E554" s="197"/>
      <c r="F554" s="197"/>
      <c r="G554" s="198"/>
      <c r="H554" s="199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1:28" ht="15.75" customHeight="1">
      <c r="A555" s="184"/>
      <c r="B555" s="197"/>
      <c r="C555" s="197"/>
      <c r="D555" s="197"/>
      <c r="E555" s="197"/>
      <c r="F555" s="197"/>
      <c r="G555" s="198"/>
      <c r="H555" s="199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1:28" ht="15.75" customHeight="1">
      <c r="A556" s="184"/>
      <c r="B556" s="197"/>
      <c r="C556" s="197"/>
      <c r="D556" s="197"/>
      <c r="E556" s="197"/>
      <c r="F556" s="197"/>
      <c r="G556" s="198"/>
      <c r="H556" s="199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1:28" ht="15.75" customHeight="1">
      <c r="A557" s="184"/>
      <c r="B557" s="197"/>
      <c r="C557" s="197"/>
      <c r="D557" s="197"/>
      <c r="E557" s="197"/>
      <c r="F557" s="197"/>
      <c r="G557" s="198"/>
      <c r="H557" s="199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1:28" ht="15.75" customHeight="1">
      <c r="A558" s="184"/>
      <c r="B558" s="197"/>
      <c r="C558" s="197"/>
      <c r="D558" s="197"/>
      <c r="E558" s="197"/>
      <c r="F558" s="197"/>
      <c r="G558" s="198"/>
      <c r="H558" s="199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1:28" ht="15.75" customHeight="1">
      <c r="A559" s="184"/>
      <c r="B559" s="197"/>
      <c r="C559" s="197"/>
      <c r="D559" s="197"/>
      <c r="E559" s="197"/>
      <c r="F559" s="197"/>
      <c r="G559" s="198"/>
      <c r="H559" s="199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1:28" ht="15.75" customHeight="1">
      <c r="A560" s="184"/>
      <c r="B560" s="197"/>
      <c r="C560" s="197"/>
      <c r="D560" s="197"/>
      <c r="E560" s="197"/>
      <c r="F560" s="197"/>
      <c r="G560" s="198"/>
      <c r="H560" s="199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1:28" ht="15.75" customHeight="1">
      <c r="A561" s="184"/>
      <c r="B561" s="197"/>
      <c r="C561" s="197"/>
      <c r="D561" s="197"/>
      <c r="E561" s="197"/>
      <c r="F561" s="197"/>
      <c r="G561" s="198"/>
      <c r="H561" s="199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1:28" ht="15.75" customHeight="1">
      <c r="A562" s="184"/>
      <c r="B562" s="197"/>
      <c r="C562" s="197"/>
      <c r="D562" s="197"/>
      <c r="E562" s="197"/>
      <c r="F562" s="197"/>
      <c r="G562" s="198"/>
      <c r="H562" s="199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1:28" ht="15.75" customHeight="1">
      <c r="A563" s="184"/>
      <c r="B563" s="197"/>
      <c r="C563" s="197"/>
      <c r="D563" s="197"/>
      <c r="E563" s="197"/>
      <c r="F563" s="197"/>
      <c r="G563" s="198"/>
      <c r="H563" s="199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1:28" ht="15.75" customHeight="1">
      <c r="A564" s="184"/>
      <c r="B564" s="197"/>
      <c r="C564" s="197"/>
      <c r="D564" s="197"/>
      <c r="E564" s="197"/>
      <c r="F564" s="197"/>
      <c r="G564" s="198"/>
      <c r="H564" s="199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1:28" ht="15.75" customHeight="1">
      <c r="A565" s="184"/>
      <c r="B565" s="197"/>
      <c r="C565" s="197"/>
      <c r="D565" s="197"/>
      <c r="E565" s="197"/>
      <c r="F565" s="197"/>
      <c r="G565" s="198"/>
      <c r="H565" s="199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1:28" ht="15.75" customHeight="1">
      <c r="A566" s="184"/>
      <c r="B566" s="197"/>
      <c r="C566" s="197"/>
      <c r="D566" s="197"/>
      <c r="E566" s="197"/>
      <c r="F566" s="197"/>
      <c r="G566" s="198"/>
      <c r="H566" s="199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1:28" ht="15.75" customHeight="1">
      <c r="A567" s="184"/>
      <c r="B567" s="197"/>
      <c r="C567" s="197"/>
      <c r="D567" s="197"/>
      <c r="E567" s="197"/>
      <c r="F567" s="197"/>
      <c r="G567" s="198"/>
      <c r="H567" s="199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1:28" ht="15.75" customHeight="1">
      <c r="A568" s="184"/>
      <c r="B568" s="197"/>
      <c r="C568" s="197"/>
      <c r="D568" s="197"/>
      <c r="E568" s="197"/>
      <c r="F568" s="197"/>
      <c r="G568" s="198"/>
      <c r="H568" s="199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1:28" ht="15.75" customHeight="1">
      <c r="A569" s="184"/>
      <c r="B569" s="197"/>
      <c r="C569" s="197"/>
      <c r="D569" s="197"/>
      <c r="E569" s="197"/>
      <c r="F569" s="197"/>
      <c r="G569" s="198"/>
      <c r="H569" s="199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1:28" ht="15.75" customHeight="1">
      <c r="A570" s="184"/>
      <c r="B570" s="197"/>
      <c r="C570" s="197"/>
      <c r="D570" s="197"/>
      <c r="E570" s="197"/>
      <c r="F570" s="197"/>
      <c r="G570" s="198"/>
      <c r="H570" s="199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1:28" ht="15.75" customHeight="1">
      <c r="A571" s="184"/>
      <c r="B571" s="197"/>
      <c r="C571" s="197"/>
      <c r="D571" s="197"/>
      <c r="E571" s="197"/>
      <c r="F571" s="197"/>
      <c r="G571" s="198"/>
      <c r="H571" s="199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1:28" ht="15.75" customHeight="1">
      <c r="A572" s="184"/>
      <c r="B572" s="197"/>
      <c r="C572" s="197"/>
      <c r="D572" s="197"/>
      <c r="E572" s="197"/>
      <c r="F572" s="197"/>
      <c r="G572" s="198"/>
      <c r="H572" s="199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1:28" ht="15.75" customHeight="1">
      <c r="A573" s="184"/>
      <c r="B573" s="197"/>
      <c r="C573" s="197"/>
      <c r="D573" s="197"/>
      <c r="E573" s="197"/>
      <c r="F573" s="197"/>
      <c r="G573" s="198"/>
      <c r="H573" s="199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1:28" ht="15.75" customHeight="1">
      <c r="A574" s="184"/>
      <c r="B574" s="197"/>
      <c r="C574" s="197"/>
      <c r="D574" s="197"/>
      <c r="E574" s="197"/>
      <c r="F574" s="197"/>
      <c r="G574" s="198"/>
      <c r="H574" s="199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1:28" ht="15.75" customHeight="1">
      <c r="A575" s="184"/>
      <c r="B575" s="197"/>
      <c r="C575" s="197"/>
      <c r="D575" s="197"/>
      <c r="E575" s="197"/>
      <c r="F575" s="197"/>
      <c r="G575" s="198"/>
      <c r="H575" s="199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1:28" ht="15.75" customHeight="1">
      <c r="A576" s="184"/>
      <c r="B576" s="197"/>
      <c r="C576" s="197"/>
      <c r="D576" s="197"/>
      <c r="E576" s="197"/>
      <c r="F576" s="197"/>
      <c r="G576" s="198"/>
      <c r="H576" s="199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1:28" ht="15.75" customHeight="1">
      <c r="A577" s="184"/>
      <c r="B577" s="197"/>
      <c r="C577" s="197"/>
      <c r="D577" s="197"/>
      <c r="E577" s="197"/>
      <c r="F577" s="197"/>
      <c r="G577" s="198"/>
      <c r="H577" s="199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1:28" ht="15.75" customHeight="1">
      <c r="A578" s="184"/>
      <c r="B578" s="197"/>
      <c r="C578" s="197"/>
      <c r="D578" s="197"/>
      <c r="E578" s="197"/>
      <c r="F578" s="197"/>
      <c r="G578" s="198"/>
      <c r="H578" s="199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1:28" ht="15.75" customHeight="1">
      <c r="A579" s="184"/>
      <c r="B579" s="197"/>
      <c r="C579" s="197"/>
      <c r="D579" s="197"/>
      <c r="E579" s="197"/>
      <c r="F579" s="197"/>
      <c r="G579" s="198"/>
      <c r="H579" s="199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1:28" ht="15.75" customHeight="1">
      <c r="A580" s="184"/>
      <c r="B580" s="197"/>
      <c r="C580" s="197"/>
      <c r="D580" s="197"/>
      <c r="E580" s="197"/>
      <c r="F580" s="197"/>
      <c r="G580" s="198"/>
      <c r="H580" s="199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1:28" ht="15.75" customHeight="1">
      <c r="A581" s="184"/>
      <c r="B581" s="197"/>
      <c r="C581" s="197"/>
      <c r="D581" s="197"/>
      <c r="E581" s="197"/>
      <c r="F581" s="197"/>
      <c r="G581" s="198"/>
      <c r="H581" s="199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1:28" ht="15.75" customHeight="1">
      <c r="A582" s="184"/>
      <c r="B582" s="197"/>
      <c r="C582" s="197"/>
      <c r="D582" s="197"/>
      <c r="E582" s="197"/>
      <c r="F582" s="197"/>
      <c r="G582" s="198"/>
      <c r="H582" s="199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1:28" ht="15.75" customHeight="1">
      <c r="A583" s="184"/>
      <c r="B583" s="197"/>
      <c r="C583" s="197"/>
      <c r="D583" s="197"/>
      <c r="E583" s="197"/>
      <c r="F583" s="197"/>
      <c r="G583" s="198"/>
      <c r="H583" s="199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1:28" ht="15.75" customHeight="1">
      <c r="A584" s="184"/>
      <c r="B584" s="197"/>
      <c r="C584" s="197"/>
      <c r="D584" s="197"/>
      <c r="E584" s="197"/>
      <c r="F584" s="197"/>
      <c r="G584" s="198"/>
      <c r="H584" s="199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1:28" ht="15.75" customHeight="1">
      <c r="A585" s="184"/>
      <c r="B585" s="197"/>
      <c r="C585" s="197"/>
      <c r="D585" s="197"/>
      <c r="E585" s="197"/>
      <c r="F585" s="197"/>
      <c r="G585" s="198"/>
      <c r="H585" s="199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1:28" ht="15.75" customHeight="1">
      <c r="A586" s="184"/>
      <c r="B586" s="197"/>
      <c r="C586" s="197"/>
      <c r="D586" s="197"/>
      <c r="E586" s="197"/>
      <c r="F586" s="197"/>
      <c r="G586" s="198"/>
      <c r="H586" s="199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1:28" ht="15.75" customHeight="1">
      <c r="A587" s="184"/>
      <c r="B587" s="197"/>
      <c r="C587" s="197"/>
      <c r="D587" s="197"/>
      <c r="E587" s="197"/>
      <c r="F587" s="197"/>
      <c r="G587" s="198"/>
      <c r="H587" s="199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1:28" ht="15.75" customHeight="1">
      <c r="A588" s="184"/>
      <c r="B588" s="197"/>
      <c r="C588" s="197"/>
      <c r="D588" s="197"/>
      <c r="E588" s="197"/>
      <c r="F588" s="197"/>
      <c r="G588" s="198"/>
      <c r="H588" s="199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1:28" ht="15.75" customHeight="1">
      <c r="A589" s="184"/>
      <c r="B589" s="197"/>
      <c r="C589" s="197"/>
      <c r="D589" s="197"/>
      <c r="E589" s="197"/>
      <c r="F589" s="197"/>
      <c r="G589" s="198"/>
      <c r="H589" s="199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1:28" ht="15.75" customHeight="1">
      <c r="A590" s="184"/>
      <c r="B590" s="197"/>
      <c r="C590" s="197"/>
      <c r="D590" s="197"/>
      <c r="E590" s="197"/>
      <c r="F590" s="197"/>
      <c r="G590" s="198"/>
      <c r="H590" s="199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1:28" ht="15.75" customHeight="1">
      <c r="A591" s="184"/>
      <c r="B591" s="197"/>
      <c r="C591" s="197"/>
      <c r="D591" s="197"/>
      <c r="E591" s="197"/>
      <c r="F591" s="197"/>
      <c r="G591" s="198"/>
      <c r="H591" s="199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1:28" ht="15.75" customHeight="1">
      <c r="A592" s="184"/>
      <c r="B592" s="197"/>
      <c r="C592" s="197"/>
      <c r="D592" s="197"/>
      <c r="E592" s="197"/>
      <c r="F592" s="197"/>
      <c r="G592" s="198"/>
      <c r="H592" s="199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1:28" ht="15.75" customHeight="1">
      <c r="A593" s="184"/>
      <c r="B593" s="197"/>
      <c r="C593" s="197"/>
      <c r="D593" s="197"/>
      <c r="E593" s="197"/>
      <c r="F593" s="197"/>
      <c r="G593" s="198"/>
      <c r="H593" s="199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1:28" ht="15.75" customHeight="1">
      <c r="A594" s="184"/>
      <c r="B594" s="197"/>
      <c r="C594" s="197"/>
      <c r="D594" s="197"/>
      <c r="E594" s="197"/>
      <c r="F594" s="197"/>
      <c r="G594" s="198"/>
      <c r="H594" s="199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1:28" ht="15.75" customHeight="1">
      <c r="A595" s="184"/>
      <c r="B595" s="197"/>
      <c r="C595" s="197"/>
      <c r="D595" s="197"/>
      <c r="E595" s="197"/>
      <c r="F595" s="197"/>
      <c r="G595" s="198"/>
      <c r="H595" s="199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1:28" ht="15.75" customHeight="1">
      <c r="A596" s="184"/>
      <c r="B596" s="197"/>
      <c r="C596" s="197"/>
      <c r="D596" s="197"/>
      <c r="E596" s="197"/>
      <c r="F596" s="197"/>
      <c r="G596" s="198"/>
      <c r="H596" s="199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1:28" ht="15.75" customHeight="1">
      <c r="A597" s="184"/>
      <c r="B597" s="197"/>
      <c r="C597" s="197"/>
      <c r="D597" s="197"/>
      <c r="E597" s="197"/>
      <c r="F597" s="197"/>
      <c r="G597" s="198"/>
      <c r="H597" s="199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1:28" ht="15.75" customHeight="1">
      <c r="A598" s="184"/>
      <c r="B598" s="197"/>
      <c r="C598" s="197"/>
      <c r="D598" s="197"/>
      <c r="E598" s="197"/>
      <c r="F598" s="197"/>
      <c r="G598" s="198"/>
      <c r="H598" s="199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1:28" ht="15.75" customHeight="1">
      <c r="A599" s="184"/>
      <c r="B599" s="197"/>
      <c r="C599" s="197"/>
      <c r="D599" s="197"/>
      <c r="E599" s="197"/>
      <c r="F599" s="197"/>
      <c r="G599" s="198"/>
      <c r="H599" s="199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1:28" ht="15.75" customHeight="1">
      <c r="A600" s="184"/>
      <c r="B600" s="197"/>
      <c r="C600" s="197"/>
      <c r="D600" s="197"/>
      <c r="E600" s="197"/>
      <c r="F600" s="197"/>
      <c r="G600" s="198"/>
      <c r="H600" s="199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1:28" ht="15.75" customHeight="1">
      <c r="A601" s="184"/>
      <c r="B601" s="197"/>
      <c r="C601" s="197"/>
      <c r="D601" s="197"/>
      <c r="E601" s="197"/>
      <c r="F601" s="197"/>
      <c r="G601" s="198"/>
      <c r="H601" s="199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1:28" ht="15.75" customHeight="1">
      <c r="A602" s="184"/>
      <c r="B602" s="197"/>
      <c r="C602" s="197"/>
      <c r="D602" s="197"/>
      <c r="E602" s="197"/>
      <c r="F602" s="197"/>
      <c r="G602" s="198"/>
      <c r="H602" s="199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1:28" ht="15.75" customHeight="1">
      <c r="A603" s="184"/>
      <c r="B603" s="197"/>
      <c r="C603" s="197"/>
      <c r="D603" s="197"/>
      <c r="E603" s="197"/>
      <c r="F603" s="197"/>
      <c r="G603" s="198"/>
      <c r="H603" s="199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1:28" ht="15.75" customHeight="1">
      <c r="A604" s="184"/>
      <c r="B604" s="197"/>
      <c r="C604" s="197"/>
      <c r="D604" s="197"/>
      <c r="E604" s="197"/>
      <c r="F604" s="197"/>
      <c r="G604" s="198"/>
      <c r="H604" s="199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1:28" ht="15.75" customHeight="1">
      <c r="A605" s="184"/>
      <c r="B605" s="197"/>
      <c r="C605" s="197"/>
      <c r="D605" s="197"/>
      <c r="E605" s="197"/>
      <c r="F605" s="197"/>
      <c r="G605" s="198"/>
      <c r="H605" s="199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1:28" ht="15.75" customHeight="1">
      <c r="A606" s="184"/>
      <c r="B606" s="197"/>
      <c r="C606" s="197"/>
      <c r="D606" s="197"/>
      <c r="E606" s="197"/>
      <c r="F606" s="197"/>
      <c r="G606" s="198"/>
      <c r="H606" s="199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1:28" ht="15.75" customHeight="1">
      <c r="A607" s="184"/>
      <c r="B607" s="197"/>
      <c r="C607" s="197"/>
      <c r="D607" s="197"/>
      <c r="E607" s="197"/>
      <c r="F607" s="197"/>
      <c r="G607" s="198"/>
      <c r="H607" s="199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1:28" ht="15.75" customHeight="1">
      <c r="A608" s="184"/>
      <c r="B608" s="197"/>
      <c r="C608" s="197"/>
      <c r="D608" s="197"/>
      <c r="E608" s="197"/>
      <c r="F608" s="197"/>
      <c r="G608" s="198"/>
      <c r="H608" s="199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1:28" ht="15.75" customHeight="1">
      <c r="A609" s="184"/>
      <c r="B609" s="197"/>
      <c r="C609" s="197"/>
      <c r="D609" s="197"/>
      <c r="E609" s="197"/>
      <c r="F609" s="197"/>
      <c r="G609" s="198"/>
      <c r="H609" s="199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1:28" ht="15.75" customHeight="1">
      <c r="A610" s="184"/>
      <c r="B610" s="197"/>
      <c r="C610" s="197"/>
      <c r="D610" s="197"/>
      <c r="E610" s="197"/>
      <c r="F610" s="197"/>
      <c r="G610" s="198"/>
      <c r="H610" s="199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1:28" ht="15.75" customHeight="1">
      <c r="A611" s="184"/>
      <c r="B611" s="197"/>
      <c r="C611" s="197"/>
      <c r="D611" s="197"/>
      <c r="E611" s="197"/>
      <c r="F611" s="197"/>
      <c r="G611" s="198"/>
      <c r="H611" s="199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1:28" ht="15.75" customHeight="1">
      <c r="A612" s="184"/>
      <c r="B612" s="197"/>
      <c r="C612" s="197"/>
      <c r="D612" s="197"/>
      <c r="E612" s="197"/>
      <c r="F612" s="197"/>
      <c r="G612" s="198"/>
      <c r="H612" s="199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1:28" ht="15.75" customHeight="1">
      <c r="A613" s="184"/>
      <c r="B613" s="197"/>
      <c r="C613" s="197"/>
      <c r="D613" s="197"/>
      <c r="E613" s="197"/>
      <c r="F613" s="197"/>
      <c r="G613" s="198"/>
      <c r="H613" s="199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1:28" ht="15.75" customHeight="1">
      <c r="A614" s="184"/>
      <c r="B614" s="197"/>
      <c r="C614" s="197"/>
      <c r="D614" s="197"/>
      <c r="E614" s="197"/>
      <c r="F614" s="197"/>
      <c r="G614" s="198"/>
      <c r="H614" s="199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1:28" ht="15.75" customHeight="1">
      <c r="A615" s="184"/>
      <c r="B615" s="197"/>
      <c r="C615" s="197"/>
      <c r="D615" s="197"/>
      <c r="E615" s="197"/>
      <c r="F615" s="197"/>
      <c r="G615" s="198"/>
      <c r="H615" s="199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1:28" ht="15.75" customHeight="1">
      <c r="A616" s="184"/>
      <c r="B616" s="197"/>
      <c r="C616" s="197"/>
      <c r="D616" s="197"/>
      <c r="E616" s="197"/>
      <c r="F616" s="197"/>
      <c r="G616" s="198"/>
      <c r="H616" s="199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1:28" ht="15.75" customHeight="1">
      <c r="A617" s="184"/>
      <c r="B617" s="197"/>
      <c r="C617" s="197"/>
      <c r="D617" s="197"/>
      <c r="E617" s="197"/>
      <c r="F617" s="197"/>
      <c r="G617" s="198"/>
      <c r="H617" s="199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1:28" ht="15.75" customHeight="1">
      <c r="A618" s="184"/>
      <c r="B618" s="197"/>
      <c r="C618" s="197"/>
      <c r="D618" s="197"/>
      <c r="E618" s="197"/>
      <c r="F618" s="197"/>
      <c r="G618" s="198"/>
      <c r="H618" s="199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1:28" ht="15.75" customHeight="1">
      <c r="A619" s="184"/>
      <c r="B619" s="197"/>
      <c r="C619" s="197"/>
      <c r="D619" s="197"/>
      <c r="E619" s="197"/>
      <c r="F619" s="197"/>
      <c r="G619" s="198"/>
      <c r="H619" s="199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1:28" ht="15.75" customHeight="1">
      <c r="A620" s="184"/>
      <c r="B620" s="197"/>
      <c r="C620" s="197"/>
      <c r="D620" s="197"/>
      <c r="E620" s="197"/>
      <c r="F620" s="197"/>
      <c r="G620" s="198"/>
      <c r="H620" s="199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1:28" ht="15.75" customHeight="1">
      <c r="A621" s="184"/>
      <c r="B621" s="197"/>
      <c r="C621" s="197"/>
      <c r="D621" s="197"/>
      <c r="E621" s="197"/>
      <c r="F621" s="197"/>
      <c r="G621" s="198"/>
      <c r="H621" s="199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1:28" ht="15.75" customHeight="1">
      <c r="A622" s="184"/>
      <c r="B622" s="197"/>
      <c r="C622" s="197"/>
      <c r="D622" s="197"/>
      <c r="E622" s="197"/>
      <c r="F622" s="197"/>
      <c r="G622" s="198"/>
      <c r="H622" s="199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1:28" ht="15.75" customHeight="1">
      <c r="A623" s="184"/>
      <c r="B623" s="197"/>
      <c r="C623" s="197"/>
      <c r="D623" s="197"/>
      <c r="E623" s="197"/>
      <c r="F623" s="197"/>
      <c r="G623" s="198"/>
      <c r="H623" s="199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1:28" ht="15.75" customHeight="1">
      <c r="A624" s="184"/>
      <c r="B624" s="197"/>
      <c r="C624" s="197"/>
      <c r="D624" s="197"/>
      <c r="E624" s="197"/>
      <c r="F624" s="197"/>
      <c r="G624" s="198"/>
      <c r="H624" s="199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1:28" ht="15.75" customHeight="1">
      <c r="A625" s="184"/>
      <c r="B625" s="197"/>
      <c r="C625" s="197"/>
      <c r="D625" s="197"/>
      <c r="E625" s="197"/>
      <c r="F625" s="197"/>
      <c r="G625" s="198"/>
      <c r="H625" s="199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1:28" ht="15.75" customHeight="1">
      <c r="A626" s="184"/>
      <c r="B626" s="197"/>
      <c r="C626" s="197"/>
      <c r="D626" s="197"/>
      <c r="E626" s="197"/>
      <c r="F626" s="197"/>
      <c r="G626" s="198"/>
      <c r="H626" s="199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1:28" ht="15.75" customHeight="1">
      <c r="A627" s="184"/>
      <c r="B627" s="197"/>
      <c r="C627" s="197"/>
      <c r="D627" s="197"/>
      <c r="E627" s="197"/>
      <c r="F627" s="197"/>
      <c r="G627" s="198"/>
      <c r="H627" s="199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1:28" ht="15.75" customHeight="1">
      <c r="A628" s="184"/>
      <c r="B628" s="197"/>
      <c r="C628" s="197"/>
      <c r="D628" s="197"/>
      <c r="E628" s="197"/>
      <c r="F628" s="197"/>
      <c r="G628" s="198"/>
      <c r="H628" s="199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1:28" ht="15.75" customHeight="1">
      <c r="A629" s="184"/>
      <c r="B629" s="197"/>
      <c r="C629" s="197"/>
      <c r="D629" s="197"/>
      <c r="E629" s="197"/>
      <c r="F629" s="197"/>
      <c r="G629" s="198"/>
      <c r="H629" s="199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1:28" ht="15.75" customHeight="1">
      <c r="A630" s="184"/>
      <c r="B630" s="197"/>
      <c r="C630" s="197"/>
      <c r="D630" s="197"/>
      <c r="E630" s="197"/>
      <c r="F630" s="197"/>
      <c r="G630" s="198"/>
      <c r="H630" s="199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1:28" ht="15.75" customHeight="1">
      <c r="A631" s="184"/>
      <c r="B631" s="197"/>
      <c r="C631" s="197"/>
      <c r="D631" s="197"/>
      <c r="E631" s="197"/>
      <c r="F631" s="197"/>
      <c r="G631" s="198"/>
      <c r="H631" s="199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1:28" ht="15.75" customHeight="1">
      <c r="A632" s="184"/>
      <c r="B632" s="197"/>
      <c r="C632" s="197"/>
      <c r="D632" s="197"/>
      <c r="E632" s="197"/>
      <c r="F632" s="197"/>
      <c r="G632" s="198"/>
      <c r="H632" s="199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1:28" ht="15.75" customHeight="1">
      <c r="A633" s="184"/>
      <c r="B633" s="197"/>
      <c r="C633" s="197"/>
      <c r="D633" s="197"/>
      <c r="E633" s="197"/>
      <c r="F633" s="197"/>
      <c r="G633" s="198"/>
      <c r="H633" s="199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1:28" ht="15.75" customHeight="1">
      <c r="A634" s="184"/>
      <c r="B634" s="197"/>
      <c r="C634" s="197"/>
      <c r="D634" s="197"/>
      <c r="E634" s="197"/>
      <c r="F634" s="197"/>
      <c r="G634" s="198"/>
      <c r="H634" s="199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1:28" ht="15.75" customHeight="1">
      <c r="A635" s="184"/>
      <c r="B635" s="197"/>
      <c r="C635" s="197"/>
      <c r="D635" s="197"/>
      <c r="E635" s="197"/>
      <c r="F635" s="197"/>
      <c r="G635" s="198"/>
      <c r="H635" s="199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1:28" ht="15.75" customHeight="1">
      <c r="A636" s="184"/>
      <c r="B636" s="197"/>
      <c r="C636" s="197"/>
      <c r="D636" s="197"/>
      <c r="E636" s="197"/>
      <c r="F636" s="197"/>
      <c r="G636" s="198"/>
      <c r="H636" s="199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1:28" ht="15.75" customHeight="1">
      <c r="A637" s="184"/>
      <c r="B637" s="197"/>
      <c r="C637" s="197"/>
      <c r="D637" s="197"/>
      <c r="E637" s="197"/>
      <c r="F637" s="197"/>
      <c r="G637" s="198"/>
      <c r="H637" s="199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1:28" ht="15.75" customHeight="1">
      <c r="A638" s="184"/>
      <c r="B638" s="197"/>
      <c r="C638" s="197"/>
      <c r="D638" s="197"/>
      <c r="E638" s="197"/>
      <c r="F638" s="197"/>
      <c r="G638" s="198"/>
      <c r="H638" s="199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1:28" ht="15.75" customHeight="1">
      <c r="A639" s="184"/>
      <c r="B639" s="197"/>
      <c r="C639" s="197"/>
      <c r="D639" s="197"/>
      <c r="E639" s="197"/>
      <c r="F639" s="197"/>
      <c r="G639" s="198"/>
      <c r="H639" s="199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1:28" ht="15.75" customHeight="1">
      <c r="A640" s="184"/>
      <c r="B640" s="197"/>
      <c r="C640" s="197"/>
      <c r="D640" s="197"/>
      <c r="E640" s="197"/>
      <c r="F640" s="197"/>
      <c r="G640" s="198"/>
      <c r="H640" s="199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1:28" ht="15.75" customHeight="1">
      <c r="A641" s="184"/>
      <c r="B641" s="197"/>
      <c r="C641" s="197"/>
      <c r="D641" s="197"/>
      <c r="E641" s="197"/>
      <c r="F641" s="197"/>
      <c r="G641" s="198"/>
      <c r="H641" s="199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1:28" ht="15.75" customHeight="1">
      <c r="A642" s="184"/>
      <c r="B642" s="197"/>
      <c r="C642" s="197"/>
      <c r="D642" s="197"/>
      <c r="E642" s="197"/>
      <c r="F642" s="197"/>
      <c r="G642" s="198"/>
      <c r="H642" s="199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1:28" ht="15.75" customHeight="1">
      <c r="A643" s="184"/>
      <c r="B643" s="197"/>
      <c r="C643" s="197"/>
      <c r="D643" s="197"/>
      <c r="E643" s="197"/>
      <c r="F643" s="197"/>
      <c r="G643" s="198"/>
      <c r="H643" s="199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1:28" ht="15.75" customHeight="1">
      <c r="A644" s="184"/>
      <c r="B644" s="197"/>
      <c r="C644" s="197"/>
      <c r="D644" s="197"/>
      <c r="E644" s="197"/>
      <c r="F644" s="197"/>
      <c r="G644" s="198"/>
      <c r="H644" s="199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1:28" ht="15.75" customHeight="1">
      <c r="A645" s="184"/>
      <c r="B645" s="197"/>
      <c r="C645" s="197"/>
      <c r="D645" s="197"/>
      <c r="E645" s="197"/>
      <c r="F645" s="197"/>
      <c r="G645" s="198"/>
      <c r="H645" s="199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1:28" ht="15.75" customHeight="1">
      <c r="A646" s="184"/>
      <c r="B646" s="197"/>
      <c r="C646" s="197"/>
      <c r="D646" s="197"/>
      <c r="E646" s="197"/>
      <c r="F646" s="197"/>
      <c r="G646" s="198"/>
      <c r="H646" s="199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1:28" ht="15.75" customHeight="1">
      <c r="A647" s="184"/>
      <c r="B647" s="197"/>
      <c r="C647" s="197"/>
      <c r="D647" s="197"/>
      <c r="E647" s="197"/>
      <c r="F647" s="197"/>
      <c r="G647" s="198"/>
      <c r="H647" s="199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1:28" ht="15.75" customHeight="1">
      <c r="A648" s="184"/>
      <c r="B648" s="197"/>
      <c r="C648" s="197"/>
      <c r="D648" s="197"/>
      <c r="E648" s="197"/>
      <c r="F648" s="197"/>
      <c r="G648" s="198"/>
      <c r="H648" s="199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1:28" ht="15.75" customHeight="1">
      <c r="A649" s="184"/>
      <c r="B649" s="197"/>
      <c r="C649" s="197"/>
      <c r="D649" s="197"/>
      <c r="E649" s="197"/>
      <c r="F649" s="197"/>
      <c r="G649" s="198"/>
      <c r="H649" s="199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1:28" ht="15.75" customHeight="1">
      <c r="A650" s="184"/>
      <c r="B650" s="197"/>
      <c r="C650" s="197"/>
      <c r="D650" s="197"/>
      <c r="E650" s="197"/>
      <c r="F650" s="197"/>
      <c r="G650" s="198"/>
      <c r="H650" s="199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1:28" ht="15.75" customHeight="1">
      <c r="A651" s="184"/>
      <c r="B651" s="197"/>
      <c r="C651" s="197"/>
      <c r="D651" s="197"/>
      <c r="E651" s="197"/>
      <c r="F651" s="197"/>
      <c r="G651" s="198"/>
      <c r="H651" s="199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1:28" ht="15.75" customHeight="1">
      <c r="A652" s="184"/>
      <c r="B652" s="197"/>
      <c r="C652" s="197"/>
      <c r="D652" s="197"/>
      <c r="E652" s="197"/>
      <c r="F652" s="197"/>
      <c r="G652" s="198"/>
      <c r="H652" s="199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1:28" ht="15.75" customHeight="1">
      <c r="A653" s="184"/>
      <c r="B653" s="197"/>
      <c r="C653" s="197"/>
      <c r="D653" s="197"/>
      <c r="E653" s="197"/>
      <c r="F653" s="197"/>
      <c r="G653" s="198"/>
      <c r="H653" s="199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1:28" ht="15.75" customHeight="1">
      <c r="A654" s="184"/>
      <c r="B654" s="197"/>
      <c r="C654" s="197"/>
      <c r="D654" s="197"/>
      <c r="E654" s="197"/>
      <c r="F654" s="197"/>
      <c r="G654" s="198"/>
      <c r="H654" s="199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1:28" ht="15.75" customHeight="1">
      <c r="A655" s="184"/>
      <c r="B655" s="197"/>
      <c r="C655" s="197"/>
      <c r="D655" s="197"/>
      <c r="E655" s="197"/>
      <c r="F655" s="197"/>
      <c r="G655" s="198"/>
      <c r="H655" s="199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1:28" ht="15.75" customHeight="1">
      <c r="A656" s="184"/>
      <c r="B656" s="197"/>
      <c r="C656" s="197"/>
      <c r="D656" s="197"/>
      <c r="E656" s="197"/>
      <c r="F656" s="197"/>
      <c r="G656" s="198"/>
      <c r="H656" s="199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1:28" ht="15.75" customHeight="1">
      <c r="A657" s="184"/>
      <c r="B657" s="197"/>
      <c r="C657" s="197"/>
      <c r="D657" s="197"/>
      <c r="E657" s="197"/>
      <c r="F657" s="197"/>
      <c r="G657" s="198"/>
      <c r="H657" s="199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1:28" ht="15.75" customHeight="1">
      <c r="A658" s="184"/>
      <c r="B658" s="197"/>
      <c r="C658" s="197"/>
      <c r="D658" s="197"/>
      <c r="E658" s="197"/>
      <c r="F658" s="197"/>
      <c r="G658" s="198"/>
      <c r="H658" s="199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1:28" ht="15.75" customHeight="1">
      <c r="A659" s="184"/>
      <c r="B659" s="197"/>
      <c r="C659" s="197"/>
      <c r="D659" s="197"/>
      <c r="E659" s="197"/>
      <c r="F659" s="197"/>
      <c r="G659" s="198"/>
      <c r="H659" s="199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1:28" ht="15.75" customHeight="1">
      <c r="A660" s="184"/>
      <c r="B660" s="197"/>
      <c r="C660" s="197"/>
      <c r="D660" s="197"/>
      <c r="E660" s="197"/>
      <c r="F660" s="197"/>
      <c r="G660" s="198"/>
      <c r="H660" s="199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1:28" ht="15.75" customHeight="1">
      <c r="A661" s="184"/>
      <c r="B661" s="197"/>
      <c r="C661" s="197"/>
      <c r="D661" s="197"/>
      <c r="E661" s="197"/>
      <c r="F661" s="197"/>
      <c r="G661" s="198"/>
      <c r="H661" s="199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1:28" ht="15.75" customHeight="1">
      <c r="A662" s="184"/>
      <c r="B662" s="197"/>
      <c r="C662" s="197"/>
      <c r="D662" s="197"/>
      <c r="E662" s="197"/>
      <c r="F662" s="197"/>
      <c r="G662" s="198"/>
      <c r="H662" s="199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1:28" ht="15.75" customHeight="1">
      <c r="A663" s="184"/>
      <c r="B663" s="197"/>
      <c r="C663" s="197"/>
      <c r="D663" s="197"/>
      <c r="E663" s="197"/>
      <c r="F663" s="197"/>
      <c r="G663" s="198"/>
      <c r="H663" s="199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1:28" ht="15.75" customHeight="1">
      <c r="A664" s="184"/>
      <c r="B664" s="197"/>
      <c r="C664" s="197"/>
      <c r="D664" s="197"/>
      <c r="E664" s="197"/>
      <c r="F664" s="197"/>
      <c r="G664" s="198"/>
      <c r="H664" s="199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1:28" ht="15.75" customHeight="1">
      <c r="A665" s="184"/>
      <c r="B665" s="197"/>
      <c r="C665" s="197"/>
      <c r="D665" s="197"/>
      <c r="E665" s="197"/>
      <c r="F665" s="197"/>
      <c r="G665" s="198"/>
      <c r="H665" s="199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1:28" ht="15.75" customHeight="1">
      <c r="A666" s="184"/>
      <c r="B666" s="197"/>
      <c r="C666" s="197"/>
      <c r="D666" s="197"/>
      <c r="E666" s="197"/>
      <c r="F666" s="197"/>
      <c r="G666" s="198"/>
      <c r="H666" s="199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1:28" ht="15.75" customHeight="1">
      <c r="A667" s="184"/>
      <c r="B667" s="197"/>
      <c r="C667" s="197"/>
      <c r="D667" s="197"/>
      <c r="E667" s="197"/>
      <c r="F667" s="197"/>
      <c r="G667" s="198"/>
      <c r="H667" s="199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1:28" ht="15.75" customHeight="1">
      <c r="A668" s="184"/>
      <c r="B668" s="197"/>
      <c r="C668" s="197"/>
      <c r="D668" s="197"/>
      <c r="E668" s="197"/>
      <c r="F668" s="197"/>
      <c r="G668" s="198"/>
      <c r="H668" s="199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1:28" ht="15.75" customHeight="1">
      <c r="A669" s="184"/>
      <c r="B669" s="197"/>
      <c r="C669" s="197"/>
      <c r="D669" s="197"/>
      <c r="E669" s="197"/>
      <c r="F669" s="197"/>
      <c r="G669" s="198"/>
      <c r="H669" s="199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1:28" ht="15.75" customHeight="1">
      <c r="A670" s="184"/>
      <c r="B670" s="197"/>
      <c r="C670" s="197"/>
      <c r="D670" s="197"/>
      <c r="E670" s="197"/>
      <c r="F670" s="197"/>
      <c r="G670" s="198"/>
      <c r="H670" s="199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1:28" ht="15.75" customHeight="1">
      <c r="A671" s="184"/>
      <c r="B671" s="197"/>
      <c r="C671" s="197"/>
      <c r="D671" s="197"/>
      <c r="E671" s="197"/>
      <c r="F671" s="197"/>
      <c r="G671" s="198"/>
      <c r="H671" s="199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1:28" ht="15.75" customHeight="1">
      <c r="A672" s="184"/>
      <c r="B672" s="197"/>
      <c r="C672" s="197"/>
      <c r="D672" s="197"/>
      <c r="E672" s="197"/>
      <c r="F672" s="197"/>
      <c r="G672" s="198"/>
      <c r="H672" s="199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1:28" ht="15.75" customHeight="1">
      <c r="A673" s="184"/>
      <c r="B673" s="197"/>
      <c r="C673" s="197"/>
      <c r="D673" s="197"/>
      <c r="E673" s="197"/>
      <c r="F673" s="197"/>
      <c r="G673" s="198"/>
      <c r="H673" s="199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1:28" ht="15.75" customHeight="1">
      <c r="A674" s="184"/>
      <c r="B674" s="197"/>
      <c r="C674" s="197"/>
      <c r="D674" s="197"/>
      <c r="E674" s="197"/>
      <c r="F674" s="197"/>
      <c r="G674" s="198"/>
      <c r="H674" s="199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1:28" ht="15.75" customHeight="1">
      <c r="A675" s="184"/>
      <c r="B675" s="197"/>
      <c r="C675" s="197"/>
      <c r="D675" s="197"/>
      <c r="E675" s="197"/>
      <c r="F675" s="197"/>
      <c r="G675" s="198"/>
      <c r="H675" s="199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1:28" ht="15.75" customHeight="1">
      <c r="A676" s="184"/>
      <c r="B676" s="197"/>
      <c r="C676" s="197"/>
      <c r="D676" s="197"/>
      <c r="E676" s="197"/>
      <c r="F676" s="197"/>
      <c r="G676" s="198"/>
      <c r="H676" s="199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1:28" ht="15.75" customHeight="1">
      <c r="A677" s="184"/>
      <c r="B677" s="197"/>
      <c r="C677" s="197"/>
      <c r="D677" s="197"/>
      <c r="E677" s="197"/>
      <c r="F677" s="197"/>
      <c r="G677" s="198"/>
      <c r="H677" s="199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1:28" ht="15.75" customHeight="1">
      <c r="A678" s="184"/>
      <c r="B678" s="197"/>
      <c r="C678" s="197"/>
      <c r="D678" s="197"/>
      <c r="E678" s="197"/>
      <c r="F678" s="197"/>
      <c r="G678" s="198"/>
      <c r="H678" s="199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1:28" ht="15.75" customHeight="1">
      <c r="A679" s="184"/>
      <c r="B679" s="197"/>
      <c r="C679" s="197"/>
      <c r="D679" s="197"/>
      <c r="E679" s="197"/>
      <c r="F679" s="197"/>
      <c r="G679" s="198"/>
      <c r="H679" s="199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1:28" ht="15.75" customHeight="1">
      <c r="A680" s="184"/>
      <c r="B680" s="197"/>
      <c r="C680" s="197"/>
      <c r="D680" s="197"/>
      <c r="E680" s="197"/>
      <c r="F680" s="197"/>
      <c r="G680" s="198"/>
      <c r="H680" s="199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1:28" ht="15.75" customHeight="1">
      <c r="A681" s="184"/>
      <c r="B681" s="197"/>
      <c r="C681" s="197"/>
      <c r="D681" s="197"/>
      <c r="E681" s="197"/>
      <c r="F681" s="197"/>
      <c r="G681" s="198"/>
      <c r="H681" s="199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1:28" ht="15.75" customHeight="1">
      <c r="A682" s="184"/>
      <c r="B682" s="197"/>
      <c r="C682" s="197"/>
      <c r="D682" s="197"/>
      <c r="E682" s="197"/>
      <c r="F682" s="197"/>
      <c r="G682" s="198"/>
      <c r="H682" s="199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1:28" ht="15.75" customHeight="1">
      <c r="A683" s="184"/>
      <c r="B683" s="197"/>
      <c r="C683" s="197"/>
      <c r="D683" s="197"/>
      <c r="E683" s="197"/>
      <c r="F683" s="197"/>
      <c r="G683" s="198"/>
      <c r="H683" s="199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1:28" ht="15.75" customHeight="1">
      <c r="A684" s="184"/>
      <c r="B684" s="197"/>
      <c r="C684" s="197"/>
      <c r="D684" s="197"/>
      <c r="E684" s="197"/>
      <c r="F684" s="197"/>
      <c r="G684" s="198"/>
      <c r="H684" s="199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1:28" ht="15.75" customHeight="1">
      <c r="A685" s="184"/>
      <c r="B685" s="197"/>
      <c r="C685" s="197"/>
      <c r="D685" s="197"/>
      <c r="E685" s="197"/>
      <c r="F685" s="197"/>
      <c r="G685" s="198"/>
      <c r="H685" s="199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1:28" ht="15.75" customHeight="1">
      <c r="A686" s="184"/>
      <c r="B686" s="197"/>
      <c r="C686" s="197"/>
      <c r="D686" s="197"/>
      <c r="E686" s="197"/>
      <c r="F686" s="197"/>
      <c r="G686" s="198"/>
      <c r="H686" s="199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1:28" ht="15.75" customHeight="1">
      <c r="A687" s="184"/>
      <c r="B687" s="197"/>
      <c r="C687" s="197"/>
      <c r="D687" s="197"/>
      <c r="E687" s="197"/>
      <c r="F687" s="197"/>
      <c r="G687" s="198"/>
      <c r="H687" s="199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1:28" ht="15.75" customHeight="1">
      <c r="A688" s="184"/>
      <c r="B688" s="197"/>
      <c r="C688" s="197"/>
      <c r="D688" s="197"/>
      <c r="E688" s="197"/>
      <c r="F688" s="197"/>
      <c r="G688" s="198"/>
      <c r="H688" s="199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1:28" ht="15.75" customHeight="1">
      <c r="A689" s="184"/>
      <c r="B689" s="197"/>
      <c r="C689" s="197"/>
      <c r="D689" s="197"/>
      <c r="E689" s="197"/>
      <c r="F689" s="197"/>
      <c r="G689" s="198"/>
      <c r="H689" s="199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1:28" ht="15.75" customHeight="1">
      <c r="A690" s="184"/>
      <c r="B690" s="197"/>
      <c r="C690" s="197"/>
      <c r="D690" s="197"/>
      <c r="E690" s="197"/>
      <c r="F690" s="197"/>
      <c r="G690" s="198"/>
      <c r="H690" s="199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1:28" ht="15.75" customHeight="1">
      <c r="A691" s="184"/>
      <c r="B691" s="197"/>
      <c r="C691" s="197"/>
      <c r="D691" s="197"/>
      <c r="E691" s="197"/>
      <c r="F691" s="197"/>
      <c r="G691" s="198"/>
      <c r="H691" s="199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1:28" ht="15.75" customHeight="1">
      <c r="A692" s="184"/>
      <c r="B692" s="197"/>
      <c r="C692" s="197"/>
      <c r="D692" s="197"/>
      <c r="E692" s="197"/>
      <c r="F692" s="197"/>
      <c r="G692" s="198"/>
      <c r="H692" s="199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1:28" ht="15.75" customHeight="1">
      <c r="A693" s="184"/>
      <c r="B693" s="197"/>
      <c r="C693" s="197"/>
      <c r="D693" s="197"/>
      <c r="E693" s="197"/>
      <c r="F693" s="197"/>
      <c r="G693" s="198"/>
      <c r="H693" s="199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1:28" ht="15.75" customHeight="1">
      <c r="A694" s="184"/>
      <c r="B694" s="197"/>
      <c r="C694" s="197"/>
      <c r="D694" s="197"/>
      <c r="E694" s="197"/>
      <c r="F694" s="197"/>
      <c r="G694" s="198"/>
      <c r="H694" s="199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1:28" ht="15.75" customHeight="1">
      <c r="A695" s="184"/>
      <c r="B695" s="197"/>
      <c r="C695" s="197"/>
      <c r="D695" s="197"/>
      <c r="E695" s="197"/>
      <c r="F695" s="197"/>
      <c r="G695" s="198"/>
      <c r="H695" s="199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1:28" ht="15.75" customHeight="1">
      <c r="A696" s="184"/>
      <c r="B696" s="197"/>
      <c r="C696" s="197"/>
      <c r="D696" s="197"/>
      <c r="E696" s="197"/>
      <c r="F696" s="197"/>
      <c r="G696" s="198"/>
      <c r="H696" s="199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1:28" ht="15.75" customHeight="1">
      <c r="A697" s="184"/>
      <c r="B697" s="197"/>
      <c r="C697" s="197"/>
      <c r="D697" s="197"/>
      <c r="E697" s="197"/>
      <c r="F697" s="197"/>
      <c r="G697" s="198"/>
      <c r="H697" s="199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1:28" ht="15.75" customHeight="1">
      <c r="A698" s="184"/>
      <c r="B698" s="197"/>
      <c r="C698" s="197"/>
      <c r="D698" s="197"/>
      <c r="E698" s="197"/>
      <c r="F698" s="197"/>
      <c r="G698" s="198"/>
      <c r="H698" s="199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1:28" ht="15.75" customHeight="1">
      <c r="A699" s="184"/>
      <c r="B699" s="197"/>
      <c r="C699" s="197"/>
      <c r="D699" s="197"/>
      <c r="E699" s="197"/>
      <c r="F699" s="197"/>
      <c r="G699" s="198"/>
      <c r="H699" s="199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1:28" ht="15.75" customHeight="1">
      <c r="A700" s="184"/>
      <c r="B700" s="197"/>
      <c r="C700" s="197"/>
      <c r="D700" s="197"/>
      <c r="E700" s="197"/>
      <c r="F700" s="197"/>
      <c r="G700" s="198"/>
      <c r="H700" s="199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1:28" ht="15.75" customHeight="1">
      <c r="A701" s="184"/>
      <c r="B701" s="197"/>
      <c r="C701" s="197"/>
      <c r="D701" s="197"/>
      <c r="E701" s="197"/>
      <c r="F701" s="197"/>
      <c r="G701" s="198"/>
      <c r="H701" s="199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1:28" ht="15.75" customHeight="1">
      <c r="A702" s="184"/>
      <c r="B702" s="197"/>
      <c r="C702" s="197"/>
      <c r="D702" s="197"/>
      <c r="E702" s="197"/>
      <c r="F702" s="197"/>
      <c r="G702" s="198"/>
      <c r="H702" s="199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1:28" ht="15.75" customHeight="1">
      <c r="A703" s="184"/>
      <c r="B703" s="197"/>
      <c r="C703" s="197"/>
      <c r="D703" s="197"/>
      <c r="E703" s="197"/>
      <c r="F703" s="197"/>
      <c r="G703" s="198"/>
      <c r="H703" s="199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1:28" ht="15.75" customHeight="1">
      <c r="A704" s="184"/>
      <c r="B704" s="197"/>
      <c r="C704" s="197"/>
      <c r="D704" s="197"/>
      <c r="E704" s="197"/>
      <c r="F704" s="197"/>
      <c r="G704" s="198"/>
      <c r="H704" s="199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1:28" ht="15.75" customHeight="1">
      <c r="A705" s="184"/>
      <c r="B705" s="197"/>
      <c r="C705" s="197"/>
      <c r="D705" s="197"/>
      <c r="E705" s="197"/>
      <c r="F705" s="197"/>
      <c r="G705" s="198"/>
      <c r="H705" s="199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1:28" ht="15.75" customHeight="1">
      <c r="A706" s="184"/>
      <c r="B706" s="197"/>
      <c r="C706" s="197"/>
      <c r="D706" s="197"/>
      <c r="E706" s="197"/>
      <c r="F706" s="197"/>
      <c r="G706" s="198"/>
      <c r="H706" s="199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1:28" ht="15.75" customHeight="1">
      <c r="A707" s="184"/>
      <c r="B707" s="197"/>
      <c r="C707" s="197"/>
      <c r="D707" s="197"/>
      <c r="E707" s="197"/>
      <c r="F707" s="197"/>
      <c r="G707" s="198"/>
      <c r="H707" s="199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1:28" ht="15.75" customHeight="1">
      <c r="A708" s="184"/>
      <c r="B708" s="197"/>
      <c r="C708" s="197"/>
      <c r="D708" s="197"/>
      <c r="E708" s="197"/>
      <c r="F708" s="197"/>
      <c r="G708" s="198"/>
      <c r="H708" s="199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1:28" ht="15.75" customHeight="1">
      <c r="A709" s="184"/>
      <c r="B709" s="197"/>
      <c r="C709" s="197"/>
      <c r="D709" s="197"/>
      <c r="E709" s="197"/>
      <c r="F709" s="197"/>
      <c r="G709" s="198"/>
      <c r="H709" s="199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1:28" ht="15.75" customHeight="1">
      <c r="A710" s="184"/>
      <c r="B710" s="197"/>
      <c r="C710" s="197"/>
      <c r="D710" s="197"/>
      <c r="E710" s="197"/>
      <c r="F710" s="197"/>
      <c r="G710" s="198"/>
      <c r="H710" s="199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1:28" ht="15.75" customHeight="1">
      <c r="A711" s="184"/>
      <c r="B711" s="197"/>
      <c r="C711" s="197"/>
      <c r="D711" s="197"/>
      <c r="E711" s="197"/>
      <c r="F711" s="197"/>
      <c r="G711" s="198"/>
      <c r="H711" s="199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1:28" ht="15.75" customHeight="1">
      <c r="A712" s="184"/>
      <c r="B712" s="197"/>
      <c r="C712" s="197"/>
      <c r="D712" s="197"/>
      <c r="E712" s="197"/>
      <c r="F712" s="197"/>
      <c r="G712" s="198"/>
      <c r="H712" s="199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1:28" ht="15.75" customHeight="1">
      <c r="A713" s="184"/>
      <c r="B713" s="197"/>
      <c r="C713" s="197"/>
      <c r="D713" s="197"/>
      <c r="E713" s="197"/>
      <c r="F713" s="197"/>
      <c r="G713" s="198"/>
      <c r="H713" s="199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1:28" ht="15.75" customHeight="1">
      <c r="A714" s="184"/>
      <c r="B714" s="197"/>
      <c r="C714" s="197"/>
      <c r="D714" s="197"/>
      <c r="E714" s="197"/>
      <c r="F714" s="197"/>
      <c r="G714" s="198"/>
      <c r="H714" s="199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1:28" ht="15.75" customHeight="1">
      <c r="A715" s="184"/>
      <c r="B715" s="197"/>
      <c r="C715" s="197"/>
      <c r="D715" s="197"/>
      <c r="E715" s="197"/>
      <c r="F715" s="197"/>
      <c r="G715" s="198"/>
      <c r="H715" s="199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1:28" ht="15.75" customHeight="1">
      <c r="A716" s="184"/>
      <c r="B716" s="197"/>
      <c r="C716" s="197"/>
      <c r="D716" s="197"/>
      <c r="E716" s="197"/>
      <c r="F716" s="197"/>
      <c r="G716" s="198"/>
      <c r="H716" s="199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1:28" ht="15.75" customHeight="1">
      <c r="A717" s="184"/>
      <c r="B717" s="197"/>
      <c r="C717" s="197"/>
      <c r="D717" s="197"/>
      <c r="E717" s="197"/>
      <c r="F717" s="197"/>
      <c r="G717" s="198"/>
      <c r="H717" s="199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1:28" ht="15.75" customHeight="1">
      <c r="A718" s="184"/>
      <c r="B718" s="197"/>
      <c r="C718" s="197"/>
      <c r="D718" s="197"/>
      <c r="E718" s="197"/>
      <c r="F718" s="197"/>
      <c r="G718" s="198"/>
      <c r="H718" s="199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1:28" ht="15.75" customHeight="1">
      <c r="A719" s="184"/>
      <c r="B719" s="197"/>
      <c r="C719" s="197"/>
      <c r="D719" s="197"/>
      <c r="E719" s="197"/>
      <c r="F719" s="197"/>
      <c r="G719" s="198"/>
      <c r="H719" s="199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1:28" ht="15.75" customHeight="1">
      <c r="A720" s="184"/>
      <c r="B720" s="197"/>
      <c r="C720" s="197"/>
      <c r="D720" s="197"/>
      <c r="E720" s="197"/>
      <c r="F720" s="197"/>
      <c r="G720" s="198"/>
      <c r="H720" s="199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1:28" ht="15.75" customHeight="1">
      <c r="A721" s="184"/>
      <c r="B721" s="197"/>
      <c r="C721" s="197"/>
      <c r="D721" s="197"/>
      <c r="E721" s="197"/>
      <c r="F721" s="197"/>
      <c r="G721" s="198"/>
      <c r="H721" s="199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1:28" ht="15.75" customHeight="1">
      <c r="A722" s="184"/>
      <c r="B722" s="197"/>
      <c r="C722" s="197"/>
      <c r="D722" s="197"/>
      <c r="E722" s="197"/>
      <c r="F722" s="197"/>
      <c r="G722" s="198"/>
      <c r="H722" s="199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1:28" ht="15.75" customHeight="1">
      <c r="A723" s="184"/>
      <c r="B723" s="197"/>
      <c r="C723" s="197"/>
      <c r="D723" s="197"/>
      <c r="E723" s="197"/>
      <c r="F723" s="197"/>
      <c r="G723" s="198"/>
      <c r="H723" s="199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1:28" ht="15.75" customHeight="1">
      <c r="A724" s="184"/>
      <c r="B724" s="197"/>
      <c r="C724" s="197"/>
      <c r="D724" s="197"/>
      <c r="E724" s="197"/>
      <c r="F724" s="197"/>
      <c r="G724" s="198"/>
      <c r="H724" s="199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1:28" ht="15.75" customHeight="1">
      <c r="A725" s="184"/>
      <c r="B725" s="197"/>
      <c r="C725" s="197"/>
      <c r="D725" s="197"/>
      <c r="E725" s="197"/>
      <c r="F725" s="197"/>
      <c r="G725" s="198"/>
      <c r="H725" s="199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1:28" ht="15.75" customHeight="1">
      <c r="A726" s="184"/>
      <c r="B726" s="197"/>
      <c r="C726" s="197"/>
      <c r="D726" s="197"/>
      <c r="E726" s="197"/>
      <c r="F726" s="197"/>
      <c r="G726" s="198"/>
      <c r="H726" s="199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1:28" ht="15.75" customHeight="1">
      <c r="A727" s="184"/>
      <c r="B727" s="197"/>
      <c r="C727" s="197"/>
      <c r="D727" s="197"/>
      <c r="E727" s="197"/>
      <c r="F727" s="197"/>
      <c r="G727" s="198"/>
      <c r="H727" s="199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1:28" ht="15.75" customHeight="1">
      <c r="A728" s="184"/>
      <c r="B728" s="197"/>
      <c r="C728" s="197"/>
      <c r="D728" s="197"/>
      <c r="E728" s="197"/>
      <c r="F728" s="197"/>
      <c r="G728" s="198"/>
      <c r="H728" s="199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1:28" ht="15.75" customHeight="1">
      <c r="A729" s="184"/>
      <c r="B729" s="197"/>
      <c r="C729" s="197"/>
      <c r="D729" s="197"/>
      <c r="E729" s="197"/>
      <c r="F729" s="197"/>
      <c r="G729" s="198"/>
      <c r="H729" s="199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1:28" ht="15.75" customHeight="1">
      <c r="A730" s="184"/>
      <c r="B730" s="197"/>
      <c r="C730" s="197"/>
      <c r="D730" s="197"/>
      <c r="E730" s="197"/>
      <c r="F730" s="197"/>
      <c r="G730" s="198"/>
      <c r="H730" s="199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1:28" ht="15.75" customHeight="1">
      <c r="A731" s="184"/>
      <c r="B731" s="197"/>
      <c r="C731" s="197"/>
      <c r="D731" s="197"/>
      <c r="E731" s="197"/>
      <c r="F731" s="197"/>
      <c r="G731" s="198"/>
      <c r="H731" s="199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1:28" ht="15.75" customHeight="1">
      <c r="A732" s="184"/>
      <c r="B732" s="197"/>
      <c r="C732" s="197"/>
      <c r="D732" s="197"/>
      <c r="E732" s="197"/>
      <c r="F732" s="197"/>
      <c r="G732" s="198"/>
      <c r="H732" s="199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1:28" ht="15.75" customHeight="1">
      <c r="A733" s="184"/>
      <c r="B733" s="197"/>
      <c r="C733" s="197"/>
      <c r="D733" s="197"/>
      <c r="E733" s="197"/>
      <c r="F733" s="197"/>
      <c r="G733" s="198"/>
      <c r="H733" s="199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1:28" ht="15.75" customHeight="1">
      <c r="A734" s="184"/>
      <c r="B734" s="197"/>
      <c r="C734" s="197"/>
      <c r="D734" s="197"/>
      <c r="E734" s="197"/>
      <c r="F734" s="197"/>
      <c r="G734" s="198"/>
      <c r="H734" s="199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1:28" ht="15.75" customHeight="1">
      <c r="A735" s="184"/>
      <c r="B735" s="197"/>
      <c r="C735" s="197"/>
      <c r="D735" s="197"/>
      <c r="E735" s="197"/>
      <c r="F735" s="197"/>
      <c r="G735" s="198"/>
      <c r="H735" s="199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1:28" ht="15.75" customHeight="1">
      <c r="A736" s="184"/>
      <c r="B736" s="197"/>
      <c r="C736" s="197"/>
      <c r="D736" s="197"/>
      <c r="E736" s="197"/>
      <c r="F736" s="197"/>
      <c r="G736" s="198"/>
      <c r="H736" s="199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1:28" ht="15.75" customHeight="1">
      <c r="A737" s="184"/>
      <c r="B737" s="197"/>
      <c r="C737" s="197"/>
      <c r="D737" s="197"/>
      <c r="E737" s="197"/>
      <c r="F737" s="197"/>
      <c r="G737" s="198"/>
      <c r="H737" s="199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1:28" ht="15.75" customHeight="1">
      <c r="A738" s="184"/>
      <c r="B738" s="197"/>
      <c r="C738" s="197"/>
      <c r="D738" s="197"/>
      <c r="E738" s="197"/>
      <c r="F738" s="197"/>
      <c r="G738" s="198"/>
      <c r="H738" s="199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1:28" ht="15.75" customHeight="1">
      <c r="A739" s="184"/>
      <c r="B739" s="197"/>
      <c r="C739" s="197"/>
      <c r="D739" s="197"/>
      <c r="E739" s="197"/>
      <c r="F739" s="197"/>
      <c r="G739" s="198"/>
      <c r="H739" s="199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1:28" ht="15.75" customHeight="1">
      <c r="A740" s="184"/>
      <c r="B740" s="197"/>
      <c r="C740" s="197"/>
      <c r="D740" s="197"/>
      <c r="E740" s="197"/>
      <c r="F740" s="197"/>
      <c r="G740" s="198"/>
      <c r="H740" s="199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1:28" ht="15.75" customHeight="1">
      <c r="A741" s="184"/>
      <c r="B741" s="197"/>
      <c r="C741" s="197"/>
      <c r="D741" s="197"/>
      <c r="E741" s="197"/>
      <c r="F741" s="197"/>
      <c r="G741" s="198"/>
      <c r="H741" s="199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1:28" ht="15.75" customHeight="1">
      <c r="A742" s="184"/>
      <c r="B742" s="197"/>
      <c r="C742" s="197"/>
      <c r="D742" s="197"/>
      <c r="E742" s="197"/>
      <c r="F742" s="197"/>
      <c r="G742" s="198"/>
      <c r="H742" s="199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1:28" ht="15.75" customHeight="1">
      <c r="A743" s="184"/>
      <c r="B743" s="197"/>
      <c r="C743" s="197"/>
      <c r="D743" s="197"/>
      <c r="E743" s="197"/>
      <c r="F743" s="197"/>
      <c r="G743" s="198"/>
      <c r="H743" s="199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1:28" ht="15.75" customHeight="1">
      <c r="A744" s="184"/>
      <c r="B744" s="197"/>
      <c r="C744" s="197"/>
      <c r="D744" s="197"/>
      <c r="E744" s="197"/>
      <c r="F744" s="197"/>
      <c r="G744" s="198"/>
      <c r="H744" s="199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1:28" ht="15.75" customHeight="1">
      <c r="A745" s="184"/>
      <c r="B745" s="197"/>
      <c r="C745" s="197"/>
      <c r="D745" s="197"/>
      <c r="E745" s="197"/>
      <c r="F745" s="197"/>
      <c r="G745" s="198"/>
      <c r="H745" s="199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1:28" ht="15.75" customHeight="1">
      <c r="A746" s="184"/>
      <c r="B746" s="197"/>
      <c r="C746" s="197"/>
      <c r="D746" s="197"/>
      <c r="E746" s="197"/>
      <c r="F746" s="197"/>
      <c r="G746" s="198"/>
      <c r="H746" s="199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1:28" ht="15.75" customHeight="1">
      <c r="A747" s="184"/>
      <c r="B747" s="197"/>
      <c r="C747" s="197"/>
      <c r="D747" s="197"/>
      <c r="E747" s="197"/>
      <c r="F747" s="197"/>
      <c r="G747" s="198"/>
      <c r="H747" s="199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1:28" ht="15.75" customHeight="1">
      <c r="A748" s="184"/>
      <c r="B748" s="197"/>
      <c r="C748" s="197"/>
      <c r="D748" s="197"/>
      <c r="E748" s="197"/>
      <c r="F748" s="197"/>
      <c r="G748" s="198"/>
      <c r="H748" s="199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1:28" ht="15.75" customHeight="1">
      <c r="A749" s="184"/>
      <c r="B749" s="197"/>
      <c r="C749" s="197"/>
      <c r="D749" s="197"/>
      <c r="E749" s="197"/>
      <c r="F749" s="197"/>
      <c r="G749" s="198"/>
      <c r="H749" s="199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1:28" ht="15.75" customHeight="1">
      <c r="A750" s="184"/>
      <c r="B750" s="197"/>
      <c r="C750" s="197"/>
      <c r="D750" s="197"/>
      <c r="E750" s="197"/>
      <c r="F750" s="197"/>
      <c r="G750" s="198"/>
      <c r="H750" s="199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1:28" ht="15.75" customHeight="1">
      <c r="A751" s="184"/>
      <c r="B751" s="197"/>
      <c r="C751" s="197"/>
      <c r="D751" s="197"/>
      <c r="E751" s="197"/>
      <c r="F751" s="197"/>
      <c r="G751" s="198"/>
      <c r="H751" s="199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1:28" ht="15.75" customHeight="1">
      <c r="A752" s="184"/>
      <c r="B752" s="197"/>
      <c r="C752" s="197"/>
      <c r="D752" s="197"/>
      <c r="E752" s="197"/>
      <c r="F752" s="197"/>
      <c r="G752" s="198"/>
      <c r="H752" s="199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1:28" ht="15.75" customHeight="1">
      <c r="A753" s="184"/>
      <c r="B753" s="197"/>
      <c r="C753" s="197"/>
      <c r="D753" s="197"/>
      <c r="E753" s="197"/>
      <c r="F753" s="197"/>
      <c r="G753" s="198"/>
      <c r="H753" s="199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1:28" ht="15.75" customHeight="1">
      <c r="A754" s="184"/>
      <c r="B754" s="197"/>
      <c r="C754" s="197"/>
      <c r="D754" s="197"/>
      <c r="E754" s="197"/>
      <c r="F754" s="197"/>
      <c r="G754" s="198"/>
      <c r="H754" s="199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1:28" ht="15.75" customHeight="1">
      <c r="A755" s="184"/>
      <c r="B755" s="197"/>
      <c r="C755" s="197"/>
      <c r="D755" s="197"/>
      <c r="E755" s="197"/>
      <c r="F755" s="197"/>
      <c r="G755" s="198"/>
      <c r="H755" s="199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1:28" ht="15.75" customHeight="1">
      <c r="A756" s="184"/>
      <c r="B756" s="197"/>
      <c r="C756" s="197"/>
      <c r="D756" s="197"/>
      <c r="E756" s="197"/>
      <c r="F756" s="197"/>
      <c r="G756" s="198"/>
      <c r="H756" s="199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1:28" ht="15.75" customHeight="1">
      <c r="A757" s="184"/>
      <c r="B757" s="197"/>
      <c r="C757" s="197"/>
      <c r="D757" s="197"/>
      <c r="E757" s="197"/>
      <c r="F757" s="197"/>
      <c r="G757" s="198"/>
      <c r="H757" s="199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1:28" ht="15.75" customHeight="1">
      <c r="A758" s="184"/>
      <c r="B758" s="197"/>
      <c r="C758" s="197"/>
      <c r="D758" s="197"/>
      <c r="E758" s="197"/>
      <c r="F758" s="197"/>
      <c r="G758" s="198"/>
      <c r="H758" s="199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1:28" ht="15.75" customHeight="1">
      <c r="A759" s="184"/>
      <c r="B759" s="197"/>
      <c r="C759" s="197"/>
      <c r="D759" s="197"/>
      <c r="E759" s="197"/>
      <c r="F759" s="197"/>
      <c r="G759" s="198"/>
      <c r="H759" s="199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1:28" ht="15.75" customHeight="1">
      <c r="A760" s="184"/>
      <c r="B760" s="197"/>
      <c r="C760" s="197"/>
      <c r="D760" s="197"/>
      <c r="E760" s="197"/>
      <c r="F760" s="197"/>
      <c r="G760" s="198"/>
      <c r="H760" s="199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1:28" ht="15.75" customHeight="1">
      <c r="A761" s="184"/>
      <c r="B761" s="197"/>
      <c r="C761" s="197"/>
      <c r="D761" s="197"/>
      <c r="E761" s="197"/>
      <c r="F761" s="197"/>
      <c r="G761" s="198"/>
      <c r="H761" s="199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1:28" ht="15.75" customHeight="1">
      <c r="A762" s="184"/>
      <c r="B762" s="197"/>
      <c r="C762" s="197"/>
      <c r="D762" s="197"/>
      <c r="E762" s="197"/>
      <c r="F762" s="197"/>
      <c r="G762" s="198"/>
      <c r="H762" s="199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1:28" ht="15.75" customHeight="1">
      <c r="A763" s="184"/>
      <c r="B763" s="197"/>
      <c r="C763" s="197"/>
      <c r="D763" s="197"/>
      <c r="E763" s="197"/>
      <c r="F763" s="197"/>
      <c r="G763" s="198"/>
      <c r="H763" s="199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1:28" ht="15.75" customHeight="1">
      <c r="A764" s="184"/>
      <c r="B764" s="197"/>
      <c r="C764" s="197"/>
      <c r="D764" s="197"/>
      <c r="E764" s="197"/>
      <c r="F764" s="197"/>
      <c r="G764" s="198"/>
      <c r="H764" s="199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1:28" ht="15.75" customHeight="1">
      <c r="A765" s="184"/>
      <c r="B765" s="197"/>
      <c r="C765" s="197"/>
      <c r="D765" s="197"/>
      <c r="E765" s="197"/>
      <c r="F765" s="197"/>
      <c r="G765" s="198"/>
      <c r="H765" s="199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1:28" ht="15.75" customHeight="1">
      <c r="A766" s="184"/>
      <c r="B766" s="197"/>
      <c r="C766" s="197"/>
      <c r="D766" s="197"/>
      <c r="E766" s="197"/>
      <c r="F766" s="197"/>
      <c r="G766" s="198"/>
      <c r="H766" s="199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1:28" ht="15.75" customHeight="1">
      <c r="A767" s="184"/>
      <c r="B767" s="197"/>
      <c r="C767" s="197"/>
      <c r="D767" s="197"/>
      <c r="E767" s="197"/>
      <c r="F767" s="197"/>
      <c r="G767" s="198"/>
      <c r="H767" s="199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1:28" ht="15.75" customHeight="1">
      <c r="A768" s="184"/>
      <c r="B768" s="197"/>
      <c r="C768" s="197"/>
      <c r="D768" s="197"/>
      <c r="E768" s="197"/>
      <c r="F768" s="197"/>
      <c r="G768" s="198"/>
      <c r="H768" s="199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1:28" ht="15.75" customHeight="1">
      <c r="A769" s="184"/>
      <c r="B769" s="197"/>
      <c r="C769" s="197"/>
      <c r="D769" s="197"/>
      <c r="E769" s="197"/>
      <c r="F769" s="197"/>
      <c r="G769" s="198"/>
      <c r="H769" s="199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1:28" ht="15.75" customHeight="1">
      <c r="A770" s="184"/>
      <c r="B770" s="197"/>
      <c r="C770" s="197"/>
      <c r="D770" s="197"/>
      <c r="E770" s="197"/>
      <c r="F770" s="197"/>
      <c r="G770" s="198"/>
      <c r="H770" s="199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1:28" ht="15.75" customHeight="1">
      <c r="A771" s="184"/>
      <c r="B771" s="197"/>
      <c r="C771" s="197"/>
      <c r="D771" s="197"/>
      <c r="E771" s="197"/>
      <c r="F771" s="197"/>
      <c r="G771" s="198"/>
      <c r="H771" s="199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1:28" ht="15.75" customHeight="1">
      <c r="A772" s="184"/>
      <c r="B772" s="197"/>
      <c r="C772" s="197"/>
      <c r="D772" s="197"/>
      <c r="E772" s="197"/>
      <c r="F772" s="197"/>
      <c r="G772" s="198"/>
      <c r="H772" s="199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1:28" ht="15.75" customHeight="1">
      <c r="A773" s="184"/>
      <c r="B773" s="197"/>
      <c r="C773" s="197"/>
      <c r="D773" s="197"/>
      <c r="E773" s="197"/>
      <c r="F773" s="197"/>
      <c r="G773" s="198"/>
      <c r="H773" s="199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1:28" ht="15.75" customHeight="1">
      <c r="A774" s="184"/>
      <c r="B774" s="197"/>
      <c r="C774" s="197"/>
      <c r="D774" s="197"/>
      <c r="E774" s="197"/>
      <c r="F774" s="197"/>
      <c r="G774" s="198"/>
      <c r="H774" s="199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1:28" ht="15.75" customHeight="1">
      <c r="A775" s="184"/>
      <c r="B775" s="197"/>
      <c r="C775" s="197"/>
      <c r="D775" s="197"/>
      <c r="E775" s="197"/>
      <c r="F775" s="197"/>
      <c r="G775" s="198"/>
      <c r="H775" s="199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1:28" ht="15.75" customHeight="1">
      <c r="A776" s="184"/>
      <c r="B776" s="197"/>
      <c r="C776" s="197"/>
      <c r="D776" s="197"/>
      <c r="E776" s="197"/>
      <c r="F776" s="197"/>
      <c r="G776" s="198"/>
      <c r="H776" s="199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1:28" ht="15.75" customHeight="1">
      <c r="A777" s="184"/>
      <c r="B777" s="197"/>
      <c r="C777" s="197"/>
      <c r="D777" s="197"/>
      <c r="E777" s="197"/>
      <c r="F777" s="197"/>
      <c r="G777" s="198"/>
      <c r="H777" s="199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1:28" ht="15.75" customHeight="1">
      <c r="A778" s="184"/>
      <c r="B778" s="197"/>
      <c r="C778" s="197"/>
      <c r="D778" s="197"/>
      <c r="E778" s="197"/>
      <c r="F778" s="197"/>
      <c r="G778" s="198"/>
      <c r="H778" s="199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1:28" ht="15.75" customHeight="1">
      <c r="A779" s="184"/>
      <c r="B779" s="197"/>
      <c r="C779" s="197"/>
      <c r="D779" s="197"/>
      <c r="E779" s="197"/>
      <c r="F779" s="197"/>
      <c r="G779" s="198"/>
      <c r="H779" s="199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1:28" ht="15.75" customHeight="1">
      <c r="A780" s="184"/>
      <c r="B780" s="197"/>
      <c r="C780" s="197"/>
      <c r="D780" s="197"/>
      <c r="E780" s="197"/>
      <c r="F780" s="197"/>
      <c r="G780" s="198"/>
      <c r="H780" s="199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1:28" ht="15.75" customHeight="1">
      <c r="A781" s="184"/>
      <c r="B781" s="197"/>
      <c r="C781" s="197"/>
      <c r="D781" s="197"/>
      <c r="E781" s="197"/>
      <c r="F781" s="197"/>
      <c r="G781" s="198"/>
      <c r="H781" s="199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1:28" ht="15.75" customHeight="1">
      <c r="A782" s="184"/>
      <c r="B782" s="197"/>
      <c r="C782" s="197"/>
      <c r="D782" s="197"/>
      <c r="E782" s="197"/>
      <c r="F782" s="197"/>
      <c r="G782" s="198"/>
      <c r="H782" s="199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1:28" ht="15.75" customHeight="1">
      <c r="A783" s="184"/>
      <c r="B783" s="197"/>
      <c r="C783" s="197"/>
      <c r="D783" s="197"/>
      <c r="E783" s="197"/>
      <c r="F783" s="197"/>
      <c r="G783" s="198"/>
      <c r="H783" s="199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1:28" ht="15.75" customHeight="1">
      <c r="A784" s="184"/>
      <c r="B784" s="197"/>
      <c r="C784" s="197"/>
      <c r="D784" s="197"/>
      <c r="E784" s="197"/>
      <c r="F784" s="197"/>
      <c r="G784" s="198"/>
      <c r="H784" s="199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1:28" ht="15.75" customHeight="1">
      <c r="A785" s="184"/>
      <c r="B785" s="197"/>
      <c r="C785" s="197"/>
      <c r="D785" s="197"/>
      <c r="E785" s="197"/>
      <c r="F785" s="197"/>
      <c r="G785" s="198"/>
      <c r="H785" s="199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1:28" ht="15.75" customHeight="1">
      <c r="A786" s="184"/>
      <c r="B786" s="197"/>
      <c r="C786" s="197"/>
      <c r="D786" s="197"/>
      <c r="E786" s="197"/>
      <c r="F786" s="197"/>
      <c r="G786" s="198"/>
      <c r="H786" s="199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1:28" ht="15.75" customHeight="1">
      <c r="A787" s="184"/>
      <c r="B787" s="197"/>
      <c r="C787" s="197"/>
      <c r="D787" s="197"/>
      <c r="E787" s="197"/>
      <c r="F787" s="197"/>
      <c r="G787" s="198"/>
      <c r="H787" s="199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1:28" ht="15.75" customHeight="1">
      <c r="A788" s="184"/>
      <c r="B788" s="197"/>
      <c r="C788" s="197"/>
      <c r="D788" s="197"/>
      <c r="E788" s="197"/>
      <c r="F788" s="197"/>
      <c r="G788" s="198"/>
      <c r="H788" s="199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1:28" ht="15.75" customHeight="1">
      <c r="A789" s="184"/>
      <c r="B789" s="197"/>
      <c r="C789" s="197"/>
      <c r="D789" s="197"/>
      <c r="E789" s="197"/>
      <c r="F789" s="197"/>
      <c r="G789" s="198"/>
      <c r="H789" s="199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1:28" ht="15.75" customHeight="1">
      <c r="A790" s="184"/>
      <c r="B790" s="197"/>
      <c r="C790" s="197"/>
      <c r="D790" s="197"/>
      <c r="E790" s="197"/>
      <c r="F790" s="197"/>
      <c r="G790" s="198"/>
      <c r="H790" s="199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1:28" ht="15.75" customHeight="1">
      <c r="A791" s="184"/>
      <c r="B791" s="197"/>
      <c r="C791" s="197"/>
      <c r="D791" s="197"/>
      <c r="E791" s="197"/>
      <c r="F791" s="197"/>
      <c r="G791" s="198"/>
      <c r="H791" s="199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1:28" ht="15.75" customHeight="1">
      <c r="A792" s="184"/>
      <c r="B792" s="197"/>
      <c r="C792" s="197"/>
      <c r="D792" s="197"/>
      <c r="E792" s="197"/>
      <c r="F792" s="197"/>
      <c r="G792" s="198"/>
      <c r="H792" s="199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1:28" ht="15.75" customHeight="1">
      <c r="A793" s="184"/>
      <c r="B793" s="197"/>
      <c r="C793" s="197"/>
      <c r="D793" s="197"/>
      <c r="E793" s="197"/>
      <c r="F793" s="197"/>
      <c r="G793" s="198"/>
      <c r="H793" s="199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1:28" ht="15.75" customHeight="1">
      <c r="A794" s="184"/>
      <c r="B794" s="197"/>
      <c r="C794" s="197"/>
      <c r="D794" s="197"/>
      <c r="E794" s="197"/>
      <c r="F794" s="197"/>
      <c r="G794" s="198"/>
      <c r="H794" s="199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1:28" ht="15.75" customHeight="1">
      <c r="A795" s="184"/>
      <c r="B795" s="197"/>
      <c r="C795" s="197"/>
      <c r="D795" s="197"/>
      <c r="E795" s="197"/>
      <c r="F795" s="197"/>
      <c r="G795" s="198"/>
      <c r="H795" s="199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1:28" ht="15.75" customHeight="1">
      <c r="A796" s="184"/>
      <c r="B796" s="197"/>
      <c r="C796" s="197"/>
      <c r="D796" s="197"/>
      <c r="E796" s="197"/>
      <c r="F796" s="197"/>
      <c r="G796" s="198"/>
      <c r="H796" s="199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1:28" ht="15.75" customHeight="1">
      <c r="A797" s="184"/>
      <c r="B797" s="197"/>
      <c r="C797" s="197"/>
      <c r="D797" s="197"/>
      <c r="E797" s="197"/>
      <c r="F797" s="197"/>
      <c r="G797" s="198"/>
      <c r="H797" s="199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1:28" ht="15.75" customHeight="1">
      <c r="A798" s="184"/>
      <c r="B798" s="197"/>
      <c r="C798" s="197"/>
      <c r="D798" s="197"/>
      <c r="E798" s="197"/>
      <c r="F798" s="197"/>
      <c r="G798" s="198"/>
      <c r="H798" s="199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1:28" ht="15.75" customHeight="1">
      <c r="A799" s="184"/>
      <c r="B799" s="197"/>
      <c r="C799" s="197"/>
      <c r="D799" s="197"/>
      <c r="E799" s="197"/>
      <c r="F799" s="197"/>
      <c r="G799" s="198"/>
      <c r="H799" s="199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1:28" ht="15.75" customHeight="1">
      <c r="A800" s="184"/>
      <c r="B800" s="197"/>
      <c r="C800" s="197"/>
      <c r="D800" s="197"/>
      <c r="E800" s="197"/>
      <c r="F800" s="197"/>
      <c r="G800" s="198"/>
      <c r="H800" s="199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1:28" ht="15.75" customHeight="1">
      <c r="A801" s="184"/>
      <c r="B801" s="197"/>
      <c r="C801" s="197"/>
      <c r="D801" s="197"/>
      <c r="E801" s="197"/>
      <c r="F801" s="197"/>
      <c r="G801" s="198"/>
      <c r="H801" s="199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1:28" ht="15.75" customHeight="1">
      <c r="A802" s="184"/>
      <c r="B802" s="197"/>
      <c r="C802" s="197"/>
      <c r="D802" s="197"/>
      <c r="E802" s="197"/>
      <c r="F802" s="197"/>
      <c r="G802" s="198"/>
      <c r="H802" s="199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1:28" ht="15.75" customHeight="1">
      <c r="A803" s="184"/>
      <c r="B803" s="197"/>
      <c r="C803" s="197"/>
      <c r="D803" s="197"/>
      <c r="E803" s="197"/>
      <c r="F803" s="197"/>
      <c r="G803" s="198"/>
      <c r="H803" s="199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1:28" ht="15.75" customHeight="1">
      <c r="A804" s="184"/>
      <c r="B804" s="197"/>
      <c r="C804" s="197"/>
      <c r="D804" s="197"/>
      <c r="E804" s="197"/>
      <c r="F804" s="197"/>
      <c r="G804" s="198"/>
      <c r="H804" s="199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1:28" ht="15.75" customHeight="1">
      <c r="A805" s="184"/>
      <c r="B805" s="197"/>
      <c r="C805" s="197"/>
      <c r="D805" s="197"/>
      <c r="E805" s="197"/>
      <c r="F805" s="197"/>
      <c r="G805" s="198"/>
      <c r="H805" s="199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1:28" ht="15.75" customHeight="1">
      <c r="A806" s="184"/>
      <c r="B806" s="197"/>
      <c r="C806" s="197"/>
      <c r="D806" s="197"/>
      <c r="E806" s="197"/>
      <c r="F806" s="197"/>
      <c r="G806" s="198"/>
      <c r="H806" s="199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1:28" ht="15.75" customHeight="1">
      <c r="A807" s="184"/>
      <c r="B807" s="197"/>
      <c r="C807" s="197"/>
      <c r="D807" s="197"/>
      <c r="E807" s="197"/>
      <c r="F807" s="197"/>
      <c r="G807" s="198"/>
      <c r="H807" s="199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1:28" ht="15.75" customHeight="1">
      <c r="A808" s="184"/>
      <c r="B808" s="197"/>
      <c r="C808" s="197"/>
      <c r="D808" s="197"/>
      <c r="E808" s="197"/>
      <c r="F808" s="197"/>
      <c r="G808" s="198"/>
      <c r="H808" s="199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1:28" ht="15.75" customHeight="1">
      <c r="A809" s="184"/>
      <c r="B809" s="197"/>
      <c r="C809" s="197"/>
      <c r="D809" s="197"/>
      <c r="E809" s="197"/>
      <c r="F809" s="197"/>
      <c r="G809" s="198"/>
      <c r="H809" s="199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1:28" ht="15.75" customHeight="1">
      <c r="A810" s="184"/>
      <c r="B810" s="197"/>
      <c r="C810" s="197"/>
      <c r="D810" s="197"/>
      <c r="E810" s="197"/>
      <c r="F810" s="197"/>
      <c r="G810" s="198"/>
      <c r="H810" s="199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1:28" ht="15.75" customHeight="1">
      <c r="A811" s="184"/>
      <c r="B811" s="197"/>
      <c r="C811" s="197"/>
      <c r="D811" s="197"/>
      <c r="E811" s="197"/>
      <c r="F811" s="197"/>
      <c r="G811" s="198"/>
      <c r="H811" s="199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1:28" ht="15.75" customHeight="1">
      <c r="A812" s="184"/>
      <c r="B812" s="197"/>
      <c r="C812" s="197"/>
      <c r="D812" s="197"/>
      <c r="E812" s="197"/>
      <c r="F812" s="197"/>
      <c r="G812" s="198"/>
      <c r="H812" s="199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1:28" ht="15.75" customHeight="1">
      <c r="A813" s="184"/>
      <c r="B813" s="197"/>
      <c r="C813" s="197"/>
      <c r="D813" s="197"/>
      <c r="E813" s="197"/>
      <c r="F813" s="197"/>
      <c r="G813" s="198"/>
      <c r="H813" s="199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1:28" ht="15.75" customHeight="1">
      <c r="A814" s="184"/>
      <c r="B814" s="197"/>
      <c r="C814" s="197"/>
      <c r="D814" s="197"/>
      <c r="E814" s="197"/>
      <c r="F814" s="197"/>
      <c r="G814" s="198"/>
      <c r="H814" s="199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1:28" ht="15.75" customHeight="1">
      <c r="A815" s="184"/>
      <c r="B815" s="197"/>
      <c r="C815" s="197"/>
      <c r="D815" s="197"/>
      <c r="E815" s="197"/>
      <c r="F815" s="197"/>
      <c r="G815" s="198"/>
      <c r="H815" s="199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1:28" ht="15.75" customHeight="1">
      <c r="A816" s="184"/>
      <c r="B816" s="197"/>
      <c r="C816" s="197"/>
      <c r="D816" s="197"/>
      <c r="E816" s="197"/>
      <c r="F816" s="197"/>
      <c r="G816" s="198"/>
      <c r="H816" s="199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1:28" ht="15.75" customHeight="1">
      <c r="A817" s="184"/>
      <c r="B817" s="197"/>
      <c r="C817" s="197"/>
      <c r="D817" s="197"/>
      <c r="E817" s="197"/>
      <c r="F817" s="197"/>
      <c r="G817" s="198"/>
      <c r="H817" s="199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1:28" ht="15.75" customHeight="1">
      <c r="A818" s="184"/>
      <c r="B818" s="197"/>
      <c r="C818" s="197"/>
      <c r="D818" s="197"/>
      <c r="E818" s="197"/>
      <c r="F818" s="197"/>
      <c r="G818" s="198"/>
      <c r="H818" s="199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1:28" ht="15.75" customHeight="1">
      <c r="A819" s="184"/>
      <c r="B819" s="197"/>
      <c r="C819" s="197"/>
      <c r="D819" s="197"/>
      <c r="E819" s="197"/>
      <c r="F819" s="197"/>
      <c r="G819" s="198"/>
      <c r="H819" s="199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1:28" ht="15.75" customHeight="1">
      <c r="A820" s="184"/>
      <c r="B820" s="197"/>
      <c r="C820" s="197"/>
      <c r="D820" s="197"/>
      <c r="E820" s="197"/>
      <c r="F820" s="197"/>
      <c r="G820" s="198"/>
      <c r="H820" s="199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1:28" ht="15.75" customHeight="1">
      <c r="A821" s="184"/>
      <c r="B821" s="197"/>
      <c r="C821" s="197"/>
      <c r="D821" s="197"/>
      <c r="E821" s="197"/>
      <c r="F821" s="197"/>
      <c r="G821" s="198"/>
      <c r="H821" s="199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1:28" ht="15.75" customHeight="1">
      <c r="A822" s="184"/>
      <c r="B822" s="197"/>
      <c r="C822" s="197"/>
      <c r="D822" s="197"/>
      <c r="E822" s="197"/>
      <c r="F822" s="197"/>
      <c r="G822" s="198"/>
      <c r="H822" s="199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1:28" ht="15.75" customHeight="1">
      <c r="A823" s="184"/>
      <c r="B823" s="197"/>
      <c r="C823" s="197"/>
      <c r="D823" s="197"/>
      <c r="E823" s="197"/>
      <c r="F823" s="197"/>
      <c r="G823" s="198"/>
      <c r="H823" s="199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1:28" ht="15.75" customHeight="1">
      <c r="A824" s="184"/>
      <c r="B824" s="197"/>
      <c r="C824" s="197"/>
      <c r="D824" s="197"/>
      <c r="E824" s="197"/>
      <c r="F824" s="197"/>
      <c r="G824" s="198"/>
      <c r="H824" s="199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1:28" ht="15.75" customHeight="1">
      <c r="A825" s="184"/>
      <c r="B825" s="197"/>
      <c r="C825" s="197"/>
      <c r="D825" s="197"/>
      <c r="E825" s="197"/>
      <c r="F825" s="197"/>
      <c r="G825" s="198"/>
      <c r="H825" s="199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1:28" ht="15.75" customHeight="1">
      <c r="A826" s="184"/>
      <c r="B826" s="197"/>
      <c r="C826" s="197"/>
      <c r="D826" s="197"/>
      <c r="E826" s="197"/>
      <c r="F826" s="197"/>
      <c r="G826" s="198"/>
      <c r="H826" s="199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1:28" ht="15.75" customHeight="1">
      <c r="A827" s="184"/>
      <c r="B827" s="197"/>
      <c r="C827" s="197"/>
      <c r="D827" s="197"/>
      <c r="E827" s="197"/>
      <c r="F827" s="197"/>
      <c r="G827" s="198"/>
      <c r="H827" s="199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1:28" ht="15.75" customHeight="1">
      <c r="A828" s="184"/>
      <c r="B828" s="197"/>
      <c r="C828" s="197"/>
      <c r="D828" s="197"/>
      <c r="E828" s="197"/>
      <c r="F828" s="197"/>
      <c r="G828" s="198"/>
      <c r="H828" s="199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1:28" ht="15.75" customHeight="1">
      <c r="A829" s="184"/>
      <c r="B829" s="197"/>
      <c r="C829" s="197"/>
      <c r="D829" s="197"/>
      <c r="E829" s="197"/>
      <c r="F829" s="197"/>
      <c r="G829" s="198"/>
      <c r="H829" s="199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1:28" ht="15.75" customHeight="1">
      <c r="A830" s="184"/>
      <c r="B830" s="197"/>
      <c r="C830" s="197"/>
      <c r="D830" s="197"/>
      <c r="E830" s="197"/>
      <c r="F830" s="197"/>
      <c r="G830" s="198"/>
      <c r="H830" s="199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1:28" ht="15.75" customHeight="1">
      <c r="A831" s="184"/>
      <c r="B831" s="197"/>
      <c r="C831" s="197"/>
      <c r="D831" s="197"/>
      <c r="E831" s="197"/>
      <c r="F831" s="197"/>
      <c r="G831" s="198"/>
      <c r="H831" s="199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1:28" ht="15.75" customHeight="1">
      <c r="A832" s="184"/>
      <c r="B832" s="197"/>
      <c r="C832" s="197"/>
      <c r="D832" s="197"/>
      <c r="E832" s="197"/>
      <c r="F832" s="197"/>
      <c r="G832" s="198"/>
      <c r="H832" s="199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1:28" ht="15.75" customHeight="1">
      <c r="A833" s="184"/>
      <c r="B833" s="197"/>
      <c r="C833" s="197"/>
      <c r="D833" s="197"/>
      <c r="E833" s="197"/>
      <c r="F833" s="197"/>
      <c r="G833" s="198"/>
      <c r="H833" s="199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1:28" ht="15.75" customHeight="1">
      <c r="A834" s="184"/>
      <c r="B834" s="197"/>
      <c r="C834" s="197"/>
      <c r="D834" s="197"/>
      <c r="E834" s="197"/>
      <c r="F834" s="197"/>
      <c r="G834" s="198"/>
      <c r="H834" s="199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1:28" ht="15.75" customHeight="1">
      <c r="A835" s="184"/>
      <c r="B835" s="197"/>
      <c r="C835" s="197"/>
      <c r="D835" s="197"/>
      <c r="E835" s="197"/>
      <c r="F835" s="197"/>
      <c r="G835" s="198"/>
      <c r="H835" s="199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1:28" ht="15.75" customHeight="1">
      <c r="A836" s="184"/>
      <c r="B836" s="197"/>
      <c r="C836" s="197"/>
      <c r="D836" s="197"/>
      <c r="E836" s="197"/>
      <c r="F836" s="197"/>
      <c r="G836" s="198"/>
      <c r="H836" s="199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1:28" ht="15.75" customHeight="1">
      <c r="A837" s="184"/>
      <c r="B837" s="197"/>
      <c r="C837" s="197"/>
      <c r="D837" s="197"/>
      <c r="E837" s="197"/>
      <c r="F837" s="197"/>
      <c r="G837" s="198"/>
      <c r="H837" s="199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1:28" ht="15.75" customHeight="1">
      <c r="A838" s="184"/>
      <c r="B838" s="197"/>
      <c r="C838" s="197"/>
      <c r="D838" s="197"/>
      <c r="E838" s="197"/>
      <c r="F838" s="197"/>
      <c r="G838" s="198"/>
      <c r="H838" s="199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1:28" ht="15.75" customHeight="1">
      <c r="A839" s="184"/>
      <c r="B839" s="197"/>
      <c r="C839" s="197"/>
      <c r="D839" s="197"/>
      <c r="E839" s="197"/>
      <c r="F839" s="197"/>
      <c r="G839" s="198"/>
      <c r="H839" s="199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1:28" ht="15.75" customHeight="1">
      <c r="A840" s="184"/>
      <c r="B840" s="197"/>
      <c r="C840" s="197"/>
      <c r="D840" s="197"/>
      <c r="E840" s="197"/>
      <c r="F840" s="197"/>
      <c r="G840" s="198"/>
      <c r="H840" s="199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1:28" ht="15.75" customHeight="1">
      <c r="A841" s="184"/>
      <c r="B841" s="197"/>
      <c r="C841" s="197"/>
      <c r="D841" s="197"/>
      <c r="E841" s="197"/>
      <c r="F841" s="197"/>
      <c r="G841" s="198"/>
      <c r="H841" s="199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1:28" ht="15.75" customHeight="1">
      <c r="A842" s="184"/>
      <c r="B842" s="197"/>
      <c r="C842" s="197"/>
      <c r="D842" s="197"/>
      <c r="E842" s="197"/>
      <c r="F842" s="197"/>
      <c r="G842" s="198"/>
      <c r="H842" s="199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1:28" ht="15.75" customHeight="1">
      <c r="A843" s="184"/>
      <c r="B843" s="197"/>
      <c r="C843" s="197"/>
      <c r="D843" s="197"/>
      <c r="E843" s="197"/>
      <c r="F843" s="197"/>
      <c r="G843" s="198"/>
      <c r="H843" s="199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1:28" ht="15.75" customHeight="1">
      <c r="A844" s="184"/>
      <c r="B844" s="197"/>
      <c r="C844" s="197"/>
      <c r="D844" s="197"/>
      <c r="E844" s="197"/>
      <c r="F844" s="197"/>
      <c r="G844" s="198"/>
      <c r="H844" s="199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1:28" ht="15.75" customHeight="1">
      <c r="A845" s="184"/>
      <c r="B845" s="197"/>
      <c r="C845" s="197"/>
      <c r="D845" s="197"/>
      <c r="E845" s="197"/>
      <c r="F845" s="197"/>
      <c r="G845" s="198"/>
      <c r="H845" s="199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1:28" ht="15.75" customHeight="1">
      <c r="A846" s="184"/>
      <c r="B846" s="197"/>
      <c r="C846" s="197"/>
      <c r="D846" s="197"/>
      <c r="E846" s="197"/>
      <c r="F846" s="197"/>
      <c r="G846" s="198"/>
      <c r="H846" s="199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1:28" ht="15.75" customHeight="1">
      <c r="A847" s="184"/>
      <c r="B847" s="197"/>
      <c r="C847" s="197"/>
      <c r="D847" s="197"/>
      <c r="E847" s="197"/>
      <c r="F847" s="197"/>
      <c r="G847" s="198"/>
      <c r="H847" s="199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1:28" ht="15.75" customHeight="1">
      <c r="A848" s="184"/>
      <c r="B848" s="197"/>
      <c r="C848" s="197"/>
      <c r="D848" s="197"/>
      <c r="E848" s="197"/>
      <c r="F848" s="197"/>
      <c r="G848" s="198"/>
      <c r="H848" s="199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1:28" ht="15.75" customHeight="1">
      <c r="A849" s="184"/>
      <c r="B849" s="197"/>
      <c r="C849" s="197"/>
      <c r="D849" s="197"/>
      <c r="E849" s="197"/>
      <c r="F849" s="197"/>
      <c r="G849" s="198"/>
      <c r="H849" s="199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1:28" ht="15.75" customHeight="1">
      <c r="A850" s="184"/>
      <c r="B850" s="197"/>
      <c r="C850" s="197"/>
      <c r="D850" s="197"/>
      <c r="E850" s="197"/>
      <c r="F850" s="197"/>
      <c r="G850" s="198"/>
      <c r="H850" s="199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1:28" ht="15.75" customHeight="1">
      <c r="A851" s="184"/>
      <c r="B851" s="197"/>
      <c r="C851" s="197"/>
      <c r="D851" s="197"/>
      <c r="E851" s="197"/>
      <c r="F851" s="197"/>
      <c r="G851" s="198"/>
      <c r="H851" s="199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1:28" ht="15.75" customHeight="1">
      <c r="A852" s="184"/>
      <c r="B852" s="197"/>
      <c r="C852" s="197"/>
      <c r="D852" s="197"/>
      <c r="E852" s="197"/>
      <c r="F852" s="197"/>
      <c r="G852" s="198"/>
      <c r="H852" s="199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1:28" ht="15.75" customHeight="1">
      <c r="A853" s="184"/>
      <c r="B853" s="197"/>
      <c r="C853" s="197"/>
      <c r="D853" s="197"/>
      <c r="E853" s="197"/>
      <c r="F853" s="197"/>
      <c r="G853" s="198"/>
      <c r="H853" s="199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1:28" ht="15.75" customHeight="1">
      <c r="A854" s="184"/>
      <c r="B854" s="197"/>
      <c r="C854" s="197"/>
      <c r="D854" s="197"/>
      <c r="E854" s="197"/>
      <c r="F854" s="197"/>
      <c r="G854" s="198"/>
      <c r="H854" s="199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1:28" ht="15.75" customHeight="1">
      <c r="A855" s="184"/>
      <c r="B855" s="197"/>
      <c r="C855" s="197"/>
      <c r="D855" s="197"/>
      <c r="E855" s="197"/>
      <c r="F855" s="197"/>
      <c r="G855" s="198"/>
      <c r="H855" s="199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1:28" ht="15.75" customHeight="1">
      <c r="A856" s="184"/>
      <c r="B856" s="197"/>
      <c r="C856" s="197"/>
      <c r="D856" s="197"/>
      <c r="E856" s="197"/>
      <c r="F856" s="197"/>
      <c r="G856" s="198"/>
      <c r="H856" s="199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1:28" ht="15.75" customHeight="1">
      <c r="A857" s="184"/>
      <c r="B857" s="197"/>
      <c r="C857" s="197"/>
      <c r="D857" s="197"/>
      <c r="E857" s="197"/>
      <c r="F857" s="197"/>
      <c r="G857" s="198"/>
      <c r="H857" s="199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1:28" ht="15.75" customHeight="1">
      <c r="A858" s="184"/>
      <c r="B858" s="197"/>
      <c r="C858" s="197"/>
      <c r="D858" s="197"/>
      <c r="E858" s="197"/>
      <c r="F858" s="197"/>
      <c r="G858" s="198"/>
      <c r="H858" s="199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1:28" ht="15.75" customHeight="1">
      <c r="A859" s="184"/>
      <c r="B859" s="197"/>
      <c r="C859" s="197"/>
      <c r="D859" s="197"/>
      <c r="E859" s="197"/>
      <c r="F859" s="197"/>
      <c r="G859" s="198"/>
      <c r="H859" s="199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1:28" ht="15.75" customHeight="1">
      <c r="A860" s="184"/>
      <c r="B860" s="197"/>
      <c r="C860" s="197"/>
      <c r="D860" s="197"/>
      <c r="E860" s="197"/>
      <c r="F860" s="197"/>
      <c r="G860" s="198"/>
      <c r="H860" s="199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1:28" ht="15.75" customHeight="1">
      <c r="A861" s="184"/>
      <c r="B861" s="197"/>
      <c r="C861" s="197"/>
      <c r="D861" s="197"/>
      <c r="E861" s="197"/>
      <c r="F861" s="197"/>
      <c r="G861" s="198"/>
      <c r="H861" s="199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1:28" ht="15.75" customHeight="1">
      <c r="A862" s="184"/>
      <c r="B862" s="197"/>
      <c r="C862" s="197"/>
      <c r="D862" s="197"/>
      <c r="E862" s="197"/>
      <c r="F862" s="197"/>
      <c r="G862" s="198"/>
      <c r="H862" s="199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1:28" ht="15.75" customHeight="1">
      <c r="A863" s="184"/>
      <c r="B863" s="197"/>
      <c r="C863" s="197"/>
      <c r="D863" s="197"/>
      <c r="E863" s="197"/>
      <c r="F863" s="197"/>
      <c r="G863" s="198"/>
      <c r="H863" s="199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1:28" ht="15.75" customHeight="1">
      <c r="A864" s="184"/>
      <c r="B864" s="197"/>
      <c r="C864" s="197"/>
      <c r="D864" s="197"/>
      <c r="E864" s="197"/>
      <c r="F864" s="197"/>
      <c r="G864" s="198"/>
      <c r="H864" s="199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1:28" ht="15.75" customHeight="1">
      <c r="A865" s="184"/>
      <c r="B865" s="197"/>
      <c r="C865" s="197"/>
      <c r="D865" s="197"/>
      <c r="E865" s="197"/>
      <c r="F865" s="197"/>
      <c r="G865" s="198"/>
      <c r="H865" s="199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1:28" ht="15.75" customHeight="1">
      <c r="A866" s="184"/>
      <c r="B866" s="197"/>
      <c r="C866" s="197"/>
      <c r="D866" s="197"/>
      <c r="E866" s="197"/>
      <c r="F866" s="197"/>
      <c r="G866" s="198"/>
      <c r="H866" s="199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1:28" ht="15.75" customHeight="1">
      <c r="A867" s="184"/>
      <c r="B867" s="197"/>
      <c r="C867" s="197"/>
      <c r="D867" s="197"/>
      <c r="E867" s="197"/>
      <c r="F867" s="197"/>
      <c r="G867" s="198"/>
      <c r="H867" s="199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1:28" ht="15.75" customHeight="1">
      <c r="A868" s="184"/>
      <c r="B868" s="197"/>
      <c r="C868" s="197"/>
      <c r="D868" s="197"/>
      <c r="E868" s="197"/>
      <c r="F868" s="197"/>
      <c r="G868" s="198"/>
      <c r="H868" s="199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1:28" ht="15.75" customHeight="1">
      <c r="A869" s="184"/>
      <c r="B869" s="197"/>
      <c r="C869" s="197"/>
      <c r="D869" s="197"/>
      <c r="E869" s="197"/>
      <c r="F869" s="197"/>
      <c r="G869" s="198"/>
      <c r="H869" s="199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1:28" ht="15.75" customHeight="1">
      <c r="A870" s="184"/>
      <c r="B870" s="197"/>
      <c r="C870" s="197"/>
      <c r="D870" s="197"/>
      <c r="E870" s="197"/>
      <c r="F870" s="197"/>
      <c r="G870" s="198"/>
      <c r="H870" s="199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1:28" ht="15.75" customHeight="1">
      <c r="A871" s="184"/>
      <c r="B871" s="197"/>
      <c r="C871" s="197"/>
      <c r="D871" s="197"/>
      <c r="E871" s="197"/>
      <c r="F871" s="197"/>
      <c r="G871" s="198"/>
      <c r="H871" s="199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1:28" ht="15.75" customHeight="1">
      <c r="A872" s="184"/>
      <c r="B872" s="197"/>
      <c r="C872" s="197"/>
      <c r="D872" s="197"/>
      <c r="E872" s="197"/>
      <c r="F872" s="197"/>
      <c r="G872" s="198"/>
      <c r="H872" s="199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1:28" ht="15.75" customHeight="1">
      <c r="A873" s="184"/>
      <c r="B873" s="197"/>
      <c r="C873" s="197"/>
      <c r="D873" s="197"/>
      <c r="E873" s="197"/>
      <c r="F873" s="197"/>
      <c r="G873" s="198"/>
      <c r="H873" s="199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1:28" ht="15.75" customHeight="1">
      <c r="A874" s="184"/>
      <c r="B874" s="197"/>
      <c r="C874" s="197"/>
      <c r="D874" s="197"/>
      <c r="E874" s="197"/>
      <c r="F874" s="197"/>
      <c r="G874" s="198"/>
      <c r="H874" s="199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1:28" ht="15.75" customHeight="1">
      <c r="A875" s="184"/>
      <c r="B875" s="197"/>
      <c r="C875" s="197"/>
      <c r="D875" s="197"/>
      <c r="E875" s="197"/>
      <c r="F875" s="197"/>
      <c r="G875" s="198"/>
      <c r="H875" s="199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1:28" ht="15.75" customHeight="1">
      <c r="A876" s="184"/>
      <c r="B876" s="197"/>
      <c r="C876" s="197"/>
      <c r="D876" s="197"/>
      <c r="E876" s="197"/>
      <c r="F876" s="197"/>
      <c r="G876" s="198"/>
      <c r="H876" s="199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1:28" ht="15.75" customHeight="1">
      <c r="A877" s="184"/>
      <c r="B877" s="197"/>
      <c r="C877" s="197"/>
      <c r="D877" s="197"/>
      <c r="E877" s="197"/>
      <c r="F877" s="197"/>
      <c r="G877" s="198"/>
      <c r="H877" s="199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1:28" ht="15.75" customHeight="1">
      <c r="A878" s="184"/>
      <c r="B878" s="197"/>
      <c r="C878" s="197"/>
      <c r="D878" s="197"/>
      <c r="E878" s="197"/>
      <c r="F878" s="197"/>
      <c r="G878" s="198"/>
      <c r="H878" s="199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1:28" ht="15.75" customHeight="1">
      <c r="A879" s="184"/>
      <c r="B879" s="197"/>
      <c r="C879" s="197"/>
      <c r="D879" s="197"/>
      <c r="E879" s="197"/>
      <c r="F879" s="197"/>
      <c r="G879" s="198"/>
      <c r="H879" s="199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1:28" ht="15.75" customHeight="1">
      <c r="A880" s="184"/>
      <c r="B880" s="197"/>
      <c r="C880" s="197"/>
      <c r="D880" s="197"/>
      <c r="E880" s="197"/>
      <c r="F880" s="197"/>
      <c r="G880" s="198"/>
      <c r="H880" s="199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1:28" ht="15.75" customHeight="1">
      <c r="A881" s="184"/>
      <c r="B881" s="197"/>
      <c r="C881" s="197"/>
      <c r="D881" s="197"/>
      <c r="E881" s="197"/>
      <c r="F881" s="197"/>
      <c r="G881" s="198"/>
      <c r="H881" s="199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1:28" ht="15.75" customHeight="1">
      <c r="A882" s="184"/>
      <c r="B882" s="197"/>
      <c r="C882" s="197"/>
      <c r="D882" s="197"/>
      <c r="E882" s="197"/>
      <c r="F882" s="197"/>
      <c r="G882" s="198"/>
      <c r="H882" s="199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1:28" ht="15.75" customHeight="1">
      <c r="A883" s="184"/>
      <c r="B883" s="197"/>
      <c r="C883" s="197"/>
      <c r="D883" s="197"/>
      <c r="E883" s="197"/>
      <c r="F883" s="197"/>
      <c r="G883" s="198"/>
      <c r="H883" s="199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1:28" ht="15.75" customHeight="1">
      <c r="A884" s="184"/>
      <c r="B884" s="197"/>
      <c r="C884" s="197"/>
      <c r="D884" s="197"/>
      <c r="E884" s="197"/>
      <c r="F884" s="197"/>
      <c r="G884" s="198"/>
      <c r="H884" s="199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1:28" ht="15.75" customHeight="1">
      <c r="A885" s="184"/>
      <c r="B885" s="197"/>
      <c r="C885" s="197"/>
      <c r="D885" s="197"/>
      <c r="E885" s="197"/>
      <c r="F885" s="197"/>
      <c r="G885" s="198"/>
      <c r="H885" s="199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1:28" ht="15.75" customHeight="1">
      <c r="A886" s="184"/>
      <c r="B886" s="197"/>
      <c r="C886" s="197"/>
      <c r="D886" s="197"/>
      <c r="E886" s="197"/>
      <c r="F886" s="197"/>
      <c r="G886" s="198"/>
      <c r="H886" s="199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1:28" ht="15.75" customHeight="1">
      <c r="A887" s="184"/>
      <c r="B887" s="197"/>
      <c r="C887" s="197"/>
      <c r="D887" s="197"/>
      <c r="E887" s="197"/>
      <c r="F887" s="197"/>
      <c r="G887" s="198"/>
      <c r="H887" s="199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1:28" ht="15.75" customHeight="1">
      <c r="A888" s="184"/>
      <c r="B888" s="197"/>
      <c r="C888" s="197"/>
      <c r="D888" s="197"/>
      <c r="E888" s="197"/>
      <c r="F888" s="197"/>
      <c r="G888" s="198"/>
      <c r="H888" s="199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1:28" ht="15.75" customHeight="1">
      <c r="A889" s="184"/>
      <c r="B889" s="197"/>
      <c r="C889" s="197"/>
      <c r="D889" s="197"/>
      <c r="E889" s="197"/>
      <c r="F889" s="197"/>
      <c r="G889" s="198"/>
      <c r="H889" s="199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1:28" ht="15.75" customHeight="1">
      <c r="A890" s="184"/>
      <c r="B890" s="197"/>
      <c r="C890" s="197"/>
      <c r="D890" s="197"/>
      <c r="E890" s="197"/>
      <c r="F890" s="197"/>
      <c r="G890" s="198"/>
      <c r="H890" s="199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1:28" ht="15.75" customHeight="1">
      <c r="A891" s="184"/>
      <c r="B891" s="197"/>
      <c r="C891" s="197"/>
      <c r="D891" s="197"/>
      <c r="E891" s="197"/>
      <c r="F891" s="197"/>
      <c r="G891" s="198"/>
      <c r="H891" s="199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1:28" ht="15.75" customHeight="1">
      <c r="A892" s="184"/>
      <c r="B892" s="197"/>
      <c r="C892" s="197"/>
      <c r="D892" s="197"/>
      <c r="E892" s="197"/>
      <c r="F892" s="197"/>
      <c r="G892" s="198"/>
      <c r="H892" s="199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1:28" ht="15.75" customHeight="1">
      <c r="A893" s="184"/>
      <c r="B893" s="197"/>
      <c r="C893" s="197"/>
      <c r="D893" s="197"/>
      <c r="E893" s="197"/>
      <c r="F893" s="197"/>
      <c r="G893" s="198"/>
      <c r="H893" s="199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1:28" ht="15.75" customHeight="1">
      <c r="A894" s="184"/>
      <c r="B894" s="197"/>
      <c r="C894" s="197"/>
      <c r="D894" s="197"/>
      <c r="E894" s="197"/>
      <c r="F894" s="197"/>
      <c r="G894" s="198"/>
      <c r="H894" s="199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1:28" ht="15.75" customHeight="1">
      <c r="A895" s="184"/>
      <c r="B895" s="197"/>
      <c r="C895" s="197"/>
      <c r="D895" s="197"/>
      <c r="E895" s="197"/>
      <c r="F895" s="197"/>
      <c r="G895" s="198"/>
      <c r="H895" s="199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1:28" ht="15.75" customHeight="1">
      <c r="A896" s="184"/>
      <c r="B896" s="197"/>
      <c r="C896" s="197"/>
      <c r="D896" s="197"/>
      <c r="E896" s="197"/>
      <c r="F896" s="197"/>
      <c r="G896" s="198"/>
      <c r="H896" s="199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1:28" ht="15.75" customHeight="1">
      <c r="A897" s="184"/>
      <c r="B897" s="197"/>
      <c r="C897" s="197"/>
      <c r="D897" s="197"/>
      <c r="E897" s="197"/>
      <c r="F897" s="197"/>
      <c r="G897" s="198"/>
      <c r="H897" s="199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1:28" ht="15.75" customHeight="1">
      <c r="A898" s="184"/>
      <c r="B898" s="197"/>
      <c r="C898" s="197"/>
      <c r="D898" s="197"/>
      <c r="E898" s="197"/>
      <c r="F898" s="197"/>
      <c r="G898" s="198"/>
      <c r="H898" s="199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1:28" ht="15.75" customHeight="1">
      <c r="A899" s="184"/>
      <c r="B899" s="197"/>
      <c r="C899" s="197"/>
      <c r="D899" s="197"/>
      <c r="E899" s="197"/>
      <c r="F899" s="197"/>
      <c r="G899" s="198"/>
      <c r="H899" s="199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1:28" ht="15.75" customHeight="1">
      <c r="A900" s="184"/>
      <c r="B900" s="197"/>
      <c r="C900" s="197"/>
      <c r="D900" s="197"/>
      <c r="E900" s="197"/>
      <c r="F900" s="197"/>
      <c r="G900" s="198"/>
      <c r="H900" s="199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1:28" ht="15.75" customHeight="1">
      <c r="A901" s="184"/>
      <c r="B901" s="197"/>
      <c r="C901" s="197"/>
      <c r="D901" s="197"/>
      <c r="E901" s="197"/>
      <c r="F901" s="197"/>
      <c r="G901" s="198"/>
      <c r="H901" s="199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1:28" ht="15.75" customHeight="1">
      <c r="A902" s="184"/>
      <c r="B902" s="197"/>
      <c r="C902" s="197"/>
      <c r="D902" s="197"/>
      <c r="E902" s="197"/>
      <c r="F902" s="197"/>
      <c r="G902" s="198"/>
      <c r="H902" s="199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1:28" ht="15.75" customHeight="1">
      <c r="A903" s="184"/>
      <c r="B903" s="197"/>
      <c r="C903" s="197"/>
      <c r="D903" s="197"/>
      <c r="E903" s="197"/>
      <c r="F903" s="197"/>
      <c r="G903" s="198"/>
      <c r="H903" s="199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1:28" ht="15.75" customHeight="1">
      <c r="A904" s="184"/>
      <c r="B904" s="197"/>
      <c r="C904" s="197"/>
      <c r="D904" s="197"/>
      <c r="E904" s="197"/>
      <c r="F904" s="197"/>
      <c r="G904" s="198"/>
      <c r="H904" s="199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1:28" ht="15.75" customHeight="1">
      <c r="A905" s="184"/>
      <c r="B905" s="197"/>
      <c r="C905" s="197"/>
      <c r="D905" s="197"/>
      <c r="E905" s="197"/>
      <c r="F905" s="197"/>
      <c r="G905" s="198"/>
      <c r="H905" s="199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1:28" ht="15.75" customHeight="1">
      <c r="A906" s="184"/>
      <c r="B906" s="197"/>
      <c r="C906" s="197"/>
      <c r="D906" s="197"/>
      <c r="E906" s="197"/>
      <c r="F906" s="197"/>
      <c r="G906" s="198"/>
      <c r="H906" s="199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1:28" ht="15.75" customHeight="1">
      <c r="A907" s="184"/>
      <c r="B907" s="197"/>
      <c r="C907" s="197"/>
      <c r="D907" s="197"/>
      <c r="E907" s="197"/>
      <c r="F907" s="197"/>
      <c r="G907" s="198"/>
      <c r="H907" s="199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1:28" ht="15.75" customHeight="1">
      <c r="A908" s="184"/>
      <c r="B908" s="197"/>
      <c r="C908" s="197"/>
      <c r="D908" s="197"/>
      <c r="E908" s="197"/>
      <c r="F908" s="197"/>
      <c r="G908" s="198"/>
      <c r="H908" s="199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1:28" ht="15.75" customHeight="1">
      <c r="A909" s="184"/>
      <c r="B909" s="197"/>
      <c r="C909" s="197"/>
      <c r="D909" s="197"/>
      <c r="E909" s="197"/>
      <c r="F909" s="197"/>
      <c r="G909" s="198"/>
      <c r="H909" s="199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1:28" ht="15.75" customHeight="1">
      <c r="A910" s="184"/>
      <c r="B910" s="197"/>
      <c r="C910" s="197"/>
      <c r="D910" s="197"/>
      <c r="E910" s="197"/>
      <c r="F910" s="197"/>
      <c r="G910" s="198"/>
      <c r="H910" s="199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1:28" ht="15.75" customHeight="1">
      <c r="A911" s="184"/>
      <c r="B911" s="197"/>
      <c r="C911" s="197"/>
      <c r="D911" s="197"/>
      <c r="E911" s="197"/>
      <c r="F911" s="197"/>
      <c r="G911" s="198"/>
      <c r="H911" s="199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1:28" ht="15.75" customHeight="1">
      <c r="A912" s="184"/>
      <c r="B912" s="197"/>
      <c r="C912" s="197"/>
      <c r="D912" s="197"/>
      <c r="E912" s="197"/>
      <c r="F912" s="197"/>
      <c r="G912" s="198"/>
      <c r="H912" s="199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1:28" ht="15.75" customHeight="1">
      <c r="A913" s="184"/>
      <c r="B913" s="197"/>
      <c r="C913" s="197"/>
      <c r="D913" s="197"/>
      <c r="E913" s="197"/>
      <c r="F913" s="197"/>
      <c r="G913" s="198"/>
      <c r="H913" s="199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1:28" ht="15.75" customHeight="1">
      <c r="A914" s="184"/>
      <c r="B914" s="197"/>
      <c r="C914" s="197"/>
      <c r="D914" s="197"/>
      <c r="E914" s="197"/>
      <c r="F914" s="197"/>
      <c r="G914" s="198"/>
      <c r="H914" s="199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1:28" ht="15.75" customHeight="1">
      <c r="A915" s="184"/>
      <c r="B915" s="197"/>
      <c r="C915" s="197"/>
      <c r="D915" s="197"/>
      <c r="E915" s="197"/>
      <c r="F915" s="197"/>
      <c r="G915" s="198"/>
      <c r="H915" s="199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1:28" ht="15.75" customHeight="1">
      <c r="A916" s="184"/>
      <c r="B916" s="197"/>
      <c r="C916" s="197"/>
      <c r="D916" s="197"/>
      <c r="E916" s="197"/>
      <c r="F916" s="197"/>
      <c r="G916" s="198"/>
      <c r="H916" s="199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1:28" ht="15.75" customHeight="1">
      <c r="A917" s="184"/>
      <c r="B917" s="197"/>
      <c r="C917" s="197"/>
      <c r="D917" s="197"/>
      <c r="E917" s="197"/>
      <c r="F917" s="197"/>
      <c r="G917" s="198"/>
      <c r="H917" s="199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1:28" ht="15.75" customHeight="1">
      <c r="A918" s="184"/>
      <c r="B918" s="197"/>
      <c r="C918" s="197"/>
      <c r="D918" s="197"/>
      <c r="E918" s="197"/>
      <c r="F918" s="197"/>
      <c r="G918" s="198"/>
      <c r="H918" s="199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1:28" ht="15.75" customHeight="1">
      <c r="A919" s="184"/>
      <c r="B919" s="197"/>
      <c r="C919" s="197"/>
      <c r="D919" s="197"/>
      <c r="E919" s="197"/>
      <c r="F919" s="197"/>
      <c r="G919" s="198"/>
      <c r="H919" s="199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1:28" ht="15.75" customHeight="1">
      <c r="A920" s="184"/>
      <c r="B920" s="197"/>
      <c r="C920" s="197"/>
      <c r="D920" s="197"/>
      <c r="E920" s="197"/>
      <c r="F920" s="197"/>
      <c r="G920" s="198"/>
      <c r="H920" s="199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1:28" ht="15.75" customHeight="1">
      <c r="A921" s="184"/>
      <c r="B921" s="197"/>
      <c r="C921" s="197"/>
      <c r="D921" s="197"/>
      <c r="E921" s="197"/>
      <c r="F921" s="197"/>
      <c r="G921" s="198"/>
      <c r="H921" s="199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1:28" ht="15.75" customHeight="1">
      <c r="A922" s="184"/>
      <c r="B922" s="197"/>
      <c r="C922" s="197"/>
      <c r="D922" s="197"/>
      <c r="E922" s="197"/>
      <c r="F922" s="197"/>
      <c r="G922" s="198"/>
      <c r="H922" s="199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1:28" ht="15.75" customHeight="1">
      <c r="A923" s="184"/>
      <c r="B923" s="197"/>
      <c r="C923" s="197"/>
      <c r="D923" s="197"/>
      <c r="E923" s="197"/>
      <c r="F923" s="197"/>
      <c r="G923" s="198"/>
      <c r="H923" s="199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1:28" ht="15.75" customHeight="1">
      <c r="A924" s="184"/>
      <c r="B924" s="197"/>
      <c r="C924" s="197"/>
      <c r="D924" s="197"/>
      <c r="E924" s="197"/>
      <c r="F924" s="197"/>
      <c r="G924" s="198"/>
      <c r="H924" s="199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1:28" ht="15.75" customHeight="1">
      <c r="A925" s="184"/>
      <c r="B925" s="197"/>
      <c r="C925" s="197"/>
      <c r="D925" s="197"/>
      <c r="E925" s="197"/>
      <c r="F925" s="197"/>
      <c r="G925" s="198"/>
      <c r="H925" s="199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1:28" ht="15.75" customHeight="1">
      <c r="A926" s="184"/>
      <c r="B926" s="197"/>
      <c r="C926" s="197"/>
      <c r="D926" s="197"/>
      <c r="E926" s="197"/>
      <c r="F926" s="197"/>
      <c r="G926" s="198"/>
      <c r="H926" s="199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1:28" ht="15.75" customHeight="1">
      <c r="A927" s="184"/>
      <c r="B927" s="197"/>
      <c r="C927" s="197"/>
      <c r="D927" s="197"/>
      <c r="E927" s="197"/>
      <c r="F927" s="197"/>
      <c r="G927" s="198"/>
      <c r="H927" s="199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1:28" ht="15.75" customHeight="1">
      <c r="A928" s="184"/>
      <c r="B928" s="197"/>
      <c r="C928" s="197"/>
      <c r="D928" s="197"/>
      <c r="E928" s="197"/>
      <c r="F928" s="197"/>
      <c r="G928" s="198"/>
      <c r="H928" s="199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1:28" ht="15.75" customHeight="1">
      <c r="A929" s="184"/>
      <c r="B929" s="197"/>
      <c r="C929" s="197"/>
      <c r="D929" s="197"/>
      <c r="E929" s="197"/>
      <c r="F929" s="197"/>
      <c r="G929" s="198"/>
      <c r="H929" s="199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1:28" ht="15.75" customHeight="1">
      <c r="A930" s="184"/>
      <c r="B930" s="197"/>
      <c r="C930" s="197"/>
      <c r="D930" s="197"/>
      <c r="E930" s="197"/>
      <c r="F930" s="197"/>
      <c r="G930" s="198"/>
      <c r="H930" s="199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1:28" ht="15.75" customHeight="1">
      <c r="A931" s="184"/>
      <c r="B931" s="197"/>
      <c r="C931" s="197"/>
      <c r="D931" s="197"/>
      <c r="E931" s="197"/>
      <c r="F931" s="197"/>
      <c r="G931" s="198"/>
      <c r="H931" s="199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1:28" ht="15.75" customHeight="1">
      <c r="A932" s="184"/>
      <c r="B932" s="197"/>
      <c r="C932" s="197"/>
      <c r="D932" s="197"/>
      <c r="E932" s="197"/>
      <c r="F932" s="197"/>
      <c r="G932" s="198"/>
      <c r="H932" s="199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1:28" ht="15.75" customHeight="1">
      <c r="A933" s="184"/>
      <c r="B933" s="197"/>
      <c r="C933" s="197"/>
      <c r="D933" s="197"/>
      <c r="E933" s="197"/>
      <c r="F933" s="197"/>
      <c r="G933" s="198"/>
      <c r="H933" s="199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1:28" ht="15.75" customHeight="1">
      <c r="A934" s="184"/>
      <c r="B934" s="197"/>
      <c r="C934" s="197"/>
      <c r="D934" s="197"/>
      <c r="E934" s="197"/>
      <c r="F934" s="197"/>
      <c r="G934" s="198"/>
      <c r="H934" s="199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1:28" ht="15.75" customHeight="1">
      <c r="A935" s="184"/>
      <c r="B935" s="197"/>
      <c r="C935" s="197"/>
      <c r="D935" s="197"/>
      <c r="E935" s="197"/>
      <c r="F935" s="197"/>
      <c r="G935" s="198"/>
      <c r="H935" s="199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1:28" ht="15.75" customHeight="1">
      <c r="A936" s="184"/>
      <c r="B936" s="197"/>
      <c r="C936" s="197"/>
      <c r="D936" s="197"/>
      <c r="E936" s="197"/>
      <c r="F936" s="197"/>
      <c r="G936" s="198"/>
      <c r="H936" s="199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1:28" ht="15.75" customHeight="1">
      <c r="A937" s="184"/>
      <c r="B937" s="197"/>
      <c r="C937" s="197"/>
      <c r="D937" s="197"/>
      <c r="E937" s="197"/>
      <c r="F937" s="197"/>
      <c r="G937" s="198"/>
      <c r="H937" s="199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1:28" ht="15.75" customHeight="1">
      <c r="A938" s="184"/>
      <c r="B938" s="197"/>
      <c r="C938" s="197"/>
      <c r="D938" s="197"/>
      <c r="E938" s="197"/>
      <c r="F938" s="197"/>
      <c r="G938" s="198"/>
      <c r="H938" s="199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1:28" ht="15.75" customHeight="1">
      <c r="A939" s="184"/>
      <c r="B939" s="197"/>
      <c r="C939" s="197"/>
      <c r="D939" s="197"/>
      <c r="E939" s="197"/>
      <c r="F939" s="197"/>
      <c r="G939" s="198"/>
      <c r="H939" s="199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1:28" ht="15.75" customHeight="1">
      <c r="A940" s="184"/>
      <c r="B940" s="197"/>
      <c r="C940" s="197"/>
      <c r="D940" s="197"/>
      <c r="E940" s="197"/>
      <c r="F940" s="197"/>
      <c r="G940" s="198"/>
      <c r="H940" s="199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1:28" ht="15.75" customHeight="1">
      <c r="A941" s="184"/>
      <c r="B941" s="197"/>
      <c r="C941" s="197"/>
      <c r="D941" s="197"/>
      <c r="E941" s="197"/>
      <c r="F941" s="197"/>
      <c r="G941" s="198"/>
      <c r="H941" s="199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1:28" ht="15.75" customHeight="1">
      <c r="A942" s="184"/>
      <c r="B942" s="197"/>
      <c r="C942" s="197"/>
      <c r="D942" s="197"/>
      <c r="E942" s="197"/>
      <c r="F942" s="197"/>
      <c r="G942" s="198"/>
      <c r="H942" s="199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1:28" ht="15.75" customHeight="1">
      <c r="A943" s="184"/>
      <c r="B943" s="197"/>
      <c r="C943" s="197"/>
      <c r="D943" s="197"/>
      <c r="E943" s="197"/>
      <c r="F943" s="197"/>
      <c r="G943" s="198"/>
      <c r="H943" s="199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1:28" ht="15.75" customHeight="1">
      <c r="A944" s="184"/>
      <c r="B944" s="197"/>
      <c r="C944" s="197"/>
      <c r="D944" s="197"/>
      <c r="E944" s="197"/>
      <c r="F944" s="197"/>
      <c r="G944" s="198"/>
      <c r="H944" s="199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1:28" ht="15.75" customHeight="1">
      <c r="A945" s="184"/>
      <c r="B945" s="197"/>
      <c r="C945" s="197"/>
      <c r="D945" s="197"/>
      <c r="E945" s="197"/>
      <c r="F945" s="197"/>
      <c r="G945" s="198"/>
      <c r="H945" s="199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1:28" ht="15.75" customHeight="1">
      <c r="A946" s="184"/>
      <c r="B946" s="197"/>
      <c r="C946" s="197"/>
      <c r="D946" s="197"/>
      <c r="E946" s="197"/>
      <c r="F946" s="197"/>
      <c r="G946" s="198"/>
      <c r="H946" s="199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1:28" ht="15.75" customHeight="1">
      <c r="A947" s="184"/>
      <c r="B947" s="197"/>
      <c r="C947" s="197"/>
      <c r="D947" s="197"/>
      <c r="E947" s="197"/>
      <c r="F947" s="197"/>
      <c r="G947" s="198"/>
      <c r="H947" s="199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1:28" ht="15.75" customHeight="1">
      <c r="A948" s="184"/>
      <c r="B948" s="197"/>
      <c r="C948" s="197"/>
      <c r="D948" s="197"/>
      <c r="E948" s="197"/>
      <c r="F948" s="197"/>
      <c r="G948" s="198"/>
      <c r="H948" s="199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1:28" ht="15.75" customHeight="1">
      <c r="A949" s="184"/>
      <c r="B949" s="197"/>
      <c r="C949" s="197"/>
      <c r="D949" s="197"/>
      <c r="E949" s="197"/>
      <c r="F949" s="197"/>
      <c r="G949" s="198"/>
      <c r="H949" s="199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1:28" ht="15.75" customHeight="1">
      <c r="A950" s="184"/>
      <c r="B950" s="197"/>
      <c r="C950" s="197"/>
      <c r="D950" s="197"/>
      <c r="E950" s="197"/>
      <c r="F950" s="197"/>
      <c r="G950" s="198"/>
      <c r="H950" s="199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1:28" ht="15.75" customHeight="1">
      <c r="A951" s="184"/>
      <c r="B951" s="197"/>
      <c r="C951" s="197"/>
      <c r="D951" s="197"/>
      <c r="E951" s="197"/>
      <c r="F951" s="197"/>
      <c r="G951" s="198"/>
      <c r="H951" s="199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1:28" ht="15.75" customHeight="1">
      <c r="A952" s="184"/>
      <c r="B952" s="197"/>
      <c r="C952" s="197"/>
      <c r="D952" s="197"/>
      <c r="E952" s="197"/>
      <c r="F952" s="197"/>
      <c r="G952" s="198"/>
      <c r="H952" s="199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1:28" ht="15.75" customHeight="1">
      <c r="A953" s="184"/>
      <c r="B953" s="197"/>
      <c r="C953" s="197"/>
      <c r="D953" s="197"/>
      <c r="E953" s="197"/>
      <c r="F953" s="197"/>
      <c r="G953" s="198"/>
      <c r="H953" s="199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1:28" ht="15.75" customHeight="1">
      <c r="A954" s="184"/>
      <c r="B954" s="197"/>
      <c r="C954" s="197"/>
      <c r="D954" s="197"/>
      <c r="E954" s="197"/>
      <c r="F954" s="197"/>
      <c r="G954" s="198"/>
      <c r="H954" s="199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1:28" ht="15.75" customHeight="1">
      <c r="A955" s="184"/>
      <c r="B955" s="197"/>
      <c r="C955" s="197"/>
      <c r="D955" s="197"/>
      <c r="E955" s="197"/>
      <c r="F955" s="197"/>
      <c r="G955" s="198"/>
      <c r="H955" s="199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1:28" ht="15.75" customHeight="1">
      <c r="A956" s="184"/>
      <c r="B956" s="197"/>
      <c r="C956" s="197"/>
      <c r="D956" s="197"/>
      <c r="E956" s="197"/>
      <c r="F956" s="197"/>
      <c r="G956" s="198"/>
      <c r="H956" s="199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1:28" ht="15.75" customHeight="1">
      <c r="A957" s="184"/>
      <c r="B957" s="197"/>
      <c r="C957" s="197"/>
      <c r="D957" s="197"/>
      <c r="E957" s="197"/>
      <c r="F957" s="197"/>
      <c r="G957" s="198"/>
      <c r="H957" s="199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1:28" ht="15.75" customHeight="1">
      <c r="A958" s="184"/>
      <c r="B958" s="197"/>
      <c r="C958" s="197"/>
      <c r="D958" s="197"/>
      <c r="E958" s="197"/>
      <c r="F958" s="197"/>
      <c r="G958" s="198"/>
      <c r="H958" s="199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1:28" ht="15.75" customHeight="1">
      <c r="A959" s="184"/>
      <c r="B959" s="197"/>
      <c r="C959" s="197"/>
      <c r="D959" s="197"/>
      <c r="E959" s="197"/>
      <c r="F959" s="197"/>
      <c r="G959" s="198"/>
      <c r="H959" s="199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1:28" ht="15.75" customHeight="1">
      <c r="A960" s="184"/>
      <c r="B960" s="197"/>
      <c r="C960" s="197"/>
      <c r="D960" s="197"/>
      <c r="E960" s="197"/>
      <c r="F960" s="197"/>
      <c r="G960" s="198"/>
      <c r="H960" s="199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1:28" ht="15.75" customHeight="1">
      <c r="A961" s="184"/>
      <c r="B961" s="197"/>
      <c r="C961" s="197"/>
      <c r="D961" s="197"/>
      <c r="E961" s="197"/>
      <c r="F961" s="197"/>
      <c r="G961" s="198"/>
      <c r="H961" s="199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1:28" ht="15.75" customHeight="1">
      <c r="A962" s="184"/>
      <c r="B962" s="197"/>
      <c r="C962" s="197"/>
      <c r="D962" s="197"/>
      <c r="E962" s="197"/>
      <c r="F962" s="197"/>
      <c r="G962" s="198"/>
      <c r="H962" s="199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1:28" ht="15.75" customHeight="1">
      <c r="A963" s="184"/>
      <c r="B963" s="197"/>
      <c r="C963" s="197"/>
      <c r="D963" s="197"/>
      <c r="E963" s="197"/>
      <c r="F963" s="197"/>
      <c r="G963" s="198"/>
      <c r="H963" s="199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1:28" ht="15.75" customHeight="1">
      <c r="A964" s="184"/>
      <c r="B964" s="197"/>
      <c r="C964" s="197"/>
      <c r="D964" s="197"/>
      <c r="E964" s="197"/>
      <c r="F964" s="197"/>
      <c r="G964" s="198"/>
      <c r="H964" s="199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1:28" ht="15.75" customHeight="1">
      <c r="A965" s="184"/>
      <c r="B965" s="197"/>
      <c r="C965" s="197"/>
      <c r="D965" s="197"/>
      <c r="E965" s="197"/>
      <c r="F965" s="197"/>
      <c r="G965" s="198"/>
      <c r="H965" s="199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1:28" ht="15.75" customHeight="1">
      <c r="A966" s="184"/>
      <c r="B966" s="197"/>
      <c r="C966" s="197"/>
      <c r="D966" s="197"/>
      <c r="E966" s="197"/>
      <c r="F966" s="197"/>
      <c r="G966" s="198"/>
      <c r="H966" s="199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1:28" ht="15.75" customHeight="1">
      <c r="A967" s="184"/>
      <c r="B967" s="197"/>
      <c r="C967" s="197"/>
      <c r="D967" s="197"/>
      <c r="E967" s="197"/>
      <c r="F967" s="197"/>
      <c r="G967" s="198"/>
      <c r="H967" s="199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1:28" ht="15.75" customHeight="1">
      <c r="A968" s="184"/>
      <c r="B968" s="197"/>
      <c r="C968" s="197"/>
      <c r="D968" s="197"/>
      <c r="E968" s="197"/>
      <c r="F968" s="197"/>
      <c r="G968" s="198"/>
      <c r="H968" s="199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1:28" ht="15.75" customHeight="1">
      <c r="A969" s="184"/>
      <c r="B969" s="197"/>
      <c r="C969" s="197"/>
      <c r="D969" s="197"/>
      <c r="E969" s="197"/>
      <c r="F969" s="197"/>
      <c r="G969" s="198"/>
      <c r="H969" s="199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1:28" ht="15.75" customHeight="1">
      <c r="A970" s="184"/>
      <c r="B970" s="197"/>
      <c r="C970" s="197"/>
      <c r="D970" s="197"/>
      <c r="E970" s="197"/>
      <c r="F970" s="197"/>
      <c r="G970" s="198"/>
      <c r="H970" s="199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1:28" ht="15.75" customHeight="1">
      <c r="A971" s="184"/>
      <c r="B971" s="197"/>
      <c r="C971" s="197"/>
      <c r="D971" s="197"/>
      <c r="E971" s="197"/>
      <c r="F971" s="197"/>
      <c r="G971" s="198"/>
      <c r="H971" s="199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1:28" ht="15.75" customHeight="1">
      <c r="A972" s="184"/>
      <c r="B972" s="197"/>
      <c r="C972" s="197"/>
      <c r="D972" s="197"/>
      <c r="E972" s="197"/>
      <c r="F972" s="197"/>
      <c r="G972" s="198"/>
      <c r="H972" s="199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1:28" ht="15.75" customHeight="1">
      <c r="A973" s="184"/>
      <c r="B973" s="197"/>
      <c r="C973" s="197"/>
      <c r="D973" s="197"/>
      <c r="E973" s="197"/>
      <c r="F973" s="197"/>
      <c r="G973" s="198"/>
      <c r="H973" s="199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1:28" ht="15.75" customHeight="1">
      <c r="A974" s="184"/>
      <c r="B974" s="197"/>
      <c r="C974" s="197"/>
      <c r="D974" s="197"/>
      <c r="E974" s="197"/>
      <c r="F974" s="197"/>
      <c r="G974" s="198"/>
      <c r="H974" s="199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1:28" ht="15.75" customHeight="1">
      <c r="A975" s="184"/>
      <c r="B975" s="197"/>
      <c r="C975" s="197"/>
      <c r="D975" s="197"/>
      <c r="E975" s="197"/>
      <c r="F975" s="197"/>
      <c r="G975" s="198"/>
      <c r="H975" s="199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1:28" ht="15.75" customHeight="1">
      <c r="A976" s="184"/>
      <c r="B976" s="197"/>
      <c r="C976" s="197"/>
      <c r="D976" s="197"/>
      <c r="E976" s="197"/>
      <c r="F976" s="197"/>
      <c r="G976" s="198"/>
      <c r="H976" s="199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1:28" ht="15.75" customHeight="1">
      <c r="A977" s="184"/>
      <c r="B977" s="197"/>
      <c r="C977" s="197"/>
      <c r="D977" s="197"/>
      <c r="E977" s="197"/>
      <c r="F977" s="197"/>
      <c r="G977" s="198"/>
      <c r="H977" s="199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1:28" ht="15.75" customHeight="1">
      <c r="A978" s="184"/>
      <c r="B978" s="197"/>
      <c r="C978" s="197"/>
      <c r="D978" s="197"/>
      <c r="E978" s="197"/>
      <c r="F978" s="197"/>
      <c r="G978" s="198"/>
      <c r="H978" s="199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1:28" ht="15.75" customHeight="1">
      <c r="A979" s="184"/>
      <c r="B979" s="197"/>
      <c r="C979" s="197"/>
      <c r="D979" s="197"/>
      <c r="E979" s="197"/>
      <c r="F979" s="197"/>
      <c r="G979" s="198"/>
      <c r="H979" s="199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1:28" ht="15.75" customHeight="1">
      <c r="A980" s="184"/>
      <c r="B980" s="197"/>
      <c r="C980" s="197"/>
      <c r="D980" s="197"/>
      <c r="E980" s="197"/>
      <c r="F980" s="197"/>
      <c r="G980" s="198"/>
      <c r="H980" s="199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1:28" ht="15.75" customHeight="1">
      <c r="A981" s="184"/>
      <c r="B981" s="197"/>
      <c r="C981" s="197"/>
      <c r="D981" s="197"/>
      <c r="E981" s="197"/>
      <c r="F981" s="197"/>
      <c r="G981" s="198"/>
      <c r="H981" s="199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1:28" ht="15.75" customHeight="1">
      <c r="A982" s="184"/>
      <c r="B982" s="197"/>
      <c r="C982" s="197"/>
      <c r="D982" s="197"/>
      <c r="E982" s="197"/>
      <c r="F982" s="197"/>
      <c r="G982" s="198"/>
      <c r="H982" s="199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1:28" ht="15.75" customHeight="1">
      <c r="A983" s="184"/>
      <c r="B983" s="197"/>
      <c r="C983" s="197"/>
      <c r="D983" s="197"/>
      <c r="E983" s="197"/>
      <c r="F983" s="197"/>
      <c r="G983" s="198"/>
      <c r="H983" s="199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1:28" ht="15.75" customHeight="1">
      <c r="A984" s="184"/>
      <c r="B984" s="197"/>
      <c r="C984" s="197"/>
      <c r="D984" s="197"/>
      <c r="E984" s="197"/>
      <c r="F984" s="197"/>
      <c r="G984" s="198"/>
      <c r="H984" s="199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1:28" ht="15.75" customHeight="1">
      <c r="A985" s="184"/>
      <c r="B985" s="197"/>
      <c r="C985" s="197"/>
      <c r="D985" s="197"/>
      <c r="E985" s="197"/>
      <c r="F985" s="197"/>
      <c r="G985" s="198"/>
      <c r="H985" s="199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1:28" ht="15.75" customHeight="1">
      <c r="A986" s="184"/>
      <c r="B986" s="197"/>
      <c r="C986" s="197"/>
      <c r="D986" s="197"/>
      <c r="E986" s="197"/>
      <c r="F986" s="197"/>
      <c r="G986" s="198"/>
      <c r="H986" s="199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1:28" ht="15.75" customHeight="1">
      <c r="A987" s="184"/>
      <c r="B987" s="197"/>
      <c r="C987" s="197"/>
      <c r="D987" s="197"/>
      <c r="E987" s="197"/>
      <c r="F987" s="197"/>
      <c r="G987" s="198"/>
      <c r="H987" s="199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1:28" ht="15.75" customHeight="1">
      <c r="A988" s="184"/>
      <c r="B988" s="197"/>
      <c r="C988" s="197"/>
      <c r="D988" s="197"/>
      <c r="E988" s="197"/>
      <c r="F988" s="197"/>
      <c r="G988" s="198"/>
      <c r="H988" s="199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1:28" ht="15.75" customHeight="1">
      <c r="A989" s="184"/>
      <c r="B989" s="197"/>
      <c r="C989" s="197"/>
      <c r="D989" s="197"/>
      <c r="E989" s="197"/>
      <c r="F989" s="197"/>
      <c r="G989" s="198"/>
      <c r="H989" s="199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1:28" ht="15.75" customHeight="1">
      <c r="A990" s="184"/>
      <c r="B990" s="197"/>
      <c r="C990" s="197"/>
      <c r="D990" s="197"/>
      <c r="E990" s="197"/>
      <c r="F990" s="197"/>
      <c r="G990" s="198"/>
      <c r="H990" s="199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1:28" ht="15.75" customHeight="1">
      <c r="A991" s="184"/>
      <c r="B991" s="197"/>
      <c r="C991" s="197"/>
      <c r="D991" s="197"/>
      <c r="E991" s="197"/>
      <c r="F991" s="197"/>
      <c r="G991" s="198"/>
      <c r="H991" s="199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1:28" ht="15.75" customHeight="1">
      <c r="A992" s="184"/>
      <c r="B992" s="197"/>
      <c r="C992" s="197"/>
      <c r="D992" s="197"/>
      <c r="E992" s="197"/>
      <c r="F992" s="197"/>
      <c r="G992" s="198"/>
      <c r="H992" s="199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1:28" ht="15.75" customHeight="1">
      <c r="A993" s="184"/>
      <c r="B993" s="197"/>
      <c r="C993" s="197"/>
      <c r="D993" s="197"/>
      <c r="E993" s="197"/>
      <c r="F993" s="197"/>
      <c r="G993" s="198"/>
      <c r="H993" s="199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1:28" ht="15.75" customHeight="1">
      <c r="A994" s="184"/>
      <c r="B994" s="197"/>
      <c r="C994" s="197"/>
      <c r="D994" s="197"/>
      <c r="E994" s="197"/>
      <c r="F994" s="197"/>
      <c r="G994" s="198"/>
      <c r="H994" s="199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1:28" ht="15.75" customHeight="1">
      <c r="A995" s="184"/>
      <c r="B995" s="197"/>
      <c r="C995" s="197"/>
      <c r="D995" s="197"/>
      <c r="E995" s="197"/>
      <c r="F995" s="197"/>
      <c r="G995" s="198"/>
      <c r="H995" s="199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1:28" ht="15.75" customHeight="1">
      <c r="A996" s="184"/>
      <c r="B996" s="197"/>
      <c r="C996" s="197"/>
      <c r="D996" s="197"/>
      <c r="E996" s="197"/>
      <c r="F996" s="197"/>
      <c r="G996" s="198"/>
      <c r="H996" s="199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1:28" ht="15.75" customHeight="1">
      <c r="A997" s="184"/>
      <c r="B997" s="197"/>
      <c r="C997" s="197"/>
      <c r="D997" s="197"/>
      <c r="E997" s="197"/>
      <c r="F997" s="197"/>
      <c r="G997" s="198"/>
      <c r="H997" s="199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1:28" ht="15.75" customHeight="1">
      <c r="A998" s="184"/>
      <c r="B998" s="197"/>
      <c r="C998" s="197"/>
      <c r="D998" s="197"/>
      <c r="E998" s="197"/>
      <c r="F998" s="197"/>
      <c r="G998" s="198"/>
      <c r="H998" s="199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1:28" ht="15.75" customHeight="1">
      <c r="A999" s="184"/>
      <c r="B999" s="197"/>
      <c r="C999" s="197"/>
      <c r="D999" s="197"/>
      <c r="E999" s="197"/>
      <c r="F999" s="197"/>
      <c r="G999" s="198"/>
      <c r="H999" s="199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1:28" ht="15.75" customHeight="1">
      <c r="A1000" s="184"/>
      <c r="B1000" s="197"/>
      <c r="C1000" s="197"/>
      <c r="D1000" s="197"/>
      <c r="E1000" s="197"/>
      <c r="F1000" s="197"/>
      <c r="G1000" s="198"/>
      <c r="H1000" s="199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</sheetData>
  <mergeCells count="2">
    <mergeCell ref="A1:H1"/>
    <mergeCell ref="A3:A14"/>
  </mergeCells>
  <dataValidations count="3">
    <dataValidation type="custom" allowBlank="1" showInputMessage="1" showErrorMessage="1" prompt="Square brackets needed - [Arrays must begin and end with square brackets]" sqref="H10 H14" xr:uid="{00000000-0002-0000-0F00-000000000000}">
      <formula1>AND(EXACT(LEFT(H10,1),"["),EXACT(RIGHT(H10,1),"]"))</formula1>
    </dataValidation>
    <dataValidation type="custom" allowBlank="1" showInputMessage="1" showErrorMessage="1" prompt="Double-quotes needed - &quot;Strings must begin and end with double-quotes&quot;" sqref="H4:H5 H9" xr:uid="{00000000-0002-0000-0F00-000001000000}">
      <formula1>AND(EXACT(LEFT(H4,1),""""),EXACT(RIGHT(H4,1),""""))</formula1>
    </dataValidation>
    <dataValidation type="custom" allowBlank="1" showInputMessage="1" showErrorMessage="1" prompt="Must be true or false - Booleans must be true or false (case-sensitive)" sqref="H7" xr:uid="{00000000-0002-0000-0F00-000002000000}">
      <formula1>OR(EXACT(H7,"true"),EXACT(H7,"false"))</formula1>
    </dataValidation>
  </dataValidation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Microservice_GUI</vt:lpstr>
      <vt:lpstr>Microservice_ModelManager_Param</vt:lpstr>
      <vt:lpstr>Algorithm</vt:lpstr>
      <vt:lpstr>Model</vt:lpstr>
      <vt:lpstr>Data</vt:lpstr>
      <vt:lpstr>MA Pair</vt:lpstr>
      <vt:lpstr>DMA Tuple</vt:lpstr>
      <vt:lpstr>Supporting Metadata</vt:lpstr>
      <vt:lpstr>Deployment</vt:lpstr>
      <vt:lpstr>DataAssetsMapping</vt:lpstr>
      <vt:lpstr>ConfigurationData</vt:lpstr>
      <vt:lpstr>Data Resources</vt:lpstr>
      <vt:lpstr>Parameters</vt:lpstr>
      <vt:lpstr>Metrics</vt:lpstr>
      <vt:lpstr>In-slots</vt:lpstr>
      <vt:lpstr>Outputs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Borzi</dc:creator>
  <cp:lastModifiedBy>User</cp:lastModifiedBy>
  <dcterms:created xsi:type="dcterms:W3CDTF">2022-04-22T08:52:35Z</dcterms:created>
  <dcterms:modified xsi:type="dcterms:W3CDTF">2022-05-17T10:22:57Z</dcterms:modified>
</cp:coreProperties>
</file>