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IKSHAPAL BHAGAT\Desktop\"/>
    </mc:Choice>
  </mc:AlternateContent>
  <bookViews>
    <workbookView xWindow="0" yWindow="0" windowWidth="20400" windowHeight="7620"/>
  </bookViews>
  <sheets>
    <sheet name="DASHBOARD" sheetId="2" r:id="rId1"/>
    <sheet name="Sheet3" sheetId="3" r:id="rId2"/>
    <sheet name="Sheet4" sheetId="4" r:id="rId3"/>
    <sheet name="Sheet1" sheetId="1" r:id="rId4"/>
  </sheets>
  <definedNames>
    <definedName name="Slicer_Activity">#N/A</definedName>
    <definedName name="Slicer_Attendance">#N/A</definedName>
    <definedName name="Slicer_Attendance1">#N/A</definedName>
  </definedNames>
  <calcPr calcId="162913"/>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2" l="1"/>
  <c r="C6" i="2"/>
  <c r="C5" i="2"/>
  <c r="C4" i="2"/>
  <c r="C8" i="2" s="1"/>
</calcChain>
</file>

<file path=xl/sharedStrings.xml><?xml version="1.0" encoding="utf-8"?>
<sst xmlns="http://schemas.openxmlformats.org/spreadsheetml/2006/main" count="182" uniqueCount="27">
  <si>
    <t>ToddlerId</t>
  </si>
  <si>
    <t>Date</t>
  </si>
  <si>
    <t>Activity</t>
  </si>
  <si>
    <t>Engagment level</t>
  </si>
  <si>
    <t>Skillmilestone</t>
  </si>
  <si>
    <t>Attendance</t>
  </si>
  <si>
    <t>BehaviorNotes</t>
  </si>
  <si>
    <t>Reading</t>
  </si>
  <si>
    <t>Playing</t>
  </si>
  <si>
    <t>Drawing</t>
  </si>
  <si>
    <t>Art</t>
  </si>
  <si>
    <t>High</t>
  </si>
  <si>
    <t>Medium</t>
  </si>
  <si>
    <t>Low</t>
  </si>
  <si>
    <t>Motor skill</t>
  </si>
  <si>
    <t>Language skill</t>
  </si>
  <si>
    <t>Present</t>
  </si>
  <si>
    <t>Absent</t>
  </si>
  <si>
    <t>very attractive</t>
  </si>
  <si>
    <t>Energetic and playful</t>
  </si>
  <si>
    <t>Distracted</t>
  </si>
  <si>
    <t>Focused and Creative</t>
  </si>
  <si>
    <t>Row Labels</t>
  </si>
  <si>
    <t>Grand Total</t>
  </si>
  <si>
    <t>Count of ToddlerId</t>
  </si>
  <si>
    <t>DASHBOARD</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</si>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</sst>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2"/>
      <color theme="1"/>
      <name val="Calibri"/>
      <family val="2"/>
      <scheme val="minor"/>
    </font>
    <font>
      <b/>
      <sz val="24"/>
      <color rgb="FFFF0000"/>
      <name val="Arial Black"/>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xf numFmtId="0" fontId="1"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Fill="1" applyAlignment="1">
      <alignment horizontal="center" vertical="center"/>
    </xf>
    <xf numFmtId="0" fontId="2" fillId="2" borderId="0" xfId="0" applyFont="1" applyFill="1" applyAlignment="1">
      <alignment horizontal="center" vertical="center"/>
    </xf>
    <xf numFmtId="0" fontId="0" fillId="2" borderId="0" xfId="0" applyFill="1"/>
    <xf numFmtId="0" fontId="0" fillId="0" borderId="0" xfId="0" applyNumberFormat="1" applyAlignment="1">
      <alignment horizontal="center" vertical="center"/>
    </xf>
  </cellXfs>
  <cellStyles count="1">
    <cellStyle name="Normal" xfId="0" builtinId="0"/>
  </cellStyles>
  <dxfs count="8">
    <dxf>
      <font>
        <b/>
        <i val="0"/>
        <strike val="0"/>
        <condense val="0"/>
        <extend val="0"/>
        <outline val="0"/>
        <shadow val="0"/>
        <u val="none"/>
        <vertAlign val="baseline"/>
        <sz val="12"/>
        <color theme="1"/>
        <name val="Calibri"/>
        <scheme val="minor"/>
      </font>
    </dxf>
    <dxf>
      <numFmt numFmtId="19" formatCode="dd/mm/yyyy"/>
      <alignment horizontal="center" vertical="center" textRotation="0" wrapText="0" indent="0" justifyLastLine="0" shrinkToFit="0"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[Assignment.xlsx]DASHBOARD!PivotTable1</c:name>
    <c:fmtId val="1"/>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DASHBOARD!$B$3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DASHBOARD!$A$4:$A$8</c:f>
              <c:strCache>
                <c:ptCount val="4"/>
                <c:pt idx="0">
                  <c:v>Art</c:v>
                </c:pt>
                <c:pt idx="1">
                  <c:v>Drawing</c:v>
                </c:pt>
                <c:pt idx="2">
                  <c:v>Playing</c:v>
                </c:pt>
                <c:pt idx="3">
                  <c:v>Reading</c:v>
                </c:pt>
              </c:strCache>
            </c:strRef>
          </c:cat>
          <c:val>
            <c:numRef>
              <c:f>DASHBOARD!$B$4:$B$8</c:f>
              <c:numCache>
                <c:formatCode>General</c:formatCode>
                <c:ptCount val="4"/>
                <c:pt idx="0">
                  <c:v>4</c:v>
                </c:pt>
                <c:pt idx="1">
                  <c:v>5</c:v>
                </c:pt>
                <c:pt idx="2">
                  <c:v>6</c:v>
                </c:pt>
                <c:pt idx="3">
                  <c:v>5</c:v>
                </c:pt>
              </c:numCache>
            </c:numRef>
          </c:val>
          <c:extLst>
            <c:ext xmlns:c16="http://schemas.microsoft.com/office/drawing/2014/chart" uri="{C3380CC4-5D6E-409C-BE32-E72D297353CC}">
              <c16:uniqueId val="{00000000-9643-4CF5-B8E8-3B07341301D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[Assignment.xlsx]Sheet3!PivotTable2</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cat>
            <c:multiLvlStrRef>
              <c:f>Sheet3!$A$4:$A$11</c:f>
              <c:multiLvlStrCache>
                <c:ptCount val="5"/>
                <c:lvl>
                  <c:pt idx="0">
                    <c:v>High</c:v>
                  </c:pt>
                  <c:pt idx="1">
                    <c:v>Medium</c:v>
                  </c:pt>
                  <c:pt idx="2">
                    <c:v>High</c:v>
                  </c:pt>
                  <c:pt idx="3">
                    <c:v>Low</c:v>
                  </c:pt>
                  <c:pt idx="4">
                    <c:v>Medium</c:v>
                  </c:pt>
                </c:lvl>
                <c:lvl>
                  <c:pt idx="0">
                    <c:v>Language skill</c:v>
                  </c:pt>
                  <c:pt idx="2">
                    <c:v>Motor skill</c:v>
                  </c:pt>
                </c:lvl>
              </c:multiLvlStrCache>
            </c:multiLvlStrRef>
          </c:cat>
          <c:val>
            <c:numRef>
              <c:f>Sheet3!$B$4:$B$11</c:f>
              <c:numCache>
                <c:formatCode>General</c:formatCode>
                <c:ptCount val="5"/>
                <c:pt idx="0">
                  <c:v>6</c:v>
                </c:pt>
                <c:pt idx="1">
                  <c:v>3</c:v>
                </c:pt>
                <c:pt idx="2">
                  <c:v>6</c:v>
                </c:pt>
                <c:pt idx="3">
                  <c:v>3</c:v>
                </c:pt>
                <c:pt idx="4">
                  <c:v>2</c:v>
                </c:pt>
              </c:numCache>
            </c:numRef>
          </c:val>
          <c:extLst>
            <c:ext xmlns:c16="http://schemas.microsoft.com/office/drawing/2014/chart" uri="{C3380CC4-5D6E-409C-BE32-E72D297353CC}">
              <c16:uniqueId val="{00000000-070F-45FD-A7B1-D84F7AE13BD9}"/>
            </c:ext>
          </c:extLst>
        </c:ser>
        <c:dLbls>
          <c:showLegendKey val="0"/>
          <c:showVal val="0"/>
          <c:showCatName val="0"/>
          <c:showSerName val="0"/>
          <c:showPercent val="0"/>
          <c:showBubbleSize val="0"/>
        </c:dLbls>
        <c:gapWidth val="150"/>
        <c:overlap val="100"/>
        <c:axId val="2054747632"/>
        <c:axId val="2054748048"/>
      </c:barChart>
      <c:catAx>
        <c:axId val="205474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48048"/>
        <c:crosses val="autoZero"/>
        <c:auto val="1"/>
        <c:lblAlgn val="ctr"/>
        <c:lblOffset val="100"/>
        <c:noMultiLvlLbl val="0"/>
      </c:catAx>
      <c:valAx>
        <c:axId val="205474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47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[Assignment.xlsx]Sheet4!PivotTable3</c:name>
    <c:fmtId val="2"/>
  </c:pivotSource>
  <c:chart>
    <c:title>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s>
    <c:plotArea>
      <c:layout/>
      <c:barChart>
        <c:barDir val="col"/>
        <c:grouping val="clustered"/>
        <c:varyColors val="0"/>
        <c:ser>
          <c:idx val="0"/>
          <c:order val="0"/>
          <c:tx>
            <c:strRef>
              <c:f>Sheet4!$B$3</c:f>
              <c:strCache>
                <c:ptCount val="1"/>
                <c:pt idx="0">
                  <c:v>Total</c:v>
                </c:pt>
              </c:strCache>
            </c:strRef>
          </c:tx>
          <c:spPr>
            <a:solidFill>
              <a:schemeClr val="accent6">
                <a:alpha val="70000"/>
              </a:schemeClr>
            </a:solidFill>
            <a:ln>
              <a:noFill/>
            </a:ln>
            <a:effectLst/>
          </c:spPr>
          <c:invertIfNegative val="0"/>
          <c:cat>
            <c:multiLvlStrRef>
              <c:f>Sheet4!$A$4:$A$24</c:f>
              <c:multiLvlStrCache>
                <c:ptCount val="13"/>
                <c:lvl>
                  <c:pt idx="0">
                    <c:v>Art</c:v>
                  </c:pt>
                  <c:pt idx="1">
                    <c:v>Drawing</c:v>
                  </c:pt>
                  <c:pt idx="2">
                    <c:v>Reading</c:v>
                  </c:pt>
                  <c:pt idx="3">
                    <c:v>Art</c:v>
                  </c:pt>
                  <c:pt idx="4">
                    <c:v>Drawing</c:v>
                  </c:pt>
                  <c:pt idx="5">
                    <c:v>Playing</c:v>
                  </c:pt>
                  <c:pt idx="6">
                    <c:v>Reading</c:v>
                  </c:pt>
                  <c:pt idx="7">
                    <c:v>Art</c:v>
                  </c:pt>
                  <c:pt idx="8">
                    <c:v>Playing</c:v>
                  </c:pt>
                  <c:pt idx="9">
                    <c:v>Reading</c:v>
                  </c:pt>
                  <c:pt idx="10">
                    <c:v>Art</c:v>
                  </c:pt>
                  <c:pt idx="11">
                    <c:v>Drawing</c:v>
                  </c:pt>
                  <c:pt idx="12">
                    <c:v>Playing</c:v>
                  </c:pt>
                </c:lvl>
                <c:lvl>
                  <c:pt idx="0">
                    <c:v>Focused and Creative</c:v>
                  </c:pt>
                  <c:pt idx="3">
                    <c:v>very attractive</c:v>
                  </c:pt>
                  <c:pt idx="7">
                    <c:v>Distracted</c:v>
                  </c:pt>
                  <c:pt idx="10">
                    <c:v>Energetic and playful</c:v>
                  </c:pt>
                </c:lvl>
                <c:lvl>
                  <c:pt idx="0">
                    <c:v>High</c:v>
                  </c:pt>
                  <c:pt idx="7">
                    <c:v>Low</c:v>
                  </c:pt>
                  <c:pt idx="10">
                    <c:v>Medium</c:v>
                  </c:pt>
                </c:lvl>
              </c:multiLvlStrCache>
            </c:multiLvlStrRef>
          </c:cat>
          <c:val>
            <c:numRef>
              <c:f>Sheet4!$B$4:$B$24</c:f>
              <c:numCache>
                <c:formatCode>General</c:formatCode>
                <c:ptCount val="13"/>
                <c:pt idx="0">
                  <c:v>1</c:v>
                </c:pt>
                <c:pt idx="1">
                  <c:v>2</c:v>
                </c:pt>
                <c:pt idx="2">
                  <c:v>3</c:v>
                </c:pt>
                <c:pt idx="3">
                  <c:v>1</c:v>
                </c:pt>
                <c:pt idx="4">
                  <c:v>2</c:v>
                </c:pt>
                <c:pt idx="5">
                  <c:v>2</c:v>
                </c:pt>
                <c:pt idx="6">
                  <c:v>1</c:v>
                </c:pt>
                <c:pt idx="7">
                  <c:v>1</c:v>
                </c:pt>
                <c:pt idx="8">
                  <c:v>1</c:v>
                </c:pt>
                <c:pt idx="9">
                  <c:v>1</c:v>
                </c:pt>
                <c:pt idx="10">
                  <c:v>1</c:v>
                </c:pt>
                <c:pt idx="11">
                  <c:v>1</c:v>
                </c:pt>
                <c:pt idx="12">
                  <c:v>3</c:v>
                </c:pt>
              </c:numCache>
            </c:numRef>
          </c:val>
          <c:extLst>
            <c:ext xmlns:c16="http://schemas.microsoft.com/office/drawing/2014/chart" uri="{C3380CC4-5D6E-409C-BE32-E72D297353CC}">
              <c16:uniqueId val="{00000000-115E-456D-B132-DDB081398692}"/>
            </c:ext>
          </c:extLst>
        </c:ser>
        <c:dLbls>
          <c:showLegendKey val="0"/>
          <c:showVal val="0"/>
          <c:showCatName val="0"/>
          <c:showSerName val="0"/>
          <c:showPercent val="0"/>
          <c:showBubbleSize val="0"/>
        </c:dLbls>
        <c:gapWidth val="80"/>
        <c:overlap val="25"/>
        <c:axId val="87091264"/>
        <c:axId val="87090848"/>
      </c:barChart>
      <c:catAx>
        <c:axId val="870912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7090848"/>
        <c:crosses val="autoZero"/>
        <c:auto val="1"/>
        <c:lblAlgn val="ctr"/>
        <c:lblOffset val="100"/>
        <c:noMultiLvlLbl val="0"/>
      </c:catAx>
      <c:valAx>
        <c:axId val="8709084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709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[Assignment.xlsx]Sheet3!PivotTable2</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cat>
            <c:multiLvlStrRef>
              <c:f>Sheet3!$A$4:$A$11</c:f>
              <c:multiLvlStrCache>
                <c:ptCount val="5"/>
                <c:lvl>
                  <c:pt idx="0">
                    <c:v>High</c:v>
                  </c:pt>
                  <c:pt idx="1">
                    <c:v>Medium</c:v>
                  </c:pt>
                  <c:pt idx="2">
                    <c:v>High</c:v>
                  </c:pt>
                  <c:pt idx="3">
                    <c:v>Low</c:v>
                  </c:pt>
                  <c:pt idx="4">
                    <c:v>Medium</c:v>
                  </c:pt>
                </c:lvl>
                <c:lvl>
                  <c:pt idx="0">
                    <c:v>Language skill</c:v>
                  </c:pt>
                  <c:pt idx="2">
                    <c:v>Motor skill</c:v>
                  </c:pt>
                </c:lvl>
              </c:multiLvlStrCache>
            </c:multiLvlStrRef>
          </c:cat>
          <c:val>
            <c:numRef>
              <c:f>Sheet3!$B$4:$B$11</c:f>
              <c:numCache>
                <c:formatCode>General</c:formatCode>
                <c:ptCount val="5"/>
                <c:pt idx="0">
                  <c:v>6</c:v>
                </c:pt>
                <c:pt idx="1">
                  <c:v>3</c:v>
                </c:pt>
                <c:pt idx="2">
                  <c:v>6</c:v>
                </c:pt>
                <c:pt idx="3">
                  <c:v>3</c:v>
                </c:pt>
                <c:pt idx="4">
                  <c:v>2</c:v>
                </c:pt>
              </c:numCache>
            </c:numRef>
          </c:val>
          <c:extLst>
            <c:ext xmlns:c16="http://schemas.microsoft.com/office/drawing/2014/chart" uri="{C3380CC4-5D6E-409C-BE32-E72D297353CC}">
              <c16:uniqueId val="{00000000-96AA-4B21-B80F-7F36B9AF2AAB}"/>
            </c:ext>
          </c:extLst>
        </c:ser>
        <c:dLbls>
          <c:showLegendKey val="0"/>
          <c:showVal val="0"/>
          <c:showCatName val="0"/>
          <c:showSerName val="0"/>
          <c:showPercent val="0"/>
          <c:showBubbleSize val="0"/>
        </c:dLbls>
        <c:gapWidth val="150"/>
        <c:overlap val="100"/>
        <c:axId val="2054747632"/>
        <c:axId val="2054748048"/>
      </c:barChart>
      <c:catAx>
        <c:axId val="205474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48048"/>
        <c:crosses val="autoZero"/>
        <c:auto val="1"/>
        <c:lblAlgn val="ctr"/>
        <c:lblOffset val="100"/>
        <c:noMultiLvlLbl val="0"/>
      </c:catAx>
      <c:valAx>
        <c:axId val="205474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47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[Assignment.xlsx]Sheet4!PivotTable3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multiLvlStrRef>
              <c:f>Sheet4!$A$4:$A$24</c:f>
              <c:multiLvlStrCache>
                <c:ptCount val="13"/>
                <c:lvl>
                  <c:pt idx="0">
                    <c:v>Art</c:v>
                  </c:pt>
                  <c:pt idx="1">
                    <c:v>Drawing</c:v>
                  </c:pt>
                  <c:pt idx="2">
                    <c:v>Reading</c:v>
                  </c:pt>
                  <c:pt idx="3">
                    <c:v>Art</c:v>
                  </c:pt>
                  <c:pt idx="4">
                    <c:v>Drawing</c:v>
                  </c:pt>
                  <c:pt idx="5">
                    <c:v>Playing</c:v>
                  </c:pt>
                  <c:pt idx="6">
                    <c:v>Reading</c:v>
                  </c:pt>
                  <c:pt idx="7">
                    <c:v>Art</c:v>
                  </c:pt>
                  <c:pt idx="8">
                    <c:v>Playing</c:v>
                  </c:pt>
                  <c:pt idx="9">
                    <c:v>Reading</c:v>
                  </c:pt>
                  <c:pt idx="10">
                    <c:v>Art</c:v>
                  </c:pt>
                  <c:pt idx="11">
                    <c:v>Drawing</c:v>
                  </c:pt>
                  <c:pt idx="12">
                    <c:v>Playing</c:v>
                  </c:pt>
                </c:lvl>
                <c:lvl>
                  <c:pt idx="0">
                    <c:v>Focused and Creative</c:v>
                  </c:pt>
                  <c:pt idx="3">
                    <c:v>very attractive</c:v>
                  </c:pt>
                  <c:pt idx="7">
                    <c:v>Distracted</c:v>
                  </c:pt>
                  <c:pt idx="10">
                    <c:v>Energetic and playful</c:v>
                  </c:pt>
                </c:lvl>
                <c:lvl>
                  <c:pt idx="0">
                    <c:v>High</c:v>
                  </c:pt>
                  <c:pt idx="7">
                    <c:v>Low</c:v>
                  </c:pt>
                  <c:pt idx="10">
                    <c:v>Medium</c:v>
                  </c:pt>
                </c:lvl>
              </c:multiLvlStrCache>
            </c:multiLvlStrRef>
          </c:cat>
          <c:val>
            <c:numRef>
              <c:f>Sheet4!$B$4:$B$24</c:f>
              <c:numCache>
                <c:formatCode>General</c:formatCode>
                <c:ptCount val="13"/>
                <c:pt idx="0">
                  <c:v>1</c:v>
                </c:pt>
                <c:pt idx="1">
                  <c:v>2</c:v>
                </c:pt>
                <c:pt idx="2">
                  <c:v>3</c:v>
                </c:pt>
                <c:pt idx="3">
                  <c:v>1</c:v>
                </c:pt>
                <c:pt idx="4">
                  <c:v>2</c:v>
                </c:pt>
                <c:pt idx="5">
                  <c:v>2</c:v>
                </c:pt>
                <c:pt idx="6">
                  <c:v>1</c:v>
                </c:pt>
                <c:pt idx="7">
                  <c:v>1</c:v>
                </c:pt>
                <c:pt idx="8">
                  <c:v>1</c:v>
                </c:pt>
                <c:pt idx="9">
                  <c:v>1</c:v>
                </c:pt>
                <c:pt idx="10">
                  <c:v>1</c:v>
                </c:pt>
                <c:pt idx="11">
                  <c:v>1</c:v>
                </c:pt>
                <c:pt idx="12">
                  <c:v>3</c:v>
                </c:pt>
              </c:numCache>
            </c:numRef>
          </c:val>
          <c:extLst>
            <c:ext xmlns:c16="http://schemas.microsoft.com/office/drawing/2014/chart" uri="{C3380CC4-5D6E-409C-BE32-E72D297353CC}">
              <c16:uniqueId val="{00000000-0CD8-4070-92D2-3E624D3956C3}"/>
            </c:ext>
          </c:extLst>
        </c:ser>
        <c:dLbls>
          <c:showLegendKey val="0"/>
          <c:showVal val="0"/>
          <c:showCatName val="0"/>
          <c:showSerName val="0"/>
          <c:showPercent val="0"/>
          <c:showBubbleSize val="0"/>
        </c:dLbls>
        <c:gapWidth val="219"/>
        <c:overlap val="-27"/>
        <c:axId val="87091264"/>
        <c:axId val="87090848"/>
      </c:barChart>
      <c:catAx>
        <c:axId val="870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0848"/>
        <c:crosses val="autoZero"/>
        <c:auto val="1"/>
        <c:lblAlgn val="ctr"/>
        <c:lblOffset val="100"/>
        <c:noMultiLvlLbl val="0"/>
      </c:catAx>
      <c:valAx>
        <c:axId val="8709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9526</xdr:colOff>
      <xdr:row>2</xdr:row>
      <xdr:rowOff>9525</xdr:rowOff>
    </xdr:from>
    <xdr:to>
      <xdr:col>13</xdr:col>
      <xdr:colOff>571500</xdr:colOff>
      <xdr:row>13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9525</xdr:rowOff>
    </xdr:from>
    <xdr:to>
      <xdr:col>14</xdr:col>
      <xdr:colOff>19050</xdr:colOff>
      <xdr:row>30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581024</xdr:colOff>
      <xdr:row>32</xdr:row>
      <xdr:rowOff>190499</xdr:rowOff>
    </xdr:from>
    <xdr:to>
      <xdr:col>13</xdr:col>
      <xdr:colOff>590549</xdr:colOff>
      <xdr:row>53</xdr:row>
      <xdr:rowOff>47624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371475</xdr:colOff>
      <xdr:row>1</xdr:row>
      <xdr:rowOff>177801</xdr:rowOff>
    </xdr:from>
    <xdr:to>
      <xdr:col>17</xdr:col>
      <xdr:colOff>390525</xdr:colOff>
      <xdr:row>7</xdr:row>
      <xdr:rowOff>158750</xdr:rowOff>
    </xdr:to>
    <mc:AlternateContent xmlns:mc="http://schemas.openxmlformats.org/markup-compatibility/2006">
      <mc:Choice xmlns:a14="http://schemas.microsoft.com/office/drawing/2010/main" Requires="a14">
        <xdr:graphicFrame macro="">
          <xdr:nvGraphicFramePr>
            <xdr:cNvPr id="6" name="Attendance 2"/>
            <xdr:cNvGraphicFramePr/>
          </xdr:nvGraphicFramePr>
          <xdr:xfrm>
            <a:off x="0" y="0"/>
            <a:ext cx="0" cy="0"/>
          </xdr:xfrm>
          <a:graphic>
            <a:graphicData uri="http://schemas.microsoft.com/office/drawing/2010/slicer">
              <sle:slicer xmlns:sle="http://schemas.microsoft.com/office/drawing/2010/slicer" name="Attendance 2"/>
            </a:graphicData>
          </a:graphic>
        </xdr:graphicFrame>
      </mc:Choice>
      <mc:Fallback>
        <xdr:sp macro="" textlink="">
          <xdr:nvSpPr>
            <xdr:cNvPr id="0" name=""/>
            <xdr:cNvSpPr>
              <a:spLocks noTextEdit="1"/>
            </xdr:cNvSpPr>
          </xdr:nvSpPr>
          <xdr:spPr>
            <a:xfrm>
              <a:off x="10833100" y="685801"/>
              <a:ext cx="1828800" cy="1123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85725</xdr:colOff>
      <xdr:row>32</xdr:row>
      <xdr:rowOff>126998</xdr:rowOff>
    </xdr:from>
    <xdr:to>
      <xdr:col>17</xdr:col>
      <xdr:colOff>391425</xdr:colOff>
      <xdr:row>41</xdr:row>
      <xdr:rowOff>174625</xdr:rowOff>
    </xdr:to>
    <mc:AlternateContent xmlns:mc="http://schemas.openxmlformats.org/markup-compatibility/2006">
      <mc:Choice xmlns:a14="http://schemas.microsoft.com/office/drawing/2010/main" Requires="a14">
        <xdr:graphicFrame macro="">
          <xdr:nvGraphicFramePr>
            <xdr:cNvPr id="8" name="Activity"/>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dr:sp macro="" textlink="">
          <xdr:nvSpPr>
            <xdr:cNvPr id="0" name=""/>
            <xdr:cNvSpPr>
              <a:spLocks noTextEdit="1"/>
            </xdr:cNvSpPr>
          </xdr:nvSpPr>
          <xdr:spPr>
            <a:xfrm>
              <a:off x="10547350" y="6540498"/>
              <a:ext cx="2115450" cy="17621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2</xdr:row>
      <xdr:rowOff>19050</xdr:rowOff>
    </xdr:from>
    <xdr:to>
      <xdr:col>10</xdr:col>
      <xdr:colOff>123825</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66675</xdr:colOff>
      <xdr:row>2</xdr:row>
      <xdr:rowOff>76200</xdr:rowOff>
    </xdr:from>
    <xdr:to>
      <xdr:col>10</xdr:col>
      <xdr:colOff>371475</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276225</xdr:colOff>
      <xdr:row>0</xdr:row>
      <xdr:rowOff>76201</xdr:rowOff>
    </xdr:from>
    <xdr:to>
      <xdr:col>10</xdr:col>
      <xdr:colOff>276225</xdr:colOff>
      <xdr:row>5</xdr:row>
      <xdr:rowOff>47626</xdr:rowOff>
    </xdr:to>
    <mc:AlternateContent xmlns:mc="http://schemas.openxmlformats.org/markup-compatibility/2006">
      <mc:Choice xmlns:sle15="http://schemas.microsoft.com/office/drawing/2012/slicer" Requires="sle15">
        <xdr:graphicFrame macro="">
          <xdr:nvGraphicFramePr>
            <xdr:cNvPr id="2" name="Attendance"/>
            <xdr:cNvGraphicFramePr/>
          </xdr:nvGraphicFramePr>
          <xdr:xfrm>
            <a:off x="0" y="0"/>
            <a:ext cx="0" cy="0"/>
          </xdr:xfrm>
          <a:graphic>
            <a:graphicData uri="http://schemas.microsoft.com/office/drawing/2010/slicer">
              <sle:slicer xmlns:sle="http://schemas.microsoft.com/office/drawing/2010/slicer" name="Attendance"/>
            </a:graphicData>
          </a:graphic>
        </xdr:graphicFrame>
      </mc:Choice>
      <mc:Fallback>
        <xdr:sp macro="" textlink="">
          <xdr:nvSpPr>
            <xdr:cNvPr id="0" name=""/>
            <xdr:cNvSpPr>
              <a:spLocks noTextEdit="1"/>
            </xdr:cNvSpPr>
          </xdr:nvSpPr>
          <xdr:spPr>
            <a:xfrm>
              <a:off x="8515350" y="76201"/>
              <a:ext cx="1828800" cy="93345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KSHAPAL BHAGAT" refreshedDate="45431.566157407404" createdVersion="6" refreshedVersion="6" minRefreshableVersion="3" recordCount="20">
  <cacheSource type="worksheet">
    <worksheetSource ref="A1:G21" sheet="Sheet1"/>
  </cacheSource>
  <cacheFields count="7">
    <cacheField name="ToddlerId" numFmtId="0">
      <sharedItems containsSemiMixedTypes="0" containsString="0" containsNumber="1" containsInteger="1" minValue="1" maxValue="20"/>
    </cacheField>
    <cacheField name="Date" numFmtId="14">
      <sharedItems containsSemiMixedTypes="0" containsNonDate="0" containsDate="1" containsString="0" minDate="2023-05-01T00:00:00" maxDate="2023-05-21T00:00:00"/>
    </cacheField>
    <cacheField name="Activity" numFmtId="0">
      <sharedItems count="4">
        <s v="Reading"/>
        <s v="Playing"/>
        <s v="Drawing"/>
        <s v="Art"/>
      </sharedItems>
    </cacheField>
    <cacheField name="Engagment level" numFmtId="0">
      <sharedItems count="3">
        <s v="High"/>
        <s v="Medium"/>
        <s v="Low"/>
      </sharedItems>
    </cacheField>
    <cacheField name="Skillmilestone" numFmtId="0">
      <sharedItems count="2">
        <s v="Motor skill"/>
        <s v="Language skill"/>
      </sharedItems>
    </cacheField>
    <cacheField name="Attendance" numFmtId="0">
      <sharedItems count="2">
        <s v="Present"/>
        <s v="Absent"/>
      </sharedItems>
    </cacheField>
    <cacheField name="BehaviorNotes" numFmtId="0">
      <sharedItems count="4">
        <s v="very attractive"/>
        <s v="Energetic and playful"/>
        <s v="Distracted"/>
        <s v="Focused and Creativ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n v="1"/>
    <d v="2023-05-01T00:00:00"/>
    <x v="0"/>
    <x v="0"/>
    <x v="0"/>
    <x v="0"/>
    <x v="0"/>
  </r>
  <r>
    <n v="2"/>
    <d v="2023-05-02T00:00:00"/>
    <x v="1"/>
    <x v="0"/>
    <x v="0"/>
    <x v="0"/>
    <x v="0"/>
  </r>
  <r>
    <n v="3"/>
    <d v="2023-05-03T00:00:00"/>
    <x v="2"/>
    <x v="1"/>
    <x v="0"/>
    <x v="0"/>
    <x v="1"/>
  </r>
  <r>
    <n v="4"/>
    <d v="2023-05-04T00:00:00"/>
    <x v="3"/>
    <x v="2"/>
    <x v="0"/>
    <x v="0"/>
    <x v="2"/>
  </r>
  <r>
    <n v="5"/>
    <d v="2023-05-05T00:00:00"/>
    <x v="0"/>
    <x v="2"/>
    <x v="0"/>
    <x v="0"/>
    <x v="2"/>
  </r>
  <r>
    <n v="6"/>
    <d v="2023-05-06T00:00:00"/>
    <x v="1"/>
    <x v="2"/>
    <x v="0"/>
    <x v="0"/>
    <x v="2"/>
  </r>
  <r>
    <n v="7"/>
    <d v="2023-05-07T00:00:00"/>
    <x v="2"/>
    <x v="0"/>
    <x v="1"/>
    <x v="0"/>
    <x v="3"/>
  </r>
  <r>
    <n v="8"/>
    <d v="2023-05-08T00:00:00"/>
    <x v="3"/>
    <x v="0"/>
    <x v="1"/>
    <x v="0"/>
    <x v="3"/>
  </r>
  <r>
    <n v="9"/>
    <d v="2023-05-09T00:00:00"/>
    <x v="3"/>
    <x v="0"/>
    <x v="1"/>
    <x v="0"/>
    <x v="0"/>
  </r>
  <r>
    <n v="10"/>
    <d v="2023-05-10T00:00:00"/>
    <x v="3"/>
    <x v="1"/>
    <x v="1"/>
    <x v="0"/>
    <x v="1"/>
  </r>
  <r>
    <n v="11"/>
    <d v="2023-05-11T00:00:00"/>
    <x v="1"/>
    <x v="1"/>
    <x v="1"/>
    <x v="1"/>
    <x v="1"/>
  </r>
  <r>
    <n v="12"/>
    <d v="2023-05-12T00:00:00"/>
    <x v="1"/>
    <x v="1"/>
    <x v="1"/>
    <x v="1"/>
    <x v="1"/>
  </r>
  <r>
    <n v="13"/>
    <d v="2023-05-13T00:00:00"/>
    <x v="1"/>
    <x v="1"/>
    <x v="0"/>
    <x v="1"/>
    <x v="1"/>
  </r>
  <r>
    <n v="14"/>
    <d v="2023-05-14T00:00:00"/>
    <x v="1"/>
    <x v="0"/>
    <x v="1"/>
    <x v="1"/>
    <x v="0"/>
  </r>
  <r>
    <n v="15"/>
    <d v="2023-05-15T00:00:00"/>
    <x v="0"/>
    <x v="0"/>
    <x v="1"/>
    <x v="0"/>
    <x v="3"/>
  </r>
  <r>
    <n v="16"/>
    <d v="2023-05-16T00:00:00"/>
    <x v="0"/>
    <x v="0"/>
    <x v="1"/>
    <x v="1"/>
    <x v="3"/>
  </r>
  <r>
    <n v="17"/>
    <d v="2023-05-17T00:00:00"/>
    <x v="0"/>
    <x v="0"/>
    <x v="0"/>
    <x v="1"/>
    <x v="3"/>
  </r>
  <r>
    <n v="18"/>
    <d v="2023-05-18T00:00:00"/>
    <x v="2"/>
    <x v="0"/>
    <x v="0"/>
    <x v="1"/>
    <x v="3"/>
  </r>
  <r>
    <n v="19"/>
    <d v="2023-05-19T00:00:00"/>
    <x v="2"/>
    <x v="0"/>
    <x v="0"/>
    <x v="1"/>
    <x v="0"/>
  </r>
  <r>
    <n v="20"/>
    <d v="2023-05-20T00:00:00"/>
    <x v="2"/>
    <x v="0"/>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B55" firstHeaderRow="1" firstDataRow="1" firstDataCol="1"/>
  <pivotFields count="7">
    <pivotField dataField="1" showAll="0"/>
    <pivotField numFmtId="14" showAll="0"/>
    <pivotField axis="axisRow" showAll="0">
      <items count="5">
        <item x="3"/>
        <item x="2"/>
        <item x="1"/>
        <item x="0"/>
        <item t="default"/>
      </items>
    </pivotField>
    <pivotField axis="axisRow" showAll="0">
      <items count="4">
        <item x="0"/>
        <item x="2"/>
        <item x="1"/>
        <item t="default"/>
      </items>
    </pivotField>
    <pivotField showAll="0"/>
    <pivotField showAll="0"/>
    <pivotField axis="axisRow" showAll="0">
      <items count="5">
        <item x="2"/>
        <item x="1"/>
        <item x="3"/>
        <item x="0"/>
        <item t="default"/>
      </items>
    </pivotField>
  </pivotFields>
  <rowFields count="3">
    <field x="3"/>
    <field x="6"/>
    <field x="2"/>
  </rowFields>
  <rowItems count="21">
    <i>
      <x/>
    </i>
    <i r="1">
      <x v="2"/>
    </i>
    <i r="2">
      <x/>
    </i>
    <i r="2">
      <x v="1"/>
    </i>
    <i r="2">
      <x v="3"/>
    </i>
    <i r="1">
      <x v="3"/>
    </i>
    <i r="2">
      <x/>
    </i>
    <i r="2">
      <x v="1"/>
    </i>
    <i r="2">
      <x v="2"/>
    </i>
    <i r="2">
      <x v="3"/>
    </i>
    <i>
      <x v="1"/>
    </i>
    <i r="1">
      <x/>
    </i>
    <i r="2">
      <x/>
    </i>
    <i r="2">
      <x v="2"/>
    </i>
    <i r="2">
      <x v="3"/>
    </i>
    <i>
      <x v="2"/>
    </i>
    <i r="1">
      <x v="1"/>
    </i>
    <i r="2">
      <x/>
    </i>
    <i r="2">
      <x v="1"/>
    </i>
    <i r="2">
      <x v="2"/>
    </i>
    <i t="grand">
      <x/>
    </i>
  </rowItems>
  <colItems count="1">
    <i/>
  </colItems>
  <dataFields count="1">
    <dataField name="Count of ToddlerId" fld="0"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8:B26" firstHeaderRow="1" firstDataRow="1" firstDataCol="1"/>
  <pivotFields count="7">
    <pivotField dataField="1" showAll="0"/>
    <pivotField numFmtId="14" showAll="0"/>
    <pivotField showAll="0">
      <items count="5">
        <item x="3"/>
        <item x="2"/>
        <item x="1"/>
        <item x="0"/>
        <item t="default"/>
      </items>
    </pivotField>
    <pivotField axis="axisRow" showAll="0">
      <items count="4">
        <item x="0"/>
        <item x="2"/>
        <item x="1"/>
        <item t="default"/>
      </items>
    </pivotField>
    <pivotField axis="axisRow" showAll="0">
      <items count="3">
        <item x="1"/>
        <item x="0"/>
        <item t="default"/>
      </items>
    </pivotField>
    <pivotField showAll="0"/>
    <pivotField showAll="0"/>
  </pivotFields>
  <rowFields count="2">
    <field x="4"/>
    <field x="3"/>
  </rowFields>
  <rowItems count="8">
    <i>
      <x/>
    </i>
    <i r="1">
      <x/>
    </i>
    <i r="1">
      <x v="2"/>
    </i>
    <i>
      <x v="1"/>
    </i>
    <i r="1">
      <x/>
    </i>
    <i r="1">
      <x v="1"/>
    </i>
    <i r="1">
      <x v="2"/>
    </i>
    <i t="grand">
      <x/>
    </i>
  </rowItems>
  <colItems count="1">
    <i/>
  </colItems>
  <dataFields count="1">
    <dataField name="Count of ToddlerId" fld="0" subtotal="count" baseField="3"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7">
    <pivotField dataField="1" showAll="0"/>
    <pivotField numFmtId="14" showAll="0"/>
    <pivotField axis="axisRow" showAll="0">
      <items count="5">
        <item x="3"/>
        <item x="2"/>
        <item x="1"/>
        <item x="0"/>
        <item t="default"/>
      </items>
    </pivotField>
    <pivotField showAll="0">
      <items count="4">
        <item x="0"/>
        <item x="2"/>
        <item x="1"/>
        <item t="default"/>
      </items>
    </pivotField>
    <pivotField showAll="0">
      <items count="3">
        <item x="1"/>
        <item x="0"/>
        <item t="default"/>
      </items>
    </pivotField>
    <pivotField showAll="0">
      <items count="3">
        <item x="1"/>
        <item x="0"/>
        <item t="default"/>
      </items>
    </pivotField>
    <pivotField showAll="0"/>
  </pivotFields>
  <rowFields count="1">
    <field x="2"/>
  </rowFields>
  <rowItems count="5">
    <i>
      <x/>
    </i>
    <i>
      <x v="1"/>
    </i>
    <i>
      <x v="2"/>
    </i>
    <i>
      <x v="3"/>
    </i>
    <i t="grand">
      <x/>
    </i>
  </rowItems>
  <colItems count="1">
    <i/>
  </colItems>
  <dataFields count="1">
    <dataField name="Count of ToddlerId" fld="0" subtotal="count" baseField="2" baseItem="0"/>
  </dataFields>
  <formats count="6">
    <format dxfId="7">
      <pivotArea outline="0" collapsedLevelsAreSubtotals="1" fieldPosition="0"/>
    </format>
    <format dxfId="6">
      <pivotArea dataOnly="0" labelOnly="1" outline="0" axis="axisValues" fieldPosition="0"/>
    </format>
    <format dxfId="5">
      <pivotArea dataOnly="0" labelOnly="1" outline="0" axis="axisValues" fieldPosition="0"/>
    </format>
    <format dxfId="4">
      <pivotArea outline="0" collapsedLevelsAreSubtotals="1" fieldPosition="0"/>
    </format>
    <format dxfId="3">
      <pivotArea dataOnly="0" labelOnly="1" outline="0" axis="axisValues" fieldPosition="0"/>
    </format>
    <format dxfId="2">
      <pivotArea dataOnly="0" labelOnly="1" outline="0" axis="axisValues" fieldPosition="0"/>
    </format>
  </format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1" firstHeaderRow="1" firstDataRow="1" firstDataCol="1"/>
  <pivotFields count="7">
    <pivotField dataField="1" showAll="0"/>
    <pivotField numFmtId="14" showAll="0"/>
    <pivotField showAll="0">
      <items count="5">
        <item x="3"/>
        <item x="2"/>
        <item x="1"/>
        <item x="0"/>
        <item t="default"/>
      </items>
    </pivotField>
    <pivotField axis="axisRow" showAll="0">
      <items count="4">
        <item x="0"/>
        <item x="2"/>
        <item x="1"/>
        <item t="default"/>
      </items>
    </pivotField>
    <pivotField axis="axisRow" showAll="0">
      <items count="3">
        <item x="1"/>
        <item x="0"/>
        <item t="default"/>
      </items>
    </pivotField>
    <pivotField showAll="0"/>
    <pivotField showAll="0"/>
  </pivotFields>
  <rowFields count="2">
    <field x="4"/>
    <field x="3"/>
  </rowFields>
  <rowItems count="8">
    <i>
      <x/>
    </i>
    <i r="1">
      <x/>
    </i>
    <i r="1">
      <x v="2"/>
    </i>
    <i>
      <x v="1"/>
    </i>
    <i r="1">
      <x/>
    </i>
    <i r="1">
      <x v="1"/>
    </i>
    <i r="1">
      <x v="2"/>
    </i>
    <i t="grand">
      <x/>
    </i>
  </rowItems>
  <colItems count="1">
    <i/>
  </colItems>
  <dataFields count="1">
    <dataField name="Count of ToddlerId" fld="0" subtotal="count" baseField="3"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7">
    <pivotField dataField="1" showAll="0"/>
    <pivotField numFmtId="14" showAll="0"/>
    <pivotField axis="axisRow" showAll="0">
      <items count="5">
        <item x="3"/>
        <item x="2"/>
        <item x="1"/>
        <item x="0"/>
        <item t="default"/>
      </items>
    </pivotField>
    <pivotField axis="axisRow" showAll="0">
      <items count="4">
        <item x="0"/>
        <item x="2"/>
        <item x="1"/>
        <item t="default"/>
      </items>
    </pivotField>
    <pivotField showAll="0"/>
    <pivotField showAll="0"/>
    <pivotField axis="axisRow" showAll="0">
      <items count="5">
        <item x="2"/>
        <item x="1"/>
        <item x="3"/>
        <item x="0"/>
        <item t="default"/>
      </items>
    </pivotField>
  </pivotFields>
  <rowFields count="3">
    <field x="3"/>
    <field x="6"/>
    <field x="2"/>
  </rowFields>
  <rowItems count="21">
    <i>
      <x/>
    </i>
    <i r="1">
      <x v="2"/>
    </i>
    <i r="2">
      <x/>
    </i>
    <i r="2">
      <x v="1"/>
    </i>
    <i r="2">
      <x v="3"/>
    </i>
    <i r="1">
      <x v="3"/>
    </i>
    <i r="2">
      <x/>
    </i>
    <i r="2">
      <x v="1"/>
    </i>
    <i r="2">
      <x v="2"/>
    </i>
    <i r="2">
      <x v="3"/>
    </i>
    <i>
      <x v="1"/>
    </i>
    <i r="1">
      <x/>
    </i>
    <i r="2">
      <x/>
    </i>
    <i r="2">
      <x v="2"/>
    </i>
    <i r="2">
      <x v="3"/>
    </i>
    <i>
      <x v="2"/>
    </i>
    <i r="1">
      <x v="1"/>
    </i>
    <i r="2">
      <x/>
    </i>
    <i r="2">
      <x v="1"/>
    </i>
    <i r="2">
      <x v="2"/>
    </i>
    <i t="grand">
      <x/>
    </i>
  </rowItems>
  <colItems count="1">
    <i/>
  </colItems>
  <dataFields count="1">
    <dataField name="Count of ToddlerId" fld="0" subtotal="count" baseField="3"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ttendance1" sourceName="Attendance">
  <pivotTables>
    <pivotTable tabId="2"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tivity" sourceName="Activity">
  <pivotTables>
    <pivotTable tabId="4" name="PivotTable3"/>
  </pivotTables>
  <data>
    <tabular pivotCacheId="1">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ttendance" sourceName="Attendance">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tendance 2" cache="Slicer_Attendance1" caption="Attendance" rowHeight="241300"/>
  <slicer name="Activity" cache="Slicer_Activity" caption="Activity" style="SlicerStyleLight4" rowHeight="288000"/>
</slicers>
</file>

<file path=xl/slicers/slicer2.xml><?xml version="1.0" encoding="utf-8"?>
<slicers xmlns="http://schemas.microsoft.com/office/spreadsheetml/2009/9/main" xmlns:mc="http://schemas.openxmlformats.org/markup-compatibility/2006" xmlns:x="http://schemas.openxmlformats.org/spreadsheetml/2006/main" mc:Ignorable="x">
  <slicer name="Attendance" cache="Slicer_Attendance" caption="Attendance" rowHeight="241300"/>
</slicers>
</file>

<file path=xl/tables/table1.xml><?xml version="1.0" encoding="utf-8"?>
<table xmlns="http://schemas.openxmlformats.org/spreadsheetml/2006/main" id="1" name="Table1" displayName="Table1" ref="A1:G21" totalsRowShown="0" headerRowDxfId="0">
  <autoFilter ref="A1:G21"/>
  <tableColumns count="7">
    <tableColumn id="1" name="ToddlerId"/>
    <tableColumn id="2" name="Date" dataDxfId="1"/>
    <tableColumn id="3" name="Activity"/>
    <tableColumn id="4" name="Engagment level"/>
    <tableColumn id="5" name="Skillmilestone"/>
    <tableColumn id="6" name="Attendance"/>
    <tableColumn id="7" name="Behavior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tabSelected="1" zoomScale="60" zoomScaleNormal="60" workbookViewId="0">
      <selection activeCell="Z24" sqref="Z24"/>
    </sheetView>
  </sheetViews>
  <sheetFormatPr defaultRowHeight="15" x14ac:dyDescent="0.25"/>
  <cols>
    <col min="1" max="1" width="19.7109375" customWidth="1"/>
    <col min="2" max="2" width="25.42578125" bestFit="1" customWidth="1"/>
    <col min="3" max="3" width="12.140625" customWidth="1"/>
  </cols>
  <sheetData>
    <row r="1" spans="1:16" ht="39.75" customHeight="1" x14ac:dyDescent="0.25">
      <c r="A1" s="11" t="s">
        <v>25</v>
      </c>
      <c r="B1" s="10"/>
      <c r="C1" s="10"/>
      <c r="D1" s="10"/>
      <c r="E1" s="10"/>
      <c r="F1" s="10"/>
      <c r="G1" s="10"/>
      <c r="H1" s="10"/>
      <c r="I1" s="10"/>
      <c r="J1" s="10"/>
      <c r="K1" s="10"/>
      <c r="L1" s="10"/>
      <c r="M1" s="10"/>
      <c r="N1" s="10"/>
      <c r="O1" s="10"/>
      <c r="P1" s="10"/>
    </row>
    <row r="3" spans="1:16" x14ac:dyDescent="0.25">
      <c r="A3" s="6" t="s">
        <v>22</v>
      </c>
      <c r="B3" s="1" t="s">
        <v>24</v>
      </c>
      <c r="C3" s="12" t="s">
        <v>26</v>
      </c>
    </row>
    <row r="4" spans="1:16" x14ac:dyDescent="0.25">
      <c r="A4" s="7" t="s">
        <v>10</v>
      </c>
      <c r="B4" s="13">
        <v>4</v>
      </c>
      <c r="C4" s="12">
        <f>4/20*100</f>
        <v>20</v>
      </c>
    </row>
    <row r="5" spans="1:16" x14ac:dyDescent="0.25">
      <c r="A5" s="7" t="s">
        <v>9</v>
      </c>
      <c r="B5" s="13">
        <v>5</v>
      </c>
      <c r="C5" s="12">
        <f>5/20*100</f>
        <v>25</v>
      </c>
    </row>
    <row r="6" spans="1:16" x14ac:dyDescent="0.25">
      <c r="A6" s="7" t="s">
        <v>8</v>
      </c>
      <c r="B6" s="13">
        <v>6</v>
      </c>
      <c r="C6" s="12">
        <f>6/20*100</f>
        <v>30</v>
      </c>
    </row>
    <row r="7" spans="1:16" x14ac:dyDescent="0.25">
      <c r="A7" s="7" t="s">
        <v>7</v>
      </c>
      <c r="B7" s="13">
        <v>5</v>
      </c>
      <c r="C7" s="12">
        <f>5/20*100</f>
        <v>25</v>
      </c>
    </row>
    <row r="8" spans="1:16" x14ac:dyDescent="0.25">
      <c r="A8" s="7" t="s">
        <v>23</v>
      </c>
      <c r="B8" s="13">
        <v>20</v>
      </c>
      <c r="C8" s="12">
        <f>SUM(C4:C7)</f>
        <v>100</v>
      </c>
    </row>
    <row r="18" spans="1:2" x14ac:dyDescent="0.25">
      <c r="A18" s="6" t="s">
        <v>22</v>
      </c>
      <c r="B18" t="s">
        <v>24</v>
      </c>
    </row>
    <row r="19" spans="1:2" x14ac:dyDescent="0.25">
      <c r="A19" s="7" t="s">
        <v>15</v>
      </c>
      <c r="B19" s="5">
        <v>9</v>
      </c>
    </row>
    <row r="20" spans="1:2" x14ac:dyDescent="0.25">
      <c r="A20" s="8" t="s">
        <v>11</v>
      </c>
      <c r="B20" s="5">
        <v>6</v>
      </c>
    </row>
    <row r="21" spans="1:2" x14ac:dyDescent="0.25">
      <c r="A21" s="8" t="s">
        <v>12</v>
      </c>
      <c r="B21" s="5">
        <v>3</v>
      </c>
    </row>
    <row r="22" spans="1:2" x14ac:dyDescent="0.25">
      <c r="A22" s="7" t="s">
        <v>14</v>
      </c>
      <c r="B22" s="5">
        <v>11</v>
      </c>
    </row>
    <row r="23" spans="1:2" x14ac:dyDescent="0.25">
      <c r="A23" s="8" t="s">
        <v>11</v>
      </c>
      <c r="B23" s="5">
        <v>6</v>
      </c>
    </row>
    <row r="24" spans="1:2" x14ac:dyDescent="0.25">
      <c r="A24" s="8" t="s">
        <v>13</v>
      </c>
      <c r="B24" s="5">
        <v>3</v>
      </c>
    </row>
    <row r="25" spans="1:2" x14ac:dyDescent="0.25">
      <c r="A25" s="8" t="s">
        <v>12</v>
      </c>
      <c r="B25" s="5">
        <v>2</v>
      </c>
    </row>
    <row r="26" spans="1:2" x14ac:dyDescent="0.25">
      <c r="A26" s="7" t="s">
        <v>23</v>
      </c>
      <c r="B26" s="5">
        <v>20</v>
      </c>
    </row>
    <row r="34" spans="1:2" x14ac:dyDescent="0.25">
      <c r="A34" s="6" t="s">
        <v>22</v>
      </c>
      <c r="B34" t="s">
        <v>24</v>
      </c>
    </row>
    <row r="35" spans="1:2" x14ac:dyDescent="0.25">
      <c r="A35" s="7" t="s">
        <v>11</v>
      </c>
      <c r="B35" s="5">
        <v>12</v>
      </c>
    </row>
    <row r="36" spans="1:2" x14ac:dyDescent="0.25">
      <c r="A36" s="8" t="s">
        <v>21</v>
      </c>
      <c r="B36" s="5">
        <v>6</v>
      </c>
    </row>
    <row r="37" spans="1:2" x14ac:dyDescent="0.25">
      <c r="A37" s="9" t="s">
        <v>10</v>
      </c>
      <c r="B37" s="5">
        <v>1</v>
      </c>
    </row>
    <row r="38" spans="1:2" x14ac:dyDescent="0.25">
      <c r="A38" s="9" t="s">
        <v>9</v>
      </c>
      <c r="B38" s="5">
        <v>2</v>
      </c>
    </row>
    <row r="39" spans="1:2" x14ac:dyDescent="0.25">
      <c r="A39" s="9" t="s">
        <v>7</v>
      </c>
      <c r="B39" s="5">
        <v>3</v>
      </c>
    </row>
    <row r="40" spans="1:2" x14ac:dyDescent="0.25">
      <c r="A40" s="8" t="s">
        <v>18</v>
      </c>
      <c r="B40" s="5">
        <v>6</v>
      </c>
    </row>
    <row r="41" spans="1:2" x14ac:dyDescent="0.25">
      <c r="A41" s="9" t="s">
        <v>10</v>
      </c>
      <c r="B41" s="5">
        <v>1</v>
      </c>
    </row>
    <row r="42" spans="1:2" x14ac:dyDescent="0.25">
      <c r="A42" s="9" t="s">
        <v>9</v>
      </c>
      <c r="B42" s="5">
        <v>2</v>
      </c>
    </row>
    <row r="43" spans="1:2" x14ac:dyDescent="0.25">
      <c r="A43" s="9" t="s">
        <v>8</v>
      </c>
      <c r="B43" s="5">
        <v>2</v>
      </c>
    </row>
    <row r="44" spans="1:2" x14ac:dyDescent="0.25">
      <c r="A44" s="9" t="s">
        <v>7</v>
      </c>
      <c r="B44" s="5">
        <v>1</v>
      </c>
    </row>
    <row r="45" spans="1:2" x14ac:dyDescent="0.25">
      <c r="A45" s="7" t="s">
        <v>13</v>
      </c>
      <c r="B45" s="5">
        <v>3</v>
      </c>
    </row>
    <row r="46" spans="1:2" x14ac:dyDescent="0.25">
      <c r="A46" s="8" t="s">
        <v>20</v>
      </c>
      <c r="B46" s="5">
        <v>3</v>
      </c>
    </row>
    <row r="47" spans="1:2" x14ac:dyDescent="0.25">
      <c r="A47" s="9" t="s">
        <v>10</v>
      </c>
      <c r="B47" s="5">
        <v>1</v>
      </c>
    </row>
    <row r="48" spans="1:2" x14ac:dyDescent="0.25">
      <c r="A48" s="9" t="s">
        <v>8</v>
      </c>
      <c r="B48" s="5">
        <v>1</v>
      </c>
    </row>
    <row r="49" spans="1:2" x14ac:dyDescent="0.25">
      <c r="A49" s="9" t="s">
        <v>7</v>
      </c>
      <c r="B49" s="5">
        <v>1</v>
      </c>
    </row>
    <row r="50" spans="1:2" x14ac:dyDescent="0.25">
      <c r="A50" s="7" t="s">
        <v>12</v>
      </c>
      <c r="B50" s="5">
        <v>5</v>
      </c>
    </row>
    <row r="51" spans="1:2" x14ac:dyDescent="0.25">
      <c r="A51" s="8" t="s">
        <v>19</v>
      </c>
      <c r="B51" s="5">
        <v>5</v>
      </c>
    </row>
    <row r="52" spans="1:2" x14ac:dyDescent="0.25">
      <c r="A52" s="9" t="s">
        <v>10</v>
      </c>
      <c r="B52" s="5">
        <v>1</v>
      </c>
    </row>
    <row r="53" spans="1:2" x14ac:dyDescent="0.25">
      <c r="A53" s="9" t="s">
        <v>9</v>
      </c>
      <c r="B53" s="5">
        <v>1</v>
      </c>
    </row>
    <row r="54" spans="1:2" x14ac:dyDescent="0.25">
      <c r="A54" s="9" t="s">
        <v>8</v>
      </c>
      <c r="B54" s="5">
        <v>3</v>
      </c>
    </row>
    <row r="55" spans="1:2" x14ac:dyDescent="0.25">
      <c r="A55" s="7" t="s">
        <v>23</v>
      </c>
      <c r="B55" s="5">
        <v>20</v>
      </c>
    </row>
  </sheetData>
  <mergeCells count="1">
    <mergeCell ref="A1:P1"/>
  </mergeCells>
  <pageMargins left="0.7" right="0.7" top="0.75" bottom="0.75" header="0.3" footer="0.3"/>
  <pageSetup paperSize="5" orientation="landscape"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11" sqref="A3:B11"/>
    </sheetView>
  </sheetViews>
  <sheetFormatPr defaultRowHeight="15" x14ac:dyDescent="0.25"/>
  <cols>
    <col min="1" max="1" width="15.28515625" customWidth="1"/>
    <col min="2" max="2" width="17.85546875" bestFit="1" customWidth="1"/>
  </cols>
  <sheetData>
    <row r="3" spans="1:2" x14ac:dyDescent="0.25">
      <c r="A3" s="6" t="s">
        <v>22</v>
      </c>
      <c r="B3" t="s">
        <v>24</v>
      </c>
    </row>
    <row r="4" spans="1:2" x14ac:dyDescent="0.25">
      <c r="A4" s="7" t="s">
        <v>15</v>
      </c>
      <c r="B4" s="5">
        <v>9</v>
      </c>
    </row>
    <row r="5" spans="1:2" x14ac:dyDescent="0.25">
      <c r="A5" s="8" t="s">
        <v>11</v>
      </c>
      <c r="B5" s="5">
        <v>6</v>
      </c>
    </row>
    <row r="6" spans="1:2" x14ac:dyDescent="0.25">
      <c r="A6" s="8" t="s">
        <v>12</v>
      </c>
      <c r="B6" s="5">
        <v>3</v>
      </c>
    </row>
    <row r="7" spans="1:2" x14ac:dyDescent="0.25">
      <c r="A7" s="7" t="s">
        <v>14</v>
      </c>
      <c r="B7" s="5">
        <v>11</v>
      </c>
    </row>
    <row r="8" spans="1:2" x14ac:dyDescent="0.25">
      <c r="A8" s="8" t="s">
        <v>11</v>
      </c>
      <c r="B8" s="5">
        <v>6</v>
      </c>
    </row>
    <row r="9" spans="1:2" x14ac:dyDescent="0.25">
      <c r="A9" s="8" t="s">
        <v>13</v>
      </c>
      <c r="B9" s="5">
        <v>3</v>
      </c>
    </row>
    <row r="10" spans="1:2" x14ac:dyDescent="0.25">
      <c r="A10" s="8" t="s">
        <v>12</v>
      </c>
      <c r="B10" s="5">
        <v>2</v>
      </c>
    </row>
    <row r="11" spans="1:2" x14ac:dyDescent="0.25">
      <c r="A11" s="7" t="s">
        <v>23</v>
      </c>
      <c r="B11" s="5">
        <v>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24" sqref="A3:B24"/>
    </sheetView>
  </sheetViews>
  <sheetFormatPr defaultRowHeight="15" x14ac:dyDescent="0.25"/>
  <cols>
    <col min="1" max="1" width="24" customWidth="1"/>
    <col min="2" max="2" width="17.85546875" bestFit="1" customWidth="1"/>
  </cols>
  <sheetData>
    <row r="3" spans="1:2" x14ac:dyDescent="0.25">
      <c r="A3" s="6" t="s">
        <v>22</v>
      </c>
      <c r="B3" t="s">
        <v>24</v>
      </c>
    </row>
    <row r="4" spans="1:2" x14ac:dyDescent="0.25">
      <c r="A4" s="7" t="s">
        <v>11</v>
      </c>
      <c r="B4" s="5">
        <v>12</v>
      </c>
    </row>
    <row r="5" spans="1:2" x14ac:dyDescent="0.25">
      <c r="A5" s="8" t="s">
        <v>21</v>
      </c>
      <c r="B5" s="5">
        <v>6</v>
      </c>
    </row>
    <row r="6" spans="1:2" x14ac:dyDescent="0.25">
      <c r="A6" s="9" t="s">
        <v>10</v>
      </c>
      <c r="B6" s="5">
        <v>1</v>
      </c>
    </row>
    <row r="7" spans="1:2" x14ac:dyDescent="0.25">
      <c r="A7" s="9" t="s">
        <v>9</v>
      </c>
      <c r="B7" s="5">
        <v>2</v>
      </c>
    </row>
    <row r="8" spans="1:2" x14ac:dyDescent="0.25">
      <c r="A8" s="9" t="s">
        <v>7</v>
      </c>
      <c r="B8" s="5">
        <v>3</v>
      </c>
    </row>
    <row r="9" spans="1:2" x14ac:dyDescent="0.25">
      <c r="A9" s="8" t="s">
        <v>18</v>
      </c>
      <c r="B9" s="5">
        <v>6</v>
      </c>
    </row>
    <row r="10" spans="1:2" x14ac:dyDescent="0.25">
      <c r="A10" s="9" t="s">
        <v>10</v>
      </c>
      <c r="B10" s="5">
        <v>1</v>
      </c>
    </row>
    <row r="11" spans="1:2" x14ac:dyDescent="0.25">
      <c r="A11" s="9" t="s">
        <v>9</v>
      </c>
      <c r="B11" s="5">
        <v>2</v>
      </c>
    </row>
    <row r="12" spans="1:2" x14ac:dyDescent="0.25">
      <c r="A12" s="9" t="s">
        <v>8</v>
      </c>
      <c r="B12" s="5">
        <v>2</v>
      </c>
    </row>
    <row r="13" spans="1:2" x14ac:dyDescent="0.25">
      <c r="A13" s="9" t="s">
        <v>7</v>
      </c>
      <c r="B13" s="5">
        <v>1</v>
      </c>
    </row>
    <row r="14" spans="1:2" x14ac:dyDescent="0.25">
      <c r="A14" s="7" t="s">
        <v>13</v>
      </c>
      <c r="B14" s="5">
        <v>3</v>
      </c>
    </row>
    <row r="15" spans="1:2" x14ac:dyDescent="0.25">
      <c r="A15" s="8" t="s">
        <v>20</v>
      </c>
      <c r="B15" s="5">
        <v>3</v>
      </c>
    </row>
    <row r="16" spans="1:2" x14ac:dyDescent="0.25">
      <c r="A16" s="9" t="s">
        <v>10</v>
      </c>
      <c r="B16" s="5">
        <v>1</v>
      </c>
    </row>
    <row r="17" spans="1:2" x14ac:dyDescent="0.25">
      <c r="A17" s="9" t="s">
        <v>8</v>
      </c>
      <c r="B17" s="5">
        <v>1</v>
      </c>
    </row>
    <row r="18" spans="1:2" x14ac:dyDescent="0.25">
      <c r="A18" s="9" t="s">
        <v>7</v>
      </c>
      <c r="B18" s="5">
        <v>1</v>
      </c>
    </row>
    <row r="19" spans="1:2" x14ac:dyDescent="0.25">
      <c r="A19" s="7" t="s">
        <v>12</v>
      </c>
      <c r="B19" s="5">
        <v>5</v>
      </c>
    </row>
    <row r="20" spans="1:2" x14ac:dyDescent="0.25">
      <c r="A20" s="8" t="s">
        <v>19</v>
      </c>
      <c r="B20" s="5">
        <v>5</v>
      </c>
    </row>
    <row r="21" spans="1:2" x14ac:dyDescent="0.25">
      <c r="A21" s="9" t="s">
        <v>10</v>
      </c>
      <c r="B21" s="5">
        <v>1</v>
      </c>
    </row>
    <row r="22" spans="1:2" x14ac:dyDescent="0.25">
      <c r="A22" s="9" t="s">
        <v>9</v>
      </c>
      <c r="B22" s="5">
        <v>1</v>
      </c>
    </row>
    <row r="23" spans="1:2" x14ac:dyDescent="0.25">
      <c r="A23" s="9" t="s">
        <v>8</v>
      </c>
      <c r="B23" s="5">
        <v>3</v>
      </c>
    </row>
    <row r="24" spans="1:2" x14ac:dyDescent="0.25">
      <c r="A24" s="7" t="s">
        <v>23</v>
      </c>
      <c r="B24" s="5">
        <v>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sqref="A1:G21"/>
    </sheetView>
  </sheetViews>
  <sheetFormatPr defaultRowHeight="15" x14ac:dyDescent="0.25"/>
  <cols>
    <col min="1" max="1" width="12.5703125" customWidth="1"/>
    <col min="2" max="2" width="15.5703125" style="1" customWidth="1"/>
    <col min="3" max="3" width="13.140625" customWidth="1"/>
    <col min="4" max="4" width="21.7109375" customWidth="1"/>
    <col min="5" max="5" width="21.140625" customWidth="1"/>
    <col min="6" max="6" width="15" customWidth="1"/>
    <col min="7" max="7" width="24.42578125" customWidth="1"/>
  </cols>
  <sheetData>
    <row r="1" spans="1:7" ht="15.75" x14ac:dyDescent="0.25">
      <c r="A1" s="3" t="s">
        <v>0</v>
      </c>
      <c r="B1" s="4" t="s">
        <v>1</v>
      </c>
      <c r="C1" s="3" t="s">
        <v>2</v>
      </c>
      <c r="D1" s="3" t="s">
        <v>3</v>
      </c>
      <c r="E1" s="3" t="s">
        <v>4</v>
      </c>
      <c r="F1" s="3" t="s">
        <v>5</v>
      </c>
      <c r="G1" s="3" t="s">
        <v>6</v>
      </c>
    </row>
    <row r="2" spans="1:7" x14ac:dyDescent="0.25">
      <c r="A2">
        <v>1</v>
      </c>
      <c r="B2" s="2">
        <v>45047</v>
      </c>
      <c r="C2" t="s">
        <v>7</v>
      </c>
      <c r="D2" t="s">
        <v>11</v>
      </c>
      <c r="E2" t="s">
        <v>14</v>
      </c>
      <c r="F2" t="s">
        <v>16</v>
      </c>
      <c r="G2" t="s">
        <v>18</v>
      </c>
    </row>
    <row r="3" spans="1:7" x14ac:dyDescent="0.25">
      <c r="A3">
        <v>2</v>
      </c>
      <c r="B3" s="2">
        <v>45048</v>
      </c>
      <c r="C3" t="s">
        <v>8</v>
      </c>
      <c r="D3" t="s">
        <v>11</v>
      </c>
      <c r="E3" t="s">
        <v>14</v>
      </c>
      <c r="F3" t="s">
        <v>16</v>
      </c>
      <c r="G3" t="s">
        <v>18</v>
      </c>
    </row>
    <row r="4" spans="1:7" x14ac:dyDescent="0.25">
      <c r="A4">
        <v>3</v>
      </c>
      <c r="B4" s="2">
        <v>45049</v>
      </c>
      <c r="C4" t="s">
        <v>9</v>
      </c>
      <c r="D4" t="s">
        <v>12</v>
      </c>
      <c r="E4" t="s">
        <v>14</v>
      </c>
      <c r="F4" t="s">
        <v>16</v>
      </c>
      <c r="G4" t="s">
        <v>19</v>
      </c>
    </row>
    <row r="5" spans="1:7" x14ac:dyDescent="0.25">
      <c r="A5">
        <v>4</v>
      </c>
      <c r="B5" s="2">
        <v>45050</v>
      </c>
      <c r="C5" t="s">
        <v>10</v>
      </c>
      <c r="D5" t="s">
        <v>13</v>
      </c>
      <c r="E5" t="s">
        <v>14</v>
      </c>
      <c r="F5" t="s">
        <v>16</v>
      </c>
      <c r="G5" t="s">
        <v>20</v>
      </c>
    </row>
    <row r="6" spans="1:7" x14ac:dyDescent="0.25">
      <c r="A6">
        <v>5</v>
      </c>
      <c r="B6" s="2">
        <v>45051</v>
      </c>
      <c r="C6" t="s">
        <v>7</v>
      </c>
      <c r="D6" t="s">
        <v>13</v>
      </c>
      <c r="E6" t="s">
        <v>14</v>
      </c>
      <c r="F6" t="s">
        <v>16</v>
      </c>
      <c r="G6" t="s">
        <v>20</v>
      </c>
    </row>
    <row r="7" spans="1:7" x14ac:dyDescent="0.25">
      <c r="A7">
        <v>6</v>
      </c>
      <c r="B7" s="2">
        <v>45052</v>
      </c>
      <c r="C7" t="s">
        <v>8</v>
      </c>
      <c r="D7" t="s">
        <v>13</v>
      </c>
      <c r="E7" t="s">
        <v>14</v>
      </c>
      <c r="F7" t="s">
        <v>16</v>
      </c>
      <c r="G7" t="s">
        <v>20</v>
      </c>
    </row>
    <row r="8" spans="1:7" x14ac:dyDescent="0.25">
      <c r="A8">
        <v>7</v>
      </c>
      <c r="B8" s="2">
        <v>45053</v>
      </c>
      <c r="C8" t="s">
        <v>9</v>
      </c>
      <c r="D8" t="s">
        <v>11</v>
      </c>
      <c r="E8" t="s">
        <v>15</v>
      </c>
      <c r="F8" t="s">
        <v>16</v>
      </c>
      <c r="G8" t="s">
        <v>21</v>
      </c>
    </row>
    <row r="9" spans="1:7" x14ac:dyDescent="0.25">
      <c r="A9">
        <v>8</v>
      </c>
      <c r="B9" s="2">
        <v>45054</v>
      </c>
      <c r="C9" t="s">
        <v>10</v>
      </c>
      <c r="D9" t="s">
        <v>11</v>
      </c>
      <c r="E9" t="s">
        <v>15</v>
      </c>
      <c r="F9" t="s">
        <v>16</v>
      </c>
      <c r="G9" t="s">
        <v>21</v>
      </c>
    </row>
    <row r="10" spans="1:7" x14ac:dyDescent="0.25">
      <c r="A10">
        <v>9</v>
      </c>
      <c r="B10" s="2">
        <v>45055</v>
      </c>
      <c r="C10" t="s">
        <v>10</v>
      </c>
      <c r="D10" t="s">
        <v>11</v>
      </c>
      <c r="E10" t="s">
        <v>15</v>
      </c>
      <c r="F10" t="s">
        <v>16</v>
      </c>
      <c r="G10" t="s">
        <v>18</v>
      </c>
    </row>
    <row r="11" spans="1:7" x14ac:dyDescent="0.25">
      <c r="A11">
        <v>10</v>
      </c>
      <c r="B11" s="2">
        <v>45056</v>
      </c>
      <c r="C11" t="s">
        <v>10</v>
      </c>
      <c r="D11" t="s">
        <v>12</v>
      </c>
      <c r="E11" t="s">
        <v>15</v>
      </c>
      <c r="F11" t="s">
        <v>16</v>
      </c>
      <c r="G11" t="s">
        <v>19</v>
      </c>
    </row>
    <row r="12" spans="1:7" x14ac:dyDescent="0.25">
      <c r="A12">
        <v>11</v>
      </c>
      <c r="B12" s="2">
        <v>45057</v>
      </c>
      <c r="C12" t="s">
        <v>8</v>
      </c>
      <c r="D12" t="s">
        <v>12</v>
      </c>
      <c r="E12" t="s">
        <v>15</v>
      </c>
      <c r="F12" t="s">
        <v>17</v>
      </c>
      <c r="G12" t="s">
        <v>19</v>
      </c>
    </row>
    <row r="13" spans="1:7" x14ac:dyDescent="0.25">
      <c r="A13">
        <v>12</v>
      </c>
      <c r="B13" s="2">
        <v>45058</v>
      </c>
      <c r="C13" t="s">
        <v>8</v>
      </c>
      <c r="D13" t="s">
        <v>12</v>
      </c>
      <c r="E13" t="s">
        <v>15</v>
      </c>
      <c r="F13" t="s">
        <v>17</v>
      </c>
      <c r="G13" t="s">
        <v>19</v>
      </c>
    </row>
    <row r="14" spans="1:7" x14ac:dyDescent="0.25">
      <c r="A14">
        <v>13</v>
      </c>
      <c r="B14" s="2">
        <v>45059</v>
      </c>
      <c r="C14" t="s">
        <v>8</v>
      </c>
      <c r="D14" t="s">
        <v>12</v>
      </c>
      <c r="E14" t="s">
        <v>14</v>
      </c>
      <c r="F14" t="s">
        <v>17</v>
      </c>
      <c r="G14" t="s">
        <v>19</v>
      </c>
    </row>
    <row r="15" spans="1:7" x14ac:dyDescent="0.25">
      <c r="A15">
        <v>14</v>
      </c>
      <c r="B15" s="2">
        <v>45060</v>
      </c>
      <c r="C15" t="s">
        <v>8</v>
      </c>
      <c r="D15" t="s">
        <v>11</v>
      </c>
      <c r="E15" t="s">
        <v>15</v>
      </c>
      <c r="F15" t="s">
        <v>17</v>
      </c>
      <c r="G15" t="s">
        <v>18</v>
      </c>
    </row>
    <row r="16" spans="1:7" x14ac:dyDescent="0.25">
      <c r="A16">
        <v>15</v>
      </c>
      <c r="B16" s="2">
        <v>45061</v>
      </c>
      <c r="C16" t="s">
        <v>7</v>
      </c>
      <c r="D16" t="s">
        <v>11</v>
      </c>
      <c r="E16" t="s">
        <v>15</v>
      </c>
      <c r="F16" t="s">
        <v>16</v>
      </c>
      <c r="G16" t="s">
        <v>21</v>
      </c>
    </row>
    <row r="17" spans="1:7" x14ac:dyDescent="0.25">
      <c r="A17">
        <v>16</v>
      </c>
      <c r="B17" s="2">
        <v>45062</v>
      </c>
      <c r="C17" t="s">
        <v>7</v>
      </c>
      <c r="D17" t="s">
        <v>11</v>
      </c>
      <c r="E17" t="s">
        <v>15</v>
      </c>
      <c r="F17" t="s">
        <v>17</v>
      </c>
      <c r="G17" t="s">
        <v>21</v>
      </c>
    </row>
    <row r="18" spans="1:7" x14ac:dyDescent="0.25">
      <c r="A18">
        <v>17</v>
      </c>
      <c r="B18" s="2">
        <v>45063</v>
      </c>
      <c r="C18" t="s">
        <v>7</v>
      </c>
      <c r="D18" t="s">
        <v>11</v>
      </c>
      <c r="E18" t="s">
        <v>14</v>
      </c>
      <c r="F18" t="s">
        <v>17</v>
      </c>
      <c r="G18" t="s">
        <v>21</v>
      </c>
    </row>
    <row r="19" spans="1:7" x14ac:dyDescent="0.25">
      <c r="A19">
        <v>18</v>
      </c>
      <c r="B19" s="2">
        <v>45064</v>
      </c>
      <c r="C19" t="s">
        <v>9</v>
      </c>
      <c r="D19" t="s">
        <v>11</v>
      </c>
      <c r="E19" t="s">
        <v>14</v>
      </c>
      <c r="F19" t="s">
        <v>17</v>
      </c>
      <c r="G19" t="s">
        <v>21</v>
      </c>
    </row>
    <row r="20" spans="1:7" x14ac:dyDescent="0.25">
      <c r="A20">
        <v>19</v>
      </c>
      <c r="B20" s="2">
        <v>45065</v>
      </c>
      <c r="C20" t="s">
        <v>9</v>
      </c>
      <c r="D20" t="s">
        <v>11</v>
      </c>
      <c r="E20" t="s">
        <v>14</v>
      </c>
      <c r="F20" t="s">
        <v>17</v>
      </c>
      <c r="G20" t="s">
        <v>18</v>
      </c>
    </row>
    <row r="21" spans="1:7" x14ac:dyDescent="0.25">
      <c r="A21">
        <v>20</v>
      </c>
      <c r="B21" s="2">
        <v>45066</v>
      </c>
      <c r="C21" t="s">
        <v>9</v>
      </c>
      <c r="D21" t="s">
        <v>11</v>
      </c>
      <c r="E21" t="s">
        <v>14</v>
      </c>
      <c r="F21" t="s">
        <v>17</v>
      </c>
      <c r="G21" t="s">
        <v>18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DIKSHAPAL BHAGAT</dc:creator>
  <cp:lastModifiedBy>DIKSHAPAL BHAGAT</cp:lastModifiedBy>
  <dcterms:created xsi:type="dcterms:W3CDTF">2024-05-19T07:12:10Z</dcterms:created>
  <dcterms:modified xsi:type="dcterms:W3CDTF">2024-05-19T09:21:26Z</dcterms:modified>
</cp:coreProperties>
</file>