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C8CD4D95-E0D3-4044-99B2-0E9F9C0B63C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Q6" i="1"/>
  <c r="Q5" i="1"/>
  <c r="Q4" i="1"/>
  <c r="Q3" i="1"/>
  <c r="Q2" i="1"/>
</calcChain>
</file>

<file path=xl/sharedStrings.xml><?xml version="1.0" encoding="utf-8"?>
<sst xmlns="http://schemas.openxmlformats.org/spreadsheetml/2006/main" count="17" uniqueCount="17">
  <si>
    <t>文物采样点</t>
  </si>
  <si>
    <t>二氧化硅(SiO2)</t>
  </si>
  <si>
    <t>氧化钠(Na2O)</t>
  </si>
  <si>
    <t>氧化钾(K2O)</t>
  </si>
  <si>
    <t>氧化钙(CaO)</t>
  </si>
  <si>
    <t>氧化镁(MgO)</t>
  </si>
  <si>
    <t>氧化铝(Al2O3)</t>
  </si>
  <si>
    <t>氧化铁(Fe2O3)</t>
  </si>
  <si>
    <t>氧化铜(CuO)</t>
  </si>
  <si>
    <t>氧化铅(PbO)</t>
  </si>
  <si>
    <t>氧化钡(BaO)</t>
  </si>
  <si>
    <t>五氧化二磷(P2O5)</t>
  </si>
  <si>
    <t>氧化锶(SrO)</t>
  </si>
  <si>
    <t>氧化锡(SnO2)</t>
  </si>
  <si>
    <t>二氧化硫(SO2)</t>
  </si>
  <si>
    <t>玻璃类型</t>
  </si>
  <si>
    <t>总百分比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</si>
</sst>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tabSelected="1" workbookViewId="0">
      <selection activeCell="E12" sqref="E12"/>
    </sheetView>
  </sheetViews>
  <sheetFormatPr defaultRowHeight="14.25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7</v>
      </c>
      <c r="B2">
        <v>88.567960000000014</v>
      </c>
      <c r="C2">
        <v>0</v>
      </c>
      <c r="D2">
        <v>3.9988000000000001</v>
      </c>
      <c r="E2">
        <v>1.7915700000000006</v>
      </c>
      <c r="F2">
        <v>2.9700000000000074E-2</v>
      </c>
      <c r="G2">
        <v>2.6810999999999998</v>
      </c>
      <c r="H2">
        <v>0.56203999999999998</v>
      </c>
      <c r="I2">
        <v>1.5012799999999999</v>
      </c>
      <c r="J2">
        <v>0</v>
      </c>
      <c r="K2">
        <v>0.65359000000000012</v>
      </c>
      <c r="L2">
        <v>0.87380999999999998</v>
      </c>
      <c r="M2">
        <v>0</v>
      </c>
      <c r="N2">
        <v>0.2926000000000003</v>
      </c>
      <c r="O2">
        <v>2.2080000000000002E-2</v>
      </c>
      <c r="P2">
        <v>1</v>
      </c>
      <c r="Q2">
        <f>SUM(B2:O2)</f>
        <v>100.97453000000003</v>
      </c>
    </row>
    <row r="3" spans="1:17" x14ac:dyDescent="0.2">
      <c r="A3">
        <v>9</v>
      </c>
      <c r="B3">
        <v>90.826540000000008</v>
      </c>
      <c r="C3">
        <v>0</v>
      </c>
      <c r="D3">
        <v>3.4543899999999992</v>
      </c>
      <c r="E3">
        <v>1.8507300000000009</v>
      </c>
      <c r="F3">
        <v>6.8620000000000028E-2</v>
      </c>
      <c r="G3">
        <v>2.8447499999999994</v>
      </c>
      <c r="H3">
        <v>0</v>
      </c>
      <c r="I3">
        <v>1.4704699999999999</v>
      </c>
      <c r="J3">
        <v>4.7700000000000048E-2</v>
      </c>
      <c r="K3">
        <v>0.31070000000000014</v>
      </c>
      <c r="L3">
        <v>0.73558000000000012</v>
      </c>
      <c r="M3">
        <v>0</v>
      </c>
      <c r="N3">
        <v>0.46753000000000011</v>
      </c>
      <c r="O3">
        <v>0</v>
      </c>
      <c r="P3">
        <v>1</v>
      </c>
      <c r="Q3">
        <f t="shared" ref="Q3:Q7" si="0">SUM(B3:O3)</f>
        <v>102.07701000000002</v>
      </c>
    </row>
    <row r="4" spans="1:17" x14ac:dyDescent="0.2">
      <c r="A4">
        <v>10</v>
      </c>
      <c r="B4">
        <v>92.312300000000008</v>
      </c>
      <c r="C4">
        <v>0</v>
      </c>
      <c r="D4">
        <v>3.2224699999999986</v>
      </c>
      <c r="E4">
        <v>1.9470900000000011</v>
      </c>
      <c r="F4">
        <v>4.1030000000000122E-2</v>
      </c>
      <c r="G4">
        <v>2.7064199999999996</v>
      </c>
      <c r="H4">
        <v>0</v>
      </c>
      <c r="I4">
        <v>1.3864000000000003</v>
      </c>
      <c r="J4">
        <v>9.2599999999999988E-2</v>
      </c>
      <c r="K4">
        <v>0.18730000000000008</v>
      </c>
      <c r="L4">
        <v>0.62343999999999977</v>
      </c>
      <c r="M4">
        <v>0</v>
      </c>
      <c r="N4">
        <v>0.58297999999999994</v>
      </c>
      <c r="O4">
        <v>0</v>
      </c>
      <c r="P4">
        <v>1</v>
      </c>
      <c r="Q4">
        <f t="shared" si="0"/>
        <v>103.10203000000001</v>
      </c>
    </row>
    <row r="5" spans="1:17" x14ac:dyDescent="0.2">
      <c r="A5">
        <v>12</v>
      </c>
      <c r="B5">
        <v>90.393080000000012</v>
      </c>
      <c r="C5">
        <v>0</v>
      </c>
      <c r="D5">
        <v>3.678399999999999</v>
      </c>
      <c r="E5">
        <v>2.1032000000000002</v>
      </c>
      <c r="F5">
        <v>6.6010000000000013E-2</v>
      </c>
      <c r="G5">
        <v>2.6969599999999998</v>
      </c>
      <c r="H5">
        <v>0</v>
      </c>
      <c r="I5">
        <v>1.4427199999999998</v>
      </c>
      <c r="J5">
        <v>6.93E-2</v>
      </c>
      <c r="K5">
        <v>0.34164999999999995</v>
      </c>
      <c r="L5">
        <v>0.73402999999999996</v>
      </c>
      <c r="M5">
        <v>0</v>
      </c>
      <c r="N5">
        <v>0.45258000000000032</v>
      </c>
      <c r="O5">
        <v>0</v>
      </c>
      <c r="P5">
        <v>1</v>
      </c>
      <c r="Q5">
        <f t="shared" si="0"/>
        <v>101.97793000000001</v>
      </c>
    </row>
    <row r="6" spans="1:17" x14ac:dyDescent="0.2">
      <c r="A6">
        <v>22</v>
      </c>
      <c r="B6">
        <v>88.171110000000013</v>
      </c>
      <c r="C6">
        <v>0</v>
      </c>
      <c r="D6">
        <v>3.6262600000000003</v>
      </c>
      <c r="E6">
        <v>2.1296200000000014</v>
      </c>
      <c r="F6">
        <v>0.39330000000000015</v>
      </c>
      <c r="G6">
        <v>4.0762900000000002</v>
      </c>
      <c r="H6">
        <v>0.1163300000000001</v>
      </c>
      <c r="I6">
        <v>0.8626400000000003</v>
      </c>
      <c r="J6">
        <v>0.23550999999999997</v>
      </c>
      <c r="K6">
        <v>0.24624000000000007</v>
      </c>
      <c r="L6">
        <v>0.96436999999999973</v>
      </c>
      <c r="M6">
        <v>0</v>
      </c>
      <c r="N6">
        <v>0.48216999999999999</v>
      </c>
      <c r="O6">
        <v>3.884E-2</v>
      </c>
      <c r="P6">
        <v>1</v>
      </c>
      <c r="Q6">
        <f t="shared" si="0"/>
        <v>101.34268000000002</v>
      </c>
    </row>
    <row r="7" spans="1:17" x14ac:dyDescent="0.2">
      <c r="A7">
        <v>27</v>
      </c>
      <c r="B7">
        <v>89.133799999999994</v>
      </c>
      <c r="C7">
        <v>0</v>
      </c>
      <c r="D7">
        <v>3.5292799999999973</v>
      </c>
      <c r="E7">
        <v>1.8806500000000002</v>
      </c>
      <c r="F7">
        <v>0.21780000000000005</v>
      </c>
      <c r="G7">
        <v>3.7617799999999999</v>
      </c>
      <c r="H7">
        <v>0.21461999999999984</v>
      </c>
      <c r="I7">
        <v>1.0152999999999999</v>
      </c>
      <c r="J7">
        <v>0.12051999999999993</v>
      </c>
      <c r="K7">
        <v>0.44925000000000009</v>
      </c>
      <c r="L7">
        <v>0.93613999999999997</v>
      </c>
      <c r="M7">
        <v>0</v>
      </c>
      <c r="N7">
        <v>0.53732999999999997</v>
      </c>
      <c r="O7">
        <v>4.0940000000000004E-2</v>
      </c>
      <c r="P7">
        <v>1</v>
      </c>
      <c r="Q7">
        <f t="shared" si="0"/>
        <v>101.83740999999999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2022-09-18T09:48:49Z</dcterms:modified>
</cp:coreProperties>
</file>