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Documents\openEHR\dips-ckm\doc\kreftpakkeforløp\resources\"/>
    </mc:Choice>
  </mc:AlternateContent>
  <bookViews>
    <workbookView xWindow="0" yWindow="0" windowWidth="21600" windowHeight="10245" activeTab="1"/>
  </bookViews>
  <sheets>
    <sheet name="Chart1" sheetId="2" r:id="rId1"/>
    <sheet name="Sheet1" sheetId="1" r:id="rId2"/>
  </sheets>
  <definedNames>
    <definedName name="_xlnm._FilterDatabase" localSheetId="1" hidden="1">Sheet1!$A$1:$J$15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9" i="1"/>
  <c r="J8" i="1"/>
  <c r="J7" i="1"/>
  <c r="J4" i="1"/>
  <c r="J10" i="1"/>
  <c r="J12" i="1"/>
  <c r="J3" i="1"/>
  <c r="J15" i="1"/>
  <c r="I11" i="1"/>
  <c r="J11" i="1" s="1"/>
  <c r="I6" i="1"/>
  <c r="I5" i="1"/>
  <c r="I9" i="1"/>
  <c r="I14" i="1"/>
  <c r="J14" i="1" s="1"/>
  <c r="I8" i="1"/>
  <c r="I7" i="1"/>
  <c r="I4" i="1"/>
  <c r="I13" i="1"/>
  <c r="J13" i="1" s="1"/>
  <c r="I10" i="1"/>
  <c r="I12" i="1"/>
  <c r="I3" i="1"/>
  <c r="I2" i="1"/>
  <c r="J2" i="1" s="1"/>
  <c r="I15" i="1"/>
</calcChain>
</file>

<file path=xl/sharedStrings.xml><?xml version="1.0" encoding="utf-8"?>
<sst xmlns="http://schemas.openxmlformats.org/spreadsheetml/2006/main" count="38" uniqueCount="38">
  <si>
    <t>Type</t>
  </si>
  <si>
    <t xml:space="preserve">Diagnostisk </t>
  </si>
  <si>
    <t>Fase 1</t>
  </si>
  <si>
    <t>Fase 2</t>
  </si>
  <si>
    <t>Brystkreft</t>
  </si>
  <si>
    <t>Medikamentell</t>
  </si>
  <si>
    <t>Eggstokkkreft</t>
  </si>
  <si>
    <t>Strålebehandling</t>
  </si>
  <si>
    <t>Kir/Opr</t>
  </si>
  <si>
    <t>Minste tid</t>
  </si>
  <si>
    <t>Hode/Hals</t>
  </si>
  <si>
    <t>Livmorhals</t>
  </si>
  <si>
    <t>Livmor</t>
  </si>
  <si>
    <t>Lungekreft</t>
  </si>
  <si>
    <t>Lymfom</t>
  </si>
  <si>
    <t>Nyrekreft</t>
  </si>
  <si>
    <t>Prostata</t>
  </si>
  <si>
    <t>Spiserør</t>
  </si>
  <si>
    <t>Testikkel</t>
  </si>
  <si>
    <t>Aktiv overvåkning</t>
  </si>
  <si>
    <t>Tykk/endetarm</t>
  </si>
  <si>
    <t>Blærekreft</t>
  </si>
  <si>
    <t>Fase 3 (snitt)</t>
  </si>
  <si>
    <t>Kode</t>
  </si>
  <si>
    <t>C01</t>
  </si>
  <si>
    <t>A01</t>
  </si>
  <si>
    <t>A21</t>
  </si>
  <si>
    <t>A02</t>
  </si>
  <si>
    <t>A22</t>
  </si>
  <si>
    <t>A20</t>
  </si>
  <si>
    <t>A26</t>
  </si>
  <si>
    <t>A06</t>
  </si>
  <si>
    <t>A15</t>
  </si>
  <si>
    <t>A16</t>
  </si>
  <si>
    <t>A32</t>
  </si>
  <si>
    <t>A18</t>
  </si>
  <si>
    <t>A12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</si>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</sst>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Brystkreft</c:v>
                </c:pt>
                <c:pt idx="1">
                  <c:v>Hode/Hals</c:v>
                </c:pt>
                <c:pt idx="2">
                  <c:v>Lymfom</c:v>
                </c:pt>
                <c:pt idx="3">
                  <c:v>Tykk/endetarm</c:v>
                </c:pt>
                <c:pt idx="4">
                  <c:v>Blærekreft</c:v>
                </c:pt>
                <c:pt idx="5">
                  <c:v>Nyrekreft</c:v>
                </c:pt>
                <c:pt idx="6">
                  <c:v>Prostata</c:v>
                </c:pt>
                <c:pt idx="7">
                  <c:v>Testikkel</c:v>
                </c:pt>
                <c:pt idx="8">
                  <c:v>Livmor</c:v>
                </c:pt>
                <c:pt idx="9">
                  <c:v>Eggstokkkreft</c:v>
                </c:pt>
                <c:pt idx="10">
                  <c:v>Livmorhals</c:v>
                </c:pt>
                <c:pt idx="11">
                  <c:v>Lungekreft</c:v>
                </c:pt>
                <c:pt idx="12">
                  <c:v>Spiserør</c:v>
                </c:pt>
                <c:pt idx="13">
                  <c:v>Diagnostisk 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Brystkreft</c:v>
                </c:pt>
                <c:pt idx="1">
                  <c:v>Hode/Hals</c:v>
                </c:pt>
                <c:pt idx="2">
                  <c:v>Lymfom</c:v>
                </c:pt>
                <c:pt idx="3">
                  <c:v>Tykk/endetarm</c:v>
                </c:pt>
                <c:pt idx="4">
                  <c:v>Blærekreft</c:v>
                </c:pt>
                <c:pt idx="5">
                  <c:v>Nyrekreft</c:v>
                </c:pt>
                <c:pt idx="6">
                  <c:v>Prostata</c:v>
                </c:pt>
                <c:pt idx="7">
                  <c:v>Testikkel</c:v>
                </c:pt>
                <c:pt idx="8">
                  <c:v>Livmor</c:v>
                </c:pt>
                <c:pt idx="9">
                  <c:v>Eggstokkkreft</c:v>
                </c:pt>
                <c:pt idx="10">
                  <c:v>Livmorhals</c:v>
                </c:pt>
                <c:pt idx="11">
                  <c:v>Lungekreft</c:v>
                </c:pt>
                <c:pt idx="12">
                  <c:v>Spiserør</c:v>
                </c:pt>
                <c:pt idx="13">
                  <c:v>Diagnostisk 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12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12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21</c:v>
                </c:pt>
                <c:pt idx="12">
                  <c:v>21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Fase 3 (snitt)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Brystkreft</c:v>
                </c:pt>
                <c:pt idx="1">
                  <c:v>Hode/Hals</c:v>
                </c:pt>
                <c:pt idx="2">
                  <c:v>Lymfom</c:v>
                </c:pt>
                <c:pt idx="3">
                  <c:v>Tykk/endetarm</c:v>
                </c:pt>
                <c:pt idx="4">
                  <c:v>Blærekreft</c:v>
                </c:pt>
                <c:pt idx="5">
                  <c:v>Nyrekreft</c:v>
                </c:pt>
                <c:pt idx="6">
                  <c:v>Prostata</c:v>
                </c:pt>
                <c:pt idx="7">
                  <c:v>Testikkel</c:v>
                </c:pt>
                <c:pt idx="8">
                  <c:v>Livmor</c:v>
                </c:pt>
                <c:pt idx="9">
                  <c:v>Eggstokkkreft</c:v>
                </c:pt>
                <c:pt idx="10">
                  <c:v>Livmorhals</c:v>
                </c:pt>
                <c:pt idx="11">
                  <c:v>Lungekreft</c:v>
                </c:pt>
                <c:pt idx="12">
                  <c:v>Spiserør</c:v>
                </c:pt>
                <c:pt idx="13">
                  <c:v>Diagnostisk 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3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14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8304976"/>
        <c:axId val="388302624"/>
      </c:barChart>
      <c:catAx>
        <c:axId val="38830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2624"/>
        <c:crosses val="autoZero"/>
        <c:auto val="1"/>
        <c:lblAlgn val="ctr"/>
        <c:lblOffset val="100"/>
        <c:noMultiLvlLbl val="0"/>
      </c:catAx>
      <c:valAx>
        <c:axId val="3883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04" cy="60444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60" zoomScaleNormal="160" workbookViewId="0">
      <selection activeCell="E8" sqref="E8"/>
    </sheetView>
  </sheetViews>
  <sheetFormatPr defaultRowHeight="15" x14ac:dyDescent="0.25"/>
  <cols>
    <col min="2" max="2" width="21.5703125" customWidth="1"/>
    <col min="3" max="4" width="8.7109375" style="1"/>
    <col min="5" max="5" width="11.140625" style="1" customWidth="1"/>
    <col min="6" max="6" width="13.42578125" style="1" customWidth="1"/>
    <col min="7" max="7" width="14.85546875" style="1" customWidth="1"/>
    <col min="8" max="8" width="20.5703125" style="1" customWidth="1"/>
    <col min="9" max="9" width="11" style="1" bestFit="1" customWidth="1"/>
    <col min="10" max="10" width="8.7109375" style="1"/>
  </cols>
  <sheetData>
    <row r="1" spans="1:10" x14ac:dyDescent="0.25">
      <c r="A1" t="s">
        <v>23</v>
      </c>
      <c r="B1" s="2" t="s">
        <v>0</v>
      </c>
      <c r="C1" s="3" t="s">
        <v>2</v>
      </c>
      <c r="D1" s="3" t="s">
        <v>3</v>
      </c>
      <c r="E1" s="3" t="s">
        <v>8</v>
      </c>
      <c r="F1" s="3" t="s">
        <v>5</v>
      </c>
      <c r="G1" s="3" t="s">
        <v>7</v>
      </c>
      <c r="H1" s="3" t="s">
        <v>19</v>
      </c>
      <c r="I1" s="3" t="s">
        <v>22</v>
      </c>
      <c r="J1" s="3" t="s">
        <v>9</v>
      </c>
    </row>
    <row r="2" spans="1:10" x14ac:dyDescent="0.25">
      <c r="A2" t="s">
        <v>25</v>
      </c>
      <c r="B2" t="s">
        <v>4</v>
      </c>
      <c r="C2" s="1">
        <v>7</v>
      </c>
      <c r="D2" s="1">
        <v>7</v>
      </c>
      <c r="E2" s="1">
        <v>13</v>
      </c>
      <c r="F2" s="1">
        <v>10</v>
      </c>
      <c r="I2" s="1">
        <f>MIN(F2:H2)</f>
        <v>10</v>
      </c>
      <c r="J2" s="1">
        <f>C2+D2+I2</f>
        <v>24</v>
      </c>
    </row>
    <row r="3" spans="1:10" x14ac:dyDescent="0.25">
      <c r="A3" t="s">
        <v>27</v>
      </c>
      <c r="B3" t="s">
        <v>10</v>
      </c>
      <c r="C3" s="1">
        <v>7</v>
      </c>
      <c r="D3" s="1">
        <v>7</v>
      </c>
      <c r="E3" s="1">
        <v>14</v>
      </c>
      <c r="F3" s="1">
        <v>14</v>
      </c>
      <c r="G3" s="1">
        <v>14</v>
      </c>
      <c r="I3" s="1">
        <f>MIN(F3:H3)</f>
        <v>14</v>
      </c>
      <c r="J3" s="1">
        <f>C3+D3+I3</f>
        <v>28</v>
      </c>
    </row>
    <row r="4" spans="1:10" x14ac:dyDescent="0.25">
      <c r="A4" t="s">
        <v>31</v>
      </c>
      <c r="B4" t="s">
        <v>14</v>
      </c>
      <c r="C4" s="1">
        <v>4</v>
      </c>
      <c r="D4" s="1">
        <v>14</v>
      </c>
      <c r="F4" s="1">
        <v>3</v>
      </c>
      <c r="G4" s="1">
        <v>10</v>
      </c>
      <c r="I4" s="1">
        <f>MIN(F4:H4)</f>
        <v>3</v>
      </c>
      <c r="J4" s="1">
        <f>C4+D4+I4</f>
        <v>21</v>
      </c>
    </row>
    <row r="5" spans="1:10" x14ac:dyDescent="0.25">
      <c r="A5" t="s">
        <v>36</v>
      </c>
      <c r="B5" t="s">
        <v>20</v>
      </c>
      <c r="C5" s="1">
        <v>9</v>
      </c>
      <c r="D5" s="1">
        <v>12</v>
      </c>
      <c r="E5" s="1">
        <v>14</v>
      </c>
      <c r="F5" s="1">
        <v>14</v>
      </c>
      <c r="G5" s="1">
        <v>18</v>
      </c>
      <c r="I5" s="1">
        <f>MIN(F5:H5)</f>
        <v>14</v>
      </c>
      <c r="J5" s="1">
        <f>C5+D5+I5</f>
        <v>35</v>
      </c>
    </row>
    <row r="6" spans="1:10" x14ac:dyDescent="0.25">
      <c r="A6" t="s">
        <v>37</v>
      </c>
      <c r="B6" t="s">
        <v>21</v>
      </c>
      <c r="C6" s="1">
        <v>7</v>
      </c>
      <c r="D6" s="1">
        <v>25</v>
      </c>
      <c r="E6" s="1">
        <v>14</v>
      </c>
      <c r="F6" s="1">
        <v>14</v>
      </c>
      <c r="G6" s="1">
        <v>14</v>
      </c>
      <c r="I6" s="1">
        <f>MIN(F6:H6)</f>
        <v>14</v>
      </c>
      <c r="J6" s="1">
        <f>C6+D6+I6</f>
        <v>46</v>
      </c>
    </row>
    <row r="7" spans="1:10" x14ac:dyDescent="0.25">
      <c r="A7" t="s">
        <v>32</v>
      </c>
      <c r="B7" t="s">
        <v>15</v>
      </c>
      <c r="C7" s="1">
        <v>7</v>
      </c>
      <c r="D7" s="1">
        <v>25</v>
      </c>
      <c r="E7" s="1">
        <v>11</v>
      </c>
      <c r="F7" s="1">
        <v>11</v>
      </c>
      <c r="G7" s="1">
        <v>11</v>
      </c>
      <c r="I7" s="1">
        <f>MIN(F7:H7)</f>
        <v>11</v>
      </c>
      <c r="J7" s="1">
        <f>C7+D7+I7</f>
        <v>43</v>
      </c>
    </row>
    <row r="8" spans="1:10" x14ac:dyDescent="0.25">
      <c r="A8" t="s">
        <v>33</v>
      </c>
      <c r="B8" t="s">
        <v>16</v>
      </c>
      <c r="C8" s="1">
        <v>10</v>
      </c>
      <c r="D8" s="1">
        <v>24</v>
      </c>
      <c r="E8" s="1">
        <v>21</v>
      </c>
      <c r="F8" s="1">
        <v>3</v>
      </c>
      <c r="G8" s="1">
        <v>32</v>
      </c>
      <c r="I8" s="1">
        <f>MIN(F8:H8)</f>
        <v>3</v>
      </c>
      <c r="J8" s="1">
        <f>C8+D8+I8</f>
        <v>37</v>
      </c>
    </row>
    <row r="9" spans="1:10" x14ac:dyDescent="0.25">
      <c r="A9" t="s">
        <v>35</v>
      </c>
      <c r="B9" t="s">
        <v>18</v>
      </c>
      <c r="C9" s="1">
        <v>5</v>
      </c>
      <c r="D9" s="1">
        <v>12</v>
      </c>
      <c r="E9" s="1">
        <v>14</v>
      </c>
      <c r="F9" s="1">
        <v>21</v>
      </c>
      <c r="G9" s="1">
        <v>21</v>
      </c>
      <c r="H9" s="1">
        <v>14</v>
      </c>
      <c r="I9" s="1">
        <f>MIN(F9:H9)</f>
        <v>14</v>
      </c>
      <c r="J9" s="1">
        <f>C9+D9+I9</f>
        <v>31</v>
      </c>
    </row>
    <row r="10" spans="1:10" x14ac:dyDescent="0.25">
      <c r="A10" t="s">
        <v>29</v>
      </c>
      <c r="B10" t="s">
        <v>12</v>
      </c>
      <c r="C10" s="1">
        <v>6</v>
      </c>
      <c r="D10" s="1">
        <v>16</v>
      </c>
      <c r="E10" s="1">
        <v>8</v>
      </c>
      <c r="F10" s="1">
        <v>8</v>
      </c>
      <c r="G10" s="1">
        <v>8</v>
      </c>
      <c r="I10" s="1">
        <f>MIN(F10:H10)</f>
        <v>8</v>
      </c>
      <c r="J10" s="1">
        <f>C10+D10+I10</f>
        <v>30</v>
      </c>
    </row>
    <row r="11" spans="1:10" x14ac:dyDescent="0.25">
      <c r="A11" t="s">
        <v>26</v>
      </c>
      <c r="B11" t="s">
        <v>6</v>
      </c>
      <c r="C11" s="1">
        <v>6</v>
      </c>
      <c r="D11" s="1">
        <v>16</v>
      </c>
      <c r="E11" s="1">
        <v>8</v>
      </c>
      <c r="F11" s="1">
        <v>8</v>
      </c>
      <c r="G11" s="1">
        <v>8</v>
      </c>
      <c r="I11" s="1">
        <f>MIN(F11:H11)</f>
        <v>8</v>
      </c>
      <c r="J11" s="1">
        <f>C11+D11+I11</f>
        <v>30</v>
      </c>
    </row>
    <row r="12" spans="1:10" x14ac:dyDescent="0.25">
      <c r="A12" t="s">
        <v>28</v>
      </c>
      <c r="B12" t="s">
        <v>11</v>
      </c>
      <c r="C12" s="1">
        <v>6</v>
      </c>
      <c r="D12" s="1">
        <v>16</v>
      </c>
      <c r="E12" s="1">
        <v>8</v>
      </c>
      <c r="F12" s="1">
        <v>8</v>
      </c>
      <c r="G12" s="1">
        <v>8</v>
      </c>
      <c r="I12" s="1">
        <f>MIN(F12:H12)</f>
        <v>8</v>
      </c>
      <c r="J12" s="1">
        <f>C12+D12+I12</f>
        <v>30</v>
      </c>
    </row>
    <row r="13" spans="1:10" x14ac:dyDescent="0.25">
      <c r="A13" t="s">
        <v>30</v>
      </c>
      <c r="B13" t="s">
        <v>13</v>
      </c>
      <c r="C13" s="1">
        <v>7</v>
      </c>
      <c r="D13" s="1">
        <v>21</v>
      </c>
      <c r="E13" s="1">
        <v>14</v>
      </c>
      <c r="F13" s="1">
        <v>7</v>
      </c>
      <c r="G13" s="1">
        <v>14</v>
      </c>
      <c r="I13" s="1">
        <f>MIN(F13:H13)</f>
        <v>7</v>
      </c>
      <c r="J13" s="1">
        <f>C13+D13+I13</f>
        <v>35</v>
      </c>
    </row>
    <row r="14" spans="1:10" x14ac:dyDescent="0.25">
      <c r="A14" t="s">
        <v>34</v>
      </c>
      <c r="B14" t="s">
        <v>17</v>
      </c>
      <c r="C14" s="1">
        <v>8</v>
      </c>
      <c r="D14" s="1">
        <v>21</v>
      </c>
      <c r="E14" s="1">
        <v>14</v>
      </c>
      <c r="F14" s="1">
        <v>14</v>
      </c>
      <c r="G14" s="1">
        <v>14</v>
      </c>
      <c r="I14" s="1">
        <f>MIN(F14:H14)</f>
        <v>14</v>
      </c>
      <c r="J14" s="1">
        <f>C14+D14+I14</f>
        <v>43</v>
      </c>
    </row>
    <row r="15" spans="1:10" x14ac:dyDescent="0.25">
      <c r="A15" t="s">
        <v>24</v>
      </c>
      <c r="B15" t="s">
        <v>1</v>
      </c>
      <c r="C15" s="1">
        <v>7</v>
      </c>
      <c r="D15" s="1">
        <v>15</v>
      </c>
      <c r="I15" s="1">
        <f>MIN(F15:H15)</f>
        <v>0</v>
      </c>
      <c r="J15" s="1">
        <f>C15+D15+I15</f>
        <v>22</v>
      </c>
    </row>
  </sheetData>
  <autoFilter ref="A1:J15">
    <sortState ref="A2:J15">
      <sortCondition ref="A1:A1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Næss</dc:creator>
  <cp:lastModifiedBy>Bjørn Næss</cp:lastModifiedBy>
  <dcterms:created xsi:type="dcterms:W3CDTF">2015-05-28T09:24:33Z</dcterms:created>
  <dcterms:modified xsi:type="dcterms:W3CDTF">2015-06-20T21:02:05Z</dcterms:modified>
</cp:coreProperties>
</file>