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jtjYDBvZjQB0pUSto4edPjLwgsc3jwdi6waRmZKArs="/>
    </ext>
  </extLst>
</workbook>
</file>

<file path=xl/sharedStrings.xml><?xml version="1.0" encoding="utf-8"?>
<sst xmlns="http://schemas.openxmlformats.org/spreadsheetml/2006/main" count="70" uniqueCount="62">
  <si>
    <t>EQUIPO:                                           (fecha)</t>
  </si>
  <si>
    <t>TEST A:</t>
  </si>
  <si>
    <t>TEST B:</t>
  </si>
  <si>
    <t xml:space="preserve">DISEÑO DE INTERFACES DE USUARIO </t>
  </si>
  <si>
    <t>Web: Club de rap</t>
  </si>
  <si>
    <t>https://www.figma.com/proto/7X90qgM9rNzWHE2zOpq4cJ/Layout-HiFi?node-id=2002-2&amp;t=KHGQj8ZbiNKmgvdF-0&amp;scaling=scale-down&amp;page-id=16%3A2&amp;starting-point-node-id=2002%3A2</t>
  </si>
  <si>
    <t>Web: LibStage</t>
  </si>
  <si>
    <t>https://www.figma.com/proto/oTLI7S7COuBP6IhK2LzDnX/DIUStage---LibGranada?node-id=76-5896&amp;t=9VriEaEDgv1bdlqq-0&amp;scaling=min-zoom&amp;page-id=72%3A545&amp;starting-point-node-id=72%3A546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</si>
  <si>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</si>
  <si>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</si>
  <si>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</si>
  <si>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</si>
  <si>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Fernando</t>
  </si>
  <si>
    <t>Rocio</t>
  </si>
  <si>
    <t>Rafa</t>
  </si>
  <si>
    <t>Francisco</t>
  </si>
  <si>
    <t>SEXO</t>
  </si>
  <si>
    <t>Machirulo</t>
  </si>
  <si>
    <t>Mujer</t>
  </si>
  <si>
    <t>Hombre</t>
  </si>
  <si>
    <t>EDAD</t>
  </si>
  <si>
    <t>OCUPACION</t>
  </si>
  <si>
    <t>Estudiante</t>
  </si>
  <si>
    <t>Camarera</t>
  </si>
  <si>
    <t>Informatico</t>
  </si>
  <si>
    <t>Jubilado</t>
  </si>
  <si>
    <t>EXPERIENCIA TIC</t>
  </si>
  <si>
    <t>Intermedia</t>
  </si>
  <si>
    <t>Avanzada</t>
  </si>
  <si>
    <t>Baja</t>
  </si>
  <si>
    <t>PERFIL (describir)</t>
  </si>
  <si>
    <t>Estudiante, aficionado a jugar videojuegosy su estado es feliz</t>
  </si>
  <si>
    <t>Le gusta mucho pasar tiempo en las redes sociales y le encanta escuchar rap</t>
  </si>
  <si>
    <t>Usuario avanzado ya que lleva 20 años trabajando en el sector, se encuentra disgustado ya que acaba de perder su trabajo</t>
  </si>
  <si>
    <t>No tiene mucha experiencia con las tecnologias web, se encuentra sorprendio porque estas cosas son nuevas para el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</si>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</sst>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4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1"/>
    </xf>
    <xf borderId="6" fillId="0" fontId="4" numFmtId="0" xfId="0" applyAlignment="1" applyBorder="1" applyFont="1">
      <alignment horizontal="center" readingOrder="0" shrinkToFit="0" vertical="bottom" wrapText="1"/>
    </xf>
    <xf borderId="7" fillId="0" fontId="4" numFmtId="0" xfId="0" applyAlignment="1" applyBorder="1" applyFont="1">
      <alignment horizontal="center" readingOrder="0" shrinkToFit="0" vertical="bottom" wrapText="1"/>
    </xf>
    <xf borderId="5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4" numFmtId="0" xfId="0" applyAlignment="1" applyFont="1">
      <alignment vertical="bottom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readingOrder="0" vertical="bottom"/>
    </xf>
    <xf borderId="12" fillId="0" fontId="4" numFmtId="0" xfId="0" applyAlignment="1" applyBorder="1" applyFont="1">
      <alignment horizontal="center" readingOrder="0" vertical="bottom"/>
    </xf>
    <xf borderId="13" fillId="3" fontId="5" numFmtId="0" xfId="0" applyAlignment="1" applyBorder="1" applyFill="1" applyFont="1">
      <alignment horizontal="center" vertical="bottom"/>
    </xf>
    <xf borderId="14" fillId="0" fontId="6" numFmtId="0" xfId="0" applyAlignment="1" applyBorder="1" applyFont="1">
      <alignment vertical="bottom"/>
    </xf>
    <xf borderId="14" fillId="3" fontId="5" numFmtId="0" xfId="0" applyAlignment="1" applyBorder="1" applyFont="1">
      <alignment horizontal="center" vertical="bottom"/>
    </xf>
    <xf borderId="15" fillId="3" fontId="5" numFmtId="0" xfId="0" applyAlignment="1" applyBorder="1" applyFont="1">
      <alignment horizontal="center" vertical="bottom"/>
    </xf>
    <xf borderId="16" fillId="3" fontId="5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proto/7X90qgM9rNzWHE2zOpq4cJ/Layout-HiFi?node-id=2002-2&amp;t=KHGQj8ZbiNKmgvdF-0&amp;scaling=scale-down&amp;page-id=16%3A2&amp;starting-point-node-id=2002%3A2" TargetMode="External"/><Relationship Id="rId2" Type="http://schemas.openxmlformats.org/officeDocument/2006/relationships/hyperlink" Target="https://www.figma.com/proto/oTLI7S7COuBP6IhK2LzDnX/DIUStage---LibGranada?node-id=76-5896&amp;t=9VriEaEDgv1bdlqq-0&amp;scaling=min-zoom&amp;page-id=72%3A545&amp;starting-point-node-id=72%3A546" TargetMode="External"/><Relationship Id="rId3" Type="http://schemas.openxmlformats.org/officeDocument/2006/relationships/hyperlink" Target="http://www.measuringux.com/sus/SU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3" t="s">
        <v>4</v>
      </c>
      <c r="E2" s="4" t="s">
        <v>5</v>
      </c>
      <c r="F2" s="3" t="s">
        <v>6</v>
      </c>
      <c r="G2" s="4" t="s">
        <v>7</v>
      </c>
    </row>
    <row r="3" ht="15.75" customHeight="1">
      <c r="A3" s="2"/>
      <c r="B3" s="2" t="s">
        <v>8</v>
      </c>
      <c r="C3" s="5" t="s">
        <v>9</v>
      </c>
      <c r="D3" s="6"/>
      <c r="E3" s="6"/>
      <c r="F3" s="7" t="s">
        <v>10</v>
      </c>
      <c r="G3" s="8"/>
    </row>
    <row r="4" ht="15.0" customHeight="1">
      <c r="B4" s="9" t="s">
        <v>11</v>
      </c>
      <c r="C4" s="10" t="s">
        <v>12</v>
      </c>
      <c r="D4" s="11"/>
      <c r="E4" s="12" t="s">
        <v>13</v>
      </c>
      <c r="F4" s="10" t="s">
        <v>14</v>
      </c>
      <c r="G4" s="13" t="s">
        <v>15</v>
      </c>
    </row>
    <row r="5" ht="15.0" customHeight="1">
      <c r="B5" s="9" t="s">
        <v>16</v>
      </c>
      <c r="C5" s="10" t="s">
        <v>17</v>
      </c>
      <c r="D5" s="11"/>
      <c r="E5" s="12" t="s">
        <v>18</v>
      </c>
      <c r="F5" s="14" t="s">
        <v>18</v>
      </c>
      <c r="G5" s="13" t="s">
        <v>19</v>
      </c>
    </row>
    <row r="6" ht="15.0" customHeight="1">
      <c r="B6" s="9" t="s">
        <v>20</v>
      </c>
      <c r="C6" s="10">
        <v>20.0</v>
      </c>
      <c r="D6" s="11"/>
      <c r="E6" s="12">
        <v>29.0</v>
      </c>
      <c r="F6" s="14">
        <v>43.0</v>
      </c>
      <c r="G6" s="13">
        <v>72.0</v>
      </c>
    </row>
    <row r="7" ht="15.0" customHeight="1">
      <c r="B7" s="9" t="s">
        <v>21</v>
      </c>
      <c r="C7" s="10" t="s">
        <v>22</v>
      </c>
      <c r="D7" s="11"/>
      <c r="E7" s="12" t="s">
        <v>23</v>
      </c>
      <c r="F7" s="14" t="s">
        <v>24</v>
      </c>
      <c r="G7" s="13" t="s">
        <v>25</v>
      </c>
    </row>
    <row r="8" ht="21.0" customHeight="1">
      <c r="B8" s="9" t="s">
        <v>26</v>
      </c>
      <c r="C8" s="10" t="s">
        <v>27</v>
      </c>
      <c r="D8" s="11"/>
      <c r="E8" s="12" t="s">
        <v>27</v>
      </c>
      <c r="F8" s="14" t="s">
        <v>28</v>
      </c>
      <c r="G8" s="13" t="s">
        <v>29</v>
      </c>
    </row>
    <row r="9" ht="37.5" customHeight="1">
      <c r="B9" s="9" t="s">
        <v>30</v>
      </c>
      <c r="C9" s="10" t="s">
        <v>31</v>
      </c>
      <c r="D9" s="11"/>
      <c r="E9" s="12" t="s">
        <v>32</v>
      </c>
      <c r="F9" s="14" t="s">
        <v>33</v>
      </c>
      <c r="G9" s="13" t="s">
        <v>34</v>
      </c>
    </row>
    <row r="10" ht="15.75" customHeight="1">
      <c r="C10" s="15" t="s">
        <v>35</v>
      </c>
      <c r="E10" s="16" t="s">
        <v>35</v>
      </c>
      <c r="F10" s="17" t="s">
        <v>35</v>
      </c>
      <c r="G10" s="18" t="s">
        <v>35</v>
      </c>
    </row>
    <row r="11" ht="14.25" customHeight="1">
      <c r="C11" s="15" t="s">
        <v>36</v>
      </c>
      <c r="D11" s="16"/>
      <c r="E11" s="16" t="s">
        <v>36</v>
      </c>
      <c r="F11" s="17" t="s">
        <v>36</v>
      </c>
      <c r="G11" s="18" t="s">
        <v>36</v>
      </c>
      <c r="H11" s="19"/>
      <c r="I11" s="19"/>
      <c r="J11" s="19"/>
      <c r="K11" s="19"/>
    </row>
    <row r="12" ht="15.75" customHeight="1">
      <c r="A12" s="20"/>
      <c r="B12" s="20" t="s">
        <v>37</v>
      </c>
      <c r="C12" s="21" t="s">
        <v>38</v>
      </c>
      <c r="D12" s="22" t="s">
        <v>39</v>
      </c>
      <c r="E12" s="23" t="s">
        <v>40</v>
      </c>
      <c r="F12" s="24" t="s">
        <v>41</v>
      </c>
      <c r="G12" s="25" t="s">
        <v>42</v>
      </c>
      <c r="H12" s="19"/>
      <c r="I12" s="19"/>
      <c r="J12" s="19"/>
      <c r="K12" s="19"/>
    </row>
    <row r="13" ht="25.5" customHeight="1">
      <c r="A13" s="26">
        <v>1.0</v>
      </c>
      <c r="B13" s="27" t="s">
        <v>43</v>
      </c>
      <c r="C13" s="28">
        <v>2.0</v>
      </c>
      <c r="D13" s="29">
        <f>C13-1</f>
        <v>1</v>
      </c>
      <c r="E13" s="30">
        <v>3.0</v>
      </c>
      <c r="F13" s="31">
        <v>3.0</v>
      </c>
      <c r="G13" s="32">
        <v>1.0</v>
      </c>
      <c r="H13" s="19"/>
      <c r="I13" s="19"/>
      <c r="J13" s="19"/>
      <c r="K13" s="19"/>
    </row>
    <row r="14" ht="25.5" customHeight="1">
      <c r="A14" s="26">
        <v>2.0</v>
      </c>
      <c r="B14" s="27" t="s">
        <v>44</v>
      </c>
      <c r="C14" s="28">
        <v>2.0</v>
      </c>
      <c r="D14" s="29">
        <f>5-C14</f>
        <v>3</v>
      </c>
      <c r="E14" s="30">
        <v>1.0</v>
      </c>
      <c r="F14" s="31">
        <v>1.0</v>
      </c>
      <c r="G14" s="32">
        <v>3.0</v>
      </c>
      <c r="H14" s="19"/>
      <c r="I14" s="19"/>
      <c r="J14" s="19"/>
      <c r="K14" s="19"/>
    </row>
    <row r="15" ht="25.5" customHeight="1">
      <c r="A15" s="26">
        <v>3.0</v>
      </c>
      <c r="B15" s="27" t="s">
        <v>45</v>
      </c>
      <c r="C15" s="28">
        <v>5.0</v>
      </c>
      <c r="D15" s="29">
        <f>C15-1</f>
        <v>4</v>
      </c>
      <c r="E15" s="30">
        <v>4.0</v>
      </c>
      <c r="F15" s="31">
        <v>5.0</v>
      </c>
      <c r="G15" s="32">
        <v>2.0</v>
      </c>
      <c r="H15" s="19"/>
      <c r="I15" s="19"/>
      <c r="J15" s="19"/>
      <c r="K15" s="19"/>
    </row>
    <row r="16" ht="25.5" customHeight="1">
      <c r="A16" s="26">
        <v>4.0</v>
      </c>
      <c r="B16" s="27" t="s">
        <v>46</v>
      </c>
      <c r="C16" s="28">
        <v>1.0</v>
      </c>
      <c r="D16" s="29">
        <f>5-C16</f>
        <v>4</v>
      </c>
      <c r="E16" s="30">
        <v>1.0</v>
      </c>
      <c r="F16" s="31">
        <v>1.0</v>
      </c>
      <c r="G16" s="32">
        <v>2.0</v>
      </c>
      <c r="H16" s="19"/>
      <c r="I16" s="19"/>
      <c r="J16" s="19"/>
      <c r="K16" s="19"/>
    </row>
    <row r="17" ht="25.5" customHeight="1">
      <c r="A17" s="26">
        <v>5.0</v>
      </c>
      <c r="B17" s="27" t="s">
        <v>47</v>
      </c>
      <c r="C17" s="28">
        <v>3.0</v>
      </c>
      <c r="D17" s="29">
        <f>C17-1</f>
        <v>2</v>
      </c>
      <c r="E17" s="30">
        <v>4.0</v>
      </c>
      <c r="F17" s="31">
        <v>4.0</v>
      </c>
      <c r="G17" s="32">
        <v>3.0</v>
      </c>
      <c r="H17" s="19"/>
      <c r="I17" s="19"/>
      <c r="J17" s="19"/>
      <c r="K17" s="19"/>
    </row>
    <row r="18" ht="25.5" customHeight="1">
      <c r="A18" s="26">
        <v>6.0</v>
      </c>
      <c r="B18" s="27" t="s">
        <v>48</v>
      </c>
      <c r="C18" s="28">
        <v>4.0</v>
      </c>
      <c r="D18" s="29">
        <f>5-C18</f>
        <v>1</v>
      </c>
      <c r="E18" s="30">
        <v>2.0</v>
      </c>
      <c r="F18" s="31">
        <v>3.0</v>
      </c>
      <c r="G18" s="32">
        <v>1.0</v>
      </c>
      <c r="H18" s="19"/>
      <c r="I18" s="19"/>
      <c r="J18" s="19"/>
      <c r="K18" s="19"/>
    </row>
    <row r="19" ht="25.5" customHeight="1">
      <c r="A19" s="26">
        <v>7.0</v>
      </c>
      <c r="B19" s="27" t="s">
        <v>49</v>
      </c>
      <c r="C19" s="28">
        <v>2.0</v>
      </c>
      <c r="D19" s="29">
        <f>C19-1</f>
        <v>1</v>
      </c>
      <c r="E19" s="30">
        <v>4.0</v>
      </c>
      <c r="F19" s="31">
        <v>4.0</v>
      </c>
      <c r="G19" s="32">
        <v>3.0</v>
      </c>
      <c r="H19" s="19"/>
      <c r="I19" s="19"/>
      <c r="J19" s="19"/>
      <c r="K19" s="19"/>
    </row>
    <row r="20" ht="25.5" customHeight="1">
      <c r="A20" s="26">
        <v>8.0</v>
      </c>
      <c r="B20" s="27" t="s">
        <v>50</v>
      </c>
      <c r="C20" s="28">
        <v>2.0</v>
      </c>
      <c r="D20" s="29">
        <f>5-C20</f>
        <v>3</v>
      </c>
      <c r="E20" s="30">
        <v>1.0</v>
      </c>
      <c r="F20" s="31">
        <v>1.0</v>
      </c>
      <c r="G20" s="32">
        <v>1.0</v>
      </c>
      <c r="H20" s="19"/>
      <c r="I20" s="19"/>
      <c r="J20" s="19"/>
      <c r="K20" s="19"/>
    </row>
    <row r="21" ht="25.5" customHeight="1">
      <c r="A21" s="26">
        <v>9.0</v>
      </c>
      <c r="B21" s="27" t="s">
        <v>51</v>
      </c>
      <c r="C21" s="28">
        <v>5.0</v>
      </c>
      <c r="D21" s="29">
        <f>C21-1</f>
        <v>4</v>
      </c>
      <c r="E21" s="30">
        <v>3.0</v>
      </c>
      <c r="F21" s="31">
        <v>3.0</v>
      </c>
      <c r="G21" s="32">
        <v>2.0</v>
      </c>
      <c r="H21" s="19"/>
      <c r="I21" s="19"/>
      <c r="J21" s="19"/>
      <c r="K21" s="19"/>
    </row>
    <row r="22" ht="25.5" customHeight="1">
      <c r="A22" s="26">
        <v>10.0</v>
      </c>
      <c r="B22" s="27" t="s">
        <v>52</v>
      </c>
      <c r="C22" s="28">
        <v>1.0</v>
      </c>
      <c r="D22" s="29">
        <f>5-C22</f>
        <v>4</v>
      </c>
      <c r="E22" s="30">
        <v>2.0</v>
      </c>
      <c r="F22" s="31">
        <v>1.0</v>
      </c>
      <c r="G22" s="32">
        <v>4.0</v>
      </c>
      <c r="H22" s="19"/>
      <c r="I22" s="19"/>
      <c r="J22" s="19"/>
      <c r="K22" s="19"/>
    </row>
    <row r="23" ht="25.5" customHeight="1">
      <c r="A23" s="19"/>
      <c r="B23" s="16" t="s">
        <v>53</v>
      </c>
      <c r="C23" s="33">
        <f> ((C13-1)+(5-C14)+(C15-1)+(5-C16)+(C17-1)+(5-C18)+(C19-1)+(5-C20)+(C21-1)+(5-C22))*2.5</f>
        <v>67.5</v>
      </c>
      <c r="D23" s="34">
        <f>(SUM(D13:D22))*2.5</f>
        <v>67.5</v>
      </c>
      <c r="E23" s="35">
        <f t="shared" ref="E23:G23" si="1"> ((E13-1)+(5-E14)+(E15-1)+(5-E16)+(E17-1)+(5-E18)+(E19-1)+(5-E20)+(E21-1)+(5-E22))*2.5</f>
        <v>77.5</v>
      </c>
      <c r="F23" s="36">
        <f t="shared" si="1"/>
        <v>80</v>
      </c>
      <c r="G23" s="37">
        <f t="shared" si="1"/>
        <v>50</v>
      </c>
      <c r="H23" s="19"/>
      <c r="I23" s="19"/>
      <c r="J23" s="19"/>
      <c r="K23" s="19"/>
    </row>
    <row r="24" ht="25.5" customHeight="1">
      <c r="B24" s="38" t="s">
        <v>54</v>
      </c>
      <c r="C24" s="1"/>
    </row>
    <row r="25" ht="15.75" customHeight="1">
      <c r="B25" s="38" t="s">
        <v>55</v>
      </c>
      <c r="C25" s="1"/>
    </row>
    <row r="26" ht="15.75" customHeight="1">
      <c r="B26" s="38" t="s">
        <v>56</v>
      </c>
    </row>
    <row r="27" ht="15.75" customHeight="1">
      <c r="B27" s="9" t="s">
        <v>57</v>
      </c>
    </row>
    <row r="28" ht="15.75" customHeight="1">
      <c r="B28" s="9" t="s">
        <v>58</v>
      </c>
    </row>
    <row r="29" ht="15.75" customHeight="1">
      <c r="B29" s="9" t="s">
        <v>59</v>
      </c>
    </row>
    <row r="30" ht="15.75" customHeight="1"/>
    <row r="31" ht="15.75" customHeight="1"/>
    <row r="32" ht="15.75" customHeight="1">
      <c r="B32" s="1" t="s">
        <v>60</v>
      </c>
    </row>
    <row r="33" ht="15.75" customHeight="1">
      <c r="B33" s="39" t="s">
        <v>61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C23 E23:G23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3:C22 E13:G22">
      <formula1>1.0</formula1>
      <formula2>5.0</formula2>
    </dataValidation>
  </dataValidations>
  <hyperlinks>
    <hyperlink r:id="rId1" ref="E2"/>
    <hyperlink r:id="rId2" ref="G2"/>
    <hyperlink r:id="rId3" ref="B33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4"/>
</worksheet>
</file>