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g_04/Downloads/"/>
    </mc:Choice>
  </mc:AlternateContent>
  <xr:revisionPtr revIDLastSave="0" documentId="13_ncr:1_{BF78CEE3-BDF6-434D-A4BA-01E8A91D901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E4" i="1"/>
  <c r="E5" i="1"/>
  <c r="E6" i="1"/>
  <c r="E7" i="1"/>
  <c r="E8" i="1"/>
  <c r="E9" i="1"/>
  <c r="E10" i="1"/>
  <c r="E11" i="1"/>
  <c r="E12" i="1"/>
  <c r="E13" i="1"/>
  <c r="G14" i="1"/>
  <c r="F14" i="1"/>
  <c r="D14" i="1"/>
  <c r="E14" i="1" l="1"/>
</calcChain>
</file>

<file path=xl/sharedStrings.xml><?xml version="1.0" encoding="utf-8"?>
<sst xmlns="http://schemas.openxmlformats.org/spreadsheetml/2006/main" count="28" uniqueCount="27">
  <si>
    <t>CUESTIONARIO SUS</t>
  </si>
  <si>
    <r>
      <t xml:space="preserve">Valoracion </t>
    </r>
    <r>
      <rPr>
        <b/>
        <sz val="10"/>
        <rFont val="Arial"/>
        <family val="2"/>
      </rPr>
      <t>User1</t>
    </r>
    <r>
      <rPr>
        <sz val="10"/>
        <color rgb="FF000000"/>
        <rFont val="Arial"/>
        <family val="2"/>
      </rPr>
      <t xml:space="preserve">  (entre 1-5)</t>
    </r>
  </si>
  <si>
    <t>Normalizado</t>
  </si>
  <si>
    <r>
      <t xml:space="preserve">Valoracion </t>
    </r>
    <r>
      <rPr>
        <b/>
        <sz val="10"/>
        <rFont val="Arial"/>
        <family val="2"/>
      </rPr>
      <t>User2</t>
    </r>
    <r>
      <rPr>
        <sz val="10"/>
        <color rgb="FF000000"/>
        <rFont val="Arial"/>
        <family val="2"/>
      </rPr>
      <t xml:space="preserve">  (entre 1-5)</t>
    </r>
  </si>
  <si>
    <r>
      <t xml:space="preserve">Valoracion </t>
    </r>
    <r>
      <rPr>
        <b/>
        <sz val="10"/>
        <rFont val="Arial"/>
        <family val="2"/>
      </rPr>
      <t>User3</t>
    </r>
    <r>
      <rPr>
        <sz val="10"/>
        <color rgb="FF000000"/>
        <rFont val="Arial"/>
        <family val="2"/>
      </rPr>
      <t xml:space="preserve">  (entre 1-5)</t>
    </r>
  </si>
  <si>
    <r>
      <t xml:space="preserve">Valoracion </t>
    </r>
    <r>
      <rPr>
        <b/>
        <sz val="10"/>
        <rFont val="Arial"/>
        <family val="2"/>
      </rPr>
      <t>User3</t>
    </r>
    <r>
      <rPr>
        <sz val="10"/>
        <color rgb="FF000000"/>
        <rFont val="Arial"/>
        <family val="2"/>
      </rPr>
      <t xml:space="preserve">  (entre 1-5)</t>
    </r>
  </si>
  <si>
    <t>Creo que me gustará visitar con frecuencia este website</t>
  </si>
  <si>
    <t>Encontré el website innecesariamente complejo</t>
  </si>
  <si>
    <t>Pensé que era fácil utilizar este website</t>
  </si>
  <si>
    <t>Creo que necesitaría del apoyo de un experto para recorrer el website</t>
  </si>
  <si>
    <t>Encontré las funciones del website bastante bien integradas</t>
  </si>
  <si>
    <t>Pensé que había demasiada inconsistencia en el website</t>
  </si>
  <si>
    <t>Imagino que la mayoría de las personas aprenderían muy rápidamente a utilizar el website</t>
  </si>
  <si>
    <t>Encontré el website muy grande al recorrerlo</t>
  </si>
  <si>
    <t>Me sentí muy confiado en el manejo del website</t>
  </si>
  <si>
    <t>Necesito aprender muchas cosas antes de manejarme en el website</t>
  </si>
  <si>
    <t xml:space="preserve">VALORACION FINAL </t>
  </si>
  <si>
    <t>NO ACEPTABLE (SI ES &lt;40)</t>
  </si>
  <si>
    <r>
      <t>ACEPTABLE TIPO</t>
    </r>
    <r>
      <rPr>
        <b/>
        <sz val="10"/>
        <rFont val="Arial"/>
        <family val="2"/>
      </rPr>
      <t xml:space="preserve"> C </t>
    </r>
    <r>
      <rPr>
        <sz val="10"/>
        <color rgb="FF000000"/>
        <rFont val="Arial"/>
        <family val="2"/>
      </rPr>
      <t>(GOOD 70-80)</t>
    </r>
  </si>
  <si>
    <t>Fuente:http://www.measuringux.com</t>
  </si>
  <si>
    <t>http://www.measuringux.com/sus/SUS.pdf</t>
  </si>
  <si>
    <r>
      <t xml:space="preserve">ACEPTABLE TIPO </t>
    </r>
    <r>
      <rPr>
        <b/>
        <sz val="10"/>
        <rFont val="Arial"/>
        <family val="2"/>
      </rPr>
      <t xml:space="preserve">B </t>
    </r>
    <r>
      <rPr>
        <sz val="10"/>
        <color rgb="FF000000"/>
        <rFont val="Arial"/>
        <family val="2"/>
      </rPr>
      <t>(EXECELENT 80-90)</t>
    </r>
  </si>
  <si>
    <r>
      <t xml:space="preserve">ACEPTABLE TIPO </t>
    </r>
    <r>
      <rPr>
        <b/>
        <sz val="10"/>
        <rFont val="Arial"/>
        <family val="2"/>
      </rPr>
      <t xml:space="preserve">B </t>
    </r>
    <r>
      <rPr>
        <sz val="10"/>
        <color rgb="FF000000"/>
        <rFont val="Arial"/>
        <family val="2"/>
      </rPr>
      <t>(EXCELENT 80-90)</t>
    </r>
  </si>
  <si>
    <t>Jesús</t>
  </si>
  <si>
    <t>Marta</t>
  </si>
  <si>
    <t>Fernando</t>
  </si>
  <si>
    <t>Ángel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</si>
</sst>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20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 style="thick">
        <color rgb="FF0000FF"/>
      </bottom>
      <diagonal/>
    </border>
    <border>
      <left/>
      <right/>
      <top style="thick">
        <color rgb="FF0000FF"/>
      </top>
      <bottom style="thick">
        <color rgb="FF0000FF"/>
      </bottom>
      <diagonal/>
    </border>
    <border>
      <left/>
      <right style="thick">
        <color rgb="FF00FF00"/>
      </right>
      <top style="thick">
        <color rgb="FF00FF00"/>
      </top>
      <bottom style="thick">
        <color rgb="FF00FF00"/>
      </bottom>
      <diagonal/>
    </border>
    <border>
      <left style="thick">
        <color rgb="FF0000FF"/>
      </left>
      <right/>
      <top/>
      <bottom/>
      <diagonal/>
    </border>
    <border>
      <left/>
      <right style="thick">
        <color rgb="FF00FF00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ck">
        <color rgb="FF0000FF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ck">
        <color rgb="FF00FF00"/>
      </right>
      <top style="thin">
        <color rgb="FFCCCCCC"/>
      </top>
      <bottom style="thin">
        <color rgb="FFCCCCCC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ck">
        <color rgb="FF00FF00"/>
      </right>
      <top/>
      <bottom style="thick">
        <color rgb="FF00FF00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ck">
        <color theme="1"/>
      </right>
      <top style="thick">
        <color rgb="FF0000FF"/>
      </top>
      <bottom style="thick">
        <color rgb="FF0000FF"/>
      </bottom>
      <diagonal/>
    </border>
    <border>
      <left/>
      <right/>
      <top style="thick">
        <color rgb="FF00FF00"/>
      </top>
      <bottom style="thick">
        <color rgb="FF00FF00"/>
      </bottom>
      <diagonal/>
    </border>
    <border>
      <left/>
      <right/>
      <top/>
      <bottom style="thick">
        <color rgb="FF00FF00"/>
      </bottom>
      <diagonal/>
    </border>
    <border>
      <left/>
      <right style="thick">
        <color theme="1"/>
      </right>
      <top/>
      <bottom/>
      <diagonal/>
    </border>
    <border>
      <left style="thin">
        <color rgb="FFCCCCCC"/>
      </left>
      <right style="thick">
        <color theme="1"/>
      </right>
      <top style="thin">
        <color rgb="FFCCCCCC"/>
      </top>
      <bottom style="thin">
        <color rgb="FFCCCCCC"/>
      </bottom>
      <diagonal/>
    </border>
    <border>
      <left/>
      <right style="thick">
        <color theme="1"/>
      </right>
      <top/>
      <bottom style="thick">
        <color rgb="FF0000FF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1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/>
    <xf numFmtId="0" fontId="1" fillId="2" borderId="0" xfId="0" applyFont="1" applyFill="1"/>
    <xf numFmtId="0" fontId="1" fillId="2" borderId="4" xfId="0" applyFont="1" applyFill="1" applyBorder="1" applyAlignment="1">
      <alignment horizontal="center"/>
    </xf>
    <xf numFmtId="0" fontId="3" fillId="2" borderId="0" xfId="0" applyFont="1" applyFill="1"/>
    <xf numFmtId="0" fontId="1" fillId="2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5" fillId="0" borderId="11" xfId="0" applyFont="1" applyBorder="1"/>
    <xf numFmtId="0" fontId="4" fillId="3" borderId="12" xfId="0" applyFont="1" applyFill="1" applyBorder="1" applyAlignment="1">
      <alignment horizontal="center"/>
    </xf>
    <xf numFmtId="0" fontId="1" fillId="0" borderId="0" xfId="0" applyFont="1" applyAlignment="1">
      <alignment horizontal="right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0" fontId="3" fillId="0" borderId="13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7" fillId="0" borderId="7" xfId="0" applyFont="1" applyBorder="1" applyAlignment="1">
      <alignment wrapText="1"/>
    </xf>
    <xf numFmtId="0" fontId="9" fillId="0" borderId="1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asuringux.com/sus/S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1:K24"/>
  <sheetViews>
    <sheetView tabSelected="1" zoomScale="125" workbookViewId="0">
      <selection activeCell="H15" sqref="H15"/>
    </sheetView>
  </sheetViews>
  <sheetFormatPr baseColWidth="10" defaultColWidth="12.6640625" defaultRowHeight="29" customHeight="1" x14ac:dyDescent="0.15"/>
  <cols>
    <col min="2" max="2" width="2.83203125" customWidth="1"/>
    <col min="3" max="3" width="44.33203125" customWidth="1"/>
    <col min="4" max="4" width="24.33203125" customWidth="1"/>
    <col min="5" max="5" width="24.33203125" hidden="1" customWidth="1"/>
    <col min="6" max="8" width="24.33203125" customWidth="1"/>
  </cols>
  <sheetData>
    <row r="1" spans="2:11" ht="29" customHeight="1" thickBot="1" x14ac:dyDescent="0.2">
      <c r="C1" s="21"/>
      <c r="D1" s="21"/>
      <c r="G1" s="21"/>
    </row>
    <row r="2" spans="2:11" ht="29" customHeight="1" thickTop="1" thickBot="1" x14ac:dyDescent="0.2">
      <c r="B2" s="2"/>
      <c r="C2" s="2"/>
      <c r="D2" s="32" t="s">
        <v>24</v>
      </c>
      <c r="E2" s="3"/>
      <c r="F2" s="31" t="s">
        <v>23</v>
      </c>
      <c r="G2" s="33" t="s">
        <v>25</v>
      </c>
      <c r="H2" s="34" t="s">
        <v>26</v>
      </c>
    </row>
    <row r="3" spans="2:11" ht="29" customHeight="1" thickTop="1" x14ac:dyDescent="0.15">
      <c r="B3" s="7"/>
      <c r="C3" s="7" t="s">
        <v>0</v>
      </c>
      <c r="D3" s="8" t="s">
        <v>1</v>
      </c>
      <c r="E3" s="9" t="s">
        <v>2</v>
      </c>
      <c r="F3" s="27" t="s">
        <v>3</v>
      </c>
      <c r="G3" s="25" t="s">
        <v>4</v>
      </c>
      <c r="H3" s="10" t="s">
        <v>5</v>
      </c>
      <c r="I3" s="6"/>
      <c r="J3" s="6"/>
      <c r="K3" s="6"/>
    </row>
    <row r="4" spans="2:11" ht="29" customHeight="1" x14ac:dyDescent="0.15">
      <c r="B4" s="11">
        <v>1</v>
      </c>
      <c r="C4" s="30" t="s">
        <v>6</v>
      </c>
      <c r="D4" s="12">
        <v>5</v>
      </c>
      <c r="E4" s="13">
        <f>D4-1</f>
        <v>4</v>
      </c>
      <c r="F4" s="28">
        <v>4</v>
      </c>
      <c r="G4" s="24">
        <v>2</v>
      </c>
      <c r="H4" s="15">
        <v>3</v>
      </c>
      <c r="I4" s="24"/>
      <c r="J4" s="6"/>
      <c r="K4" s="14"/>
    </row>
    <row r="5" spans="2:11" ht="29" customHeight="1" x14ac:dyDescent="0.15">
      <c r="B5" s="11">
        <v>2</v>
      </c>
      <c r="C5" s="30" t="s">
        <v>7</v>
      </c>
      <c r="D5" s="12">
        <v>1</v>
      </c>
      <c r="E5" s="13">
        <f>5-D5</f>
        <v>4</v>
      </c>
      <c r="F5" s="28">
        <v>2</v>
      </c>
      <c r="G5" s="24">
        <v>2</v>
      </c>
      <c r="H5" s="15">
        <v>2</v>
      </c>
      <c r="I5" s="24"/>
      <c r="J5" s="6"/>
      <c r="K5" s="14"/>
    </row>
    <row r="6" spans="2:11" ht="29" customHeight="1" x14ac:dyDescent="0.15">
      <c r="B6" s="11">
        <v>3</v>
      </c>
      <c r="C6" s="30" t="s">
        <v>8</v>
      </c>
      <c r="D6" s="12">
        <v>5</v>
      </c>
      <c r="E6" s="13">
        <f>D6-1</f>
        <v>4</v>
      </c>
      <c r="F6" s="28">
        <v>5</v>
      </c>
      <c r="G6" s="24">
        <v>4</v>
      </c>
      <c r="H6" s="15">
        <v>4</v>
      </c>
      <c r="I6" s="24"/>
      <c r="J6" s="6"/>
      <c r="K6" s="14"/>
    </row>
    <row r="7" spans="2:11" ht="29" customHeight="1" x14ac:dyDescent="0.15">
      <c r="B7" s="11">
        <v>4</v>
      </c>
      <c r="C7" s="30" t="s">
        <v>9</v>
      </c>
      <c r="D7" s="12">
        <v>2</v>
      </c>
      <c r="E7" s="13">
        <f>5-D7</f>
        <v>3</v>
      </c>
      <c r="F7" s="28">
        <v>1</v>
      </c>
      <c r="G7" s="24">
        <v>1</v>
      </c>
      <c r="H7" s="15">
        <v>1</v>
      </c>
      <c r="I7" s="24"/>
      <c r="J7" s="6"/>
      <c r="K7" s="14"/>
    </row>
    <row r="8" spans="2:11" ht="29" customHeight="1" x14ac:dyDescent="0.15">
      <c r="B8" s="11">
        <v>5</v>
      </c>
      <c r="C8" s="30" t="s">
        <v>10</v>
      </c>
      <c r="D8" s="12">
        <v>5</v>
      </c>
      <c r="E8" s="13">
        <f>D8-1</f>
        <v>4</v>
      </c>
      <c r="F8" s="28">
        <v>5</v>
      </c>
      <c r="G8" s="24">
        <v>3</v>
      </c>
      <c r="H8" s="15">
        <v>5</v>
      </c>
      <c r="I8" s="24"/>
      <c r="J8" s="6"/>
      <c r="K8" s="14"/>
    </row>
    <row r="9" spans="2:11" ht="29" customHeight="1" x14ac:dyDescent="0.15">
      <c r="B9" s="11">
        <v>6</v>
      </c>
      <c r="C9" s="30" t="s">
        <v>11</v>
      </c>
      <c r="D9" s="12">
        <v>1</v>
      </c>
      <c r="E9" s="13">
        <f>5-D9</f>
        <v>4</v>
      </c>
      <c r="F9" s="28">
        <v>2</v>
      </c>
      <c r="G9" s="24">
        <v>1</v>
      </c>
      <c r="H9" s="15">
        <v>1</v>
      </c>
      <c r="I9" s="24"/>
      <c r="J9" s="6"/>
      <c r="K9" s="14"/>
    </row>
    <row r="10" spans="2:11" ht="29" customHeight="1" x14ac:dyDescent="0.15">
      <c r="B10" s="11">
        <v>7</v>
      </c>
      <c r="C10" s="30" t="s">
        <v>12</v>
      </c>
      <c r="D10" s="12">
        <v>5</v>
      </c>
      <c r="E10" s="13">
        <f>D10-1</f>
        <v>4</v>
      </c>
      <c r="F10" s="28">
        <v>4</v>
      </c>
      <c r="G10" s="24">
        <v>5</v>
      </c>
      <c r="H10" s="15">
        <v>4</v>
      </c>
      <c r="I10" s="24"/>
      <c r="J10" s="6"/>
      <c r="K10" s="14"/>
    </row>
    <row r="11" spans="2:11" ht="29" customHeight="1" x14ac:dyDescent="0.15">
      <c r="B11" s="11">
        <v>8</v>
      </c>
      <c r="C11" s="30" t="s">
        <v>13</v>
      </c>
      <c r="D11" s="12">
        <v>3</v>
      </c>
      <c r="E11" s="13">
        <f>5-D11</f>
        <v>2</v>
      </c>
      <c r="F11" s="28">
        <v>4</v>
      </c>
      <c r="G11" s="24">
        <v>4</v>
      </c>
      <c r="H11" s="15">
        <v>4</v>
      </c>
      <c r="I11" s="24"/>
      <c r="J11" s="6"/>
      <c r="K11" s="14"/>
    </row>
    <row r="12" spans="2:11" ht="29" customHeight="1" x14ac:dyDescent="0.15">
      <c r="B12" s="11">
        <v>9</v>
      </c>
      <c r="C12" s="30" t="s">
        <v>14</v>
      </c>
      <c r="D12" s="12">
        <v>4</v>
      </c>
      <c r="E12" s="13">
        <f>D12-1</f>
        <v>3</v>
      </c>
      <c r="F12" s="28">
        <v>4</v>
      </c>
      <c r="G12" s="24">
        <v>3</v>
      </c>
      <c r="H12" s="15">
        <v>5</v>
      </c>
      <c r="I12" s="24"/>
      <c r="J12" s="6"/>
      <c r="K12" s="14"/>
    </row>
    <row r="13" spans="2:11" ht="29" customHeight="1" x14ac:dyDescent="0.15">
      <c r="B13" s="11">
        <v>10</v>
      </c>
      <c r="C13" s="30" t="s">
        <v>15</v>
      </c>
      <c r="D13" s="12">
        <v>2</v>
      </c>
      <c r="E13" s="13">
        <f>5-D13</f>
        <v>3</v>
      </c>
      <c r="F13" s="28">
        <v>1</v>
      </c>
      <c r="G13" s="24">
        <v>1</v>
      </c>
      <c r="H13" s="15">
        <v>1</v>
      </c>
      <c r="I13" s="24"/>
      <c r="J13" s="6"/>
      <c r="K13" s="14"/>
    </row>
    <row r="14" spans="2:11" ht="29" customHeight="1" thickBot="1" x14ac:dyDescent="0.25">
      <c r="B14" s="6"/>
      <c r="C14" s="5" t="s">
        <v>16</v>
      </c>
      <c r="D14" s="16">
        <f>((D4-1)+(5-D5)+(D6-1)+(5-D7)+(D8-1)+(5-D9)+(D10-1)+(5-D11)+(D12-1)+(5-D13))*2.5</f>
        <v>87.5</v>
      </c>
      <c r="E14" s="17">
        <f>(SUM(E4:E13))*2.5</f>
        <v>87.5</v>
      </c>
      <c r="F14" s="29">
        <f t="shared" ref="F14:H14" si="0">((F4-1)+(5-F5)+(F6-1)+(5-F7)+(F8-1)+(5-F9)+(F10-1)+(5-F11)+(F12-1)+(5-F13))*2.5</f>
        <v>80</v>
      </c>
      <c r="G14" s="26">
        <f t="shared" si="0"/>
        <v>70</v>
      </c>
      <c r="H14" s="18">
        <f t="shared" si="0"/>
        <v>80</v>
      </c>
      <c r="I14" s="6"/>
      <c r="J14" s="6"/>
      <c r="K14" s="6"/>
    </row>
    <row r="15" spans="2:11" ht="29" customHeight="1" thickTop="1" x14ac:dyDescent="0.15">
      <c r="C15" s="19" t="s">
        <v>17</v>
      </c>
      <c r="D15" s="23" t="s">
        <v>22</v>
      </c>
      <c r="F15" s="23" t="s">
        <v>21</v>
      </c>
      <c r="G15" s="4" t="s">
        <v>18</v>
      </c>
      <c r="H15" s="23" t="s">
        <v>21</v>
      </c>
    </row>
    <row r="16" spans="2:11" ht="29" customHeight="1" x14ac:dyDescent="0.15">
      <c r="C16" s="19"/>
      <c r="D16" s="1"/>
    </row>
    <row r="17" spans="3:4" ht="29" customHeight="1" x14ac:dyDescent="0.15">
      <c r="C17" s="19"/>
    </row>
    <row r="18" spans="3:4" ht="29" customHeight="1" x14ac:dyDescent="0.15">
      <c r="C18" s="4"/>
    </row>
    <row r="19" spans="3:4" ht="29" customHeight="1" x14ac:dyDescent="0.15">
      <c r="C19" s="23"/>
      <c r="D19" s="22"/>
    </row>
    <row r="20" spans="3:4" ht="29" customHeight="1" x14ac:dyDescent="0.15">
      <c r="C20" s="4"/>
    </row>
    <row r="23" spans="3:4" ht="29" customHeight="1" x14ac:dyDescent="0.15">
      <c r="C23" s="1" t="s">
        <v>19</v>
      </c>
    </row>
    <row r="24" spans="3:4" ht="29" customHeight="1" x14ac:dyDescent="0.15">
      <c r="C24" s="20" t="s">
        <v>20</v>
      </c>
    </row>
  </sheetData>
  <conditionalFormatting sqref="D14 F14:H14">
    <cfRule type="cellIs" dxfId="0" priority="1" operator="lessThan">
      <formula>40</formula>
    </cfRule>
  </conditionalFormatting>
  <dataValidations count="1">
    <dataValidation type="decimal" allowBlank="1" showDropDown="1" showInputMessage="1" showErrorMessage="1" prompt="Enter a number between 1 and 5" sqref="D4:D13 F4:I13 K4:K13" xr:uid="{00000000-0002-0000-0000-000000000000}">
      <formula1>1</formula1>
      <formula2>5</formula2>
    </dataValidation>
  </dataValidations>
  <hyperlinks>
    <hyperlink ref="C24" r:id="rId1" xr:uid="{00000000-0004-0000-0000-000000000000}"/>
  </hyperlinks>
  <printOptions horizontalCentered="1" gridLines="1"/>
  <pageMargins left="0.7" right="0.7" top="0.75" bottom="0.75" header="0" footer="0"/>
  <pageSetup fitToWidth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GERMAN ALVAREZ GAVILAN</cp:lastModifiedBy>
  <dcterms:modified xsi:type="dcterms:W3CDTF">2025-06-01T19:52:25Z</dcterms:modified>
</cp:coreProperties>
</file>