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CE44787B-E6BE-481B-A797-B970E5A39CBC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M5" i="2" s="1"/>
  <c r="J3" i="2"/>
  <c r="M3" i="2" s="1"/>
  <c r="G5" i="2"/>
  <c r="G4" i="2"/>
  <c r="J4" i="2" s="1"/>
  <c r="M4" i="2" s="1"/>
  <c r="G3" i="2"/>
  <c r="P2" i="2" l="1"/>
  <c r="O5" i="2"/>
  <c r="P5" i="2" s="1"/>
  <c r="Q5" i="2" s="1"/>
  <c r="R5" i="2" s="1"/>
  <c r="S5" i="2" s="1"/>
  <c r="T5" i="2" s="1"/>
  <c r="U5" i="2" s="1"/>
  <c r="V5" i="2" s="1"/>
  <c r="W5" i="2" s="1"/>
  <c r="X5" i="2" s="1"/>
  <c r="Y5" i="2" s="1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O3" i="2"/>
  <c r="P3" i="2" s="1"/>
  <c r="Q3" i="2" s="1"/>
  <c r="R3" i="2" s="1"/>
  <c r="S3" i="2" s="1"/>
  <c r="T3" i="2" s="1"/>
  <c r="U3" i="2" s="1"/>
  <c r="V3" i="2" s="1"/>
  <c r="W3" i="2" s="1"/>
  <c r="X3" i="2" s="1"/>
  <c r="Y3" i="2" s="1"/>
  <c r="Q2" i="2"/>
  <c r="R2" i="2" s="1"/>
  <c r="S2" i="2" s="1"/>
  <c r="T2" i="2" s="1"/>
  <c r="U2" i="2" s="1"/>
  <c r="V2" i="2" s="1"/>
  <c r="W2" i="2" s="1"/>
  <c r="X2" i="2" s="1"/>
  <c r="Y2" i="2" s="1"/>
  <c r="O2" i="2"/>
</calcChain>
</file>

<file path=xl/sharedStrings.xml><?xml version="1.0" encoding="utf-8"?>
<sst xmlns="http://schemas.openxmlformats.org/spreadsheetml/2006/main" count="45" uniqueCount="45">
  <si>
    <t>Проект №5</t>
  </si>
  <si>
    <t>Проект №6</t>
  </si>
  <si>
    <t>Проект №7</t>
  </si>
  <si>
    <t>Проект №8</t>
  </si>
  <si>
    <t>Проект №9</t>
  </si>
  <si>
    <t>Проект №10</t>
  </si>
  <si>
    <t>Проект №11</t>
  </si>
  <si>
    <t>Проект №12</t>
  </si>
  <si>
    <t>Проект №13</t>
  </si>
  <si>
    <t>Проект №14</t>
  </si>
  <si>
    <t>Проект №15</t>
  </si>
  <si>
    <t>Проект №16</t>
  </si>
  <si>
    <t>Проект №17</t>
  </si>
  <si>
    <t>Проект №18</t>
  </si>
  <si>
    <t>Проект №19</t>
  </si>
  <si>
    <t>Проект №20</t>
  </si>
  <si>
    <t>Наименование проекта (только текст)</t>
  </si>
  <si>
    <t>Выруч_Янв</t>
  </si>
  <si>
    <t>Выруч_Фев</t>
  </si>
  <si>
    <t>Выруч_Мар</t>
  </si>
  <si>
    <t>Выруч_Апр</t>
  </si>
  <si>
    <t>Выруч_Май</t>
  </si>
  <si>
    <t>Выруч_Июн</t>
  </si>
  <si>
    <t>Выруч_Июл</t>
  </si>
  <si>
    <t>Выруч_Авг</t>
  </si>
  <si>
    <t>Выруч_Сен</t>
  </si>
  <si>
    <t>Выруч_Окт</t>
  </si>
  <si>
    <t>Выруч_Ноя</t>
  </si>
  <si>
    <t>Выруч_Дек</t>
  </si>
  <si>
    <t>Подр_Янв</t>
  </si>
  <si>
    <t>Подр_Фев</t>
  </si>
  <si>
    <t>Подр_Мар</t>
  </si>
  <si>
    <t>Подр_Апр</t>
  </si>
  <si>
    <t>Подр_Май</t>
  </si>
  <si>
    <t>Подр_Июн</t>
  </si>
  <si>
    <t>Подр_Июл</t>
  </si>
  <si>
    <t>Подр_Авг</t>
  </si>
  <si>
    <t>Подр_Сен</t>
  </si>
  <si>
    <t>Подр_Окт</t>
  </si>
  <si>
    <t>Подр_Ноя</t>
  </si>
  <si>
    <t>Подр_Дек</t>
  </si>
  <si>
    <t>С0588 - АСУ Погрузка</t>
  </si>
  <si>
    <t>С0589 - ИС Информационная панель</t>
  </si>
  <si>
    <t>Т0616 - 1-я линия: АСУ Погрузка</t>
  </si>
  <si>
    <t>Т0617 - 1-я линия: ИС Информационная панель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</si>
</sst>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9" fontId="2" fillId="0" borderId="0"/>
    <xf numFmtId="0" fontId="1" fillId="0" borderId="0"/>
  </cellStyleXfs>
  <cellXfs count="29">
    <xf numFmtId="0" fontId="0" fillId="0" borderId="0" xfId="0"/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4" fontId="0" fillId="3" borderId="13" xfId="0" applyNumberFormat="1" applyFill="1" applyBorder="1" applyProtection="1">
      <protection locked="0"/>
    </xf>
    <xf numFmtId="4" fontId="0" fillId="3" borderId="3" xfId="0" applyNumberFormat="1" applyFill="1" applyBorder="1" applyProtection="1">
      <protection locked="0"/>
    </xf>
    <xf numFmtId="4" fontId="0" fillId="3" borderId="4" xfId="0" applyNumberFormat="1" applyFill="1" applyBorder="1" applyProtection="1">
      <protection locked="0"/>
    </xf>
    <xf numFmtId="4" fontId="0" fillId="3" borderId="14" xfId="0" applyNumberFormat="1" applyFill="1" applyBorder="1" applyProtection="1">
      <protection locked="0"/>
    </xf>
    <xf numFmtId="4" fontId="0" fillId="3" borderId="5" xfId="0" applyNumberFormat="1" applyFill="1" applyBorder="1" applyProtection="1">
      <protection locked="0"/>
    </xf>
    <xf numFmtId="4" fontId="0" fillId="3" borderId="6" xfId="0" applyNumberFormat="1" applyFill="1" applyBorder="1" applyProtection="1">
      <protection locked="0"/>
    </xf>
    <xf numFmtId="4" fontId="0" fillId="3" borderId="15" xfId="0" applyNumberFormat="1" applyFill="1" applyBorder="1" applyProtection="1">
      <protection locked="0"/>
    </xf>
    <xf numFmtId="4" fontId="0" fillId="3" borderId="8" xfId="0" applyNumberFormat="1" applyFill="1" applyBorder="1" applyProtection="1">
      <protection locked="0"/>
    </xf>
    <xf numFmtId="4" fontId="0" fillId="3" borderId="9" xfId="0" applyNumberFormat="1" applyFill="1" applyBorder="1" applyProtection="1">
      <protection locked="0"/>
    </xf>
    <xf numFmtId="4" fontId="0" fillId="2" borderId="13" xfId="0" applyNumberFormat="1" applyFill="1" applyBorder="1" applyProtection="1">
      <protection locked="0"/>
    </xf>
    <xf numFmtId="4" fontId="0" fillId="2" borderId="3" xfId="0" applyNumberFormat="1" applyFill="1" applyBorder="1" applyProtection="1">
      <protection locked="0"/>
    </xf>
    <xf numFmtId="4" fontId="0" fillId="2" borderId="4" xfId="0" applyNumberFormat="1" applyFill="1" applyBorder="1" applyProtection="1">
      <protection locked="0"/>
    </xf>
    <xf numFmtId="4" fontId="0" fillId="2" borderId="14" xfId="0" applyNumberFormat="1" applyFill="1" applyBorder="1" applyProtection="1">
      <protection locked="0"/>
    </xf>
    <xf numFmtId="4" fontId="0" fillId="2" borderId="5" xfId="0" applyNumberFormat="1" applyFill="1" applyBorder="1" applyProtection="1">
      <protection locked="0"/>
    </xf>
    <xf numFmtId="4" fontId="0" fillId="2" borderId="6" xfId="0" applyNumberFormat="1" applyFill="1" applyBorder="1" applyProtection="1">
      <protection locked="0"/>
    </xf>
    <xf numFmtId="4" fontId="0" fillId="2" borderId="15" xfId="0" applyNumberFormat="1" applyFill="1" applyBorder="1" applyProtection="1">
      <protection locked="0"/>
    </xf>
    <xf numFmtId="4" fontId="0" fillId="2" borderId="8" xfId="0" applyNumberFormat="1" applyFill="1" applyBorder="1" applyProtection="1">
      <protection locked="0"/>
    </xf>
    <xf numFmtId="4" fontId="0" fillId="2" borderId="9" xfId="0" applyNumberFormat="1" applyFill="1" applyBorder="1" applyProtection="1">
      <protection locked="0"/>
    </xf>
    <xf numFmtId="0" fontId="2" fillId="0" borderId="7" xfId="1" applyFill="1" applyBorder="1"/>
    <xf numFmtId="49" fontId="0" fillId="0" borderId="1" xfId="0" applyNumberFormat="1" applyFill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16" xfId="0" applyNumberFormat="1" applyFill="1" applyBorder="1" applyProtection="1">
      <protection locked="0"/>
    </xf>
  </cellXfs>
  <cellStyles count="4">
    <cellStyle name="Обычный" xfId="0" builtinId="0"/>
    <cellStyle name="Обычный 2" xfId="1" xr:uid="{57EEE6B0-97DE-4F04-B9AB-A0C51B012999}"/>
    <cellStyle name="Обычный 3 2" xfId="3" xr:uid="{19C56F06-0B74-4ABC-835E-03AB8B44CE72}"/>
    <cellStyle name="Процентный 2" xfId="2" xr:uid="{284E16F7-87C5-4CA7-96BA-C687AD4A9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492B-E9B6-44FD-A10D-37455B40CAC6}">
  <dimension ref="A1:Y21"/>
  <sheetViews>
    <sheetView tabSelected="1" zoomScale="85" zoomScaleNormal="85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60.140625" bestFit="1" customWidth="1"/>
    <col min="2" max="13" width="10.5703125" customWidth="1"/>
  </cols>
  <sheetData>
    <row r="1" spans="1:25" ht="15.75" thickBot="1" x14ac:dyDescent="0.3">
      <c r="A1" s="25" t="s">
        <v>16</v>
      </c>
      <c r="B1" s="3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2" t="s">
        <v>28</v>
      </c>
      <c r="N1" s="4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6" t="s">
        <v>40</v>
      </c>
    </row>
    <row r="2" spans="1:25" x14ac:dyDescent="0.25">
      <c r="A2" s="26" t="s">
        <v>41</v>
      </c>
      <c r="B2" s="16"/>
      <c r="C2" s="17"/>
      <c r="D2" s="17">
        <v>555000</v>
      </c>
      <c r="E2" s="17"/>
      <c r="F2" s="17"/>
      <c r="G2" s="17">
        <v>555000</v>
      </c>
      <c r="H2" s="17"/>
      <c r="I2" s="17"/>
      <c r="J2" s="17">
        <v>555000</v>
      </c>
      <c r="K2" s="17"/>
      <c r="L2" s="17"/>
      <c r="M2" s="18">
        <v>555000</v>
      </c>
      <c r="N2" s="7">
        <v>100</v>
      </c>
      <c r="O2" s="8">
        <f>N2+100</f>
        <v>200</v>
      </c>
      <c r="P2" s="8">
        <f>O2+100</f>
        <v>300</v>
      </c>
      <c r="Q2" s="8">
        <f t="shared" ref="Q2:Y2" si="0">P2+100</f>
        <v>400</v>
      </c>
      <c r="R2" s="8">
        <f t="shared" si="0"/>
        <v>500</v>
      </c>
      <c r="S2" s="8">
        <f t="shared" si="0"/>
        <v>600</v>
      </c>
      <c r="T2" s="8">
        <f t="shared" si="0"/>
        <v>700</v>
      </c>
      <c r="U2" s="8">
        <f t="shared" si="0"/>
        <v>800</v>
      </c>
      <c r="V2" s="8">
        <f t="shared" si="0"/>
        <v>900</v>
      </c>
      <c r="W2" s="8">
        <f t="shared" si="0"/>
        <v>1000</v>
      </c>
      <c r="X2" s="8">
        <f t="shared" si="0"/>
        <v>1100</v>
      </c>
      <c r="Y2" s="9">
        <f t="shared" si="0"/>
        <v>1200</v>
      </c>
    </row>
    <row r="3" spans="1:25" x14ac:dyDescent="0.25">
      <c r="A3" s="27" t="s">
        <v>42</v>
      </c>
      <c r="B3" s="19"/>
      <c r="C3" s="20"/>
      <c r="D3" s="20">
        <v>55500</v>
      </c>
      <c r="E3" s="20"/>
      <c r="F3" s="20"/>
      <c r="G3" s="20">
        <f>D3</f>
        <v>55500</v>
      </c>
      <c r="H3" s="20"/>
      <c r="I3" s="20"/>
      <c r="J3" s="20">
        <f t="shared" ref="J3:J5" si="1">G3</f>
        <v>55500</v>
      </c>
      <c r="K3" s="20"/>
      <c r="L3" s="20"/>
      <c r="M3" s="21">
        <f t="shared" ref="M3:M5" si="2">J3</f>
        <v>55500</v>
      </c>
      <c r="N3" s="10">
        <v>10</v>
      </c>
      <c r="O3" s="11">
        <f t="shared" ref="O3:Y3" si="3">N3+100</f>
        <v>110</v>
      </c>
      <c r="P3" s="11">
        <f t="shared" si="3"/>
        <v>210</v>
      </c>
      <c r="Q3" s="11">
        <f t="shared" si="3"/>
        <v>310</v>
      </c>
      <c r="R3" s="11">
        <f t="shared" si="3"/>
        <v>410</v>
      </c>
      <c r="S3" s="11">
        <f t="shared" si="3"/>
        <v>510</v>
      </c>
      <c r="T3" s="11">
        <f t="shared" si="3"/>
        <v>610</v>
      </c>
      <c r="U3" s="11">
        <f t="shared" si="3"/>
        <v>710</v>
      </c>
      <c r="V3" s="11">
        <f t="shared" si="3"/>
        <v>810</v>
      </c>
      <c r="W3" s="11">
        <f t="shared" si="3"/>
        <v>910</v>
      </c>
      <c r="X3" s="11">
        <f t="shared" si="3"/>
        <v>1010</v>
      </c>
      <c r="Y3" s="12">
        <f t="shared" si="3"/>
        <v>1110</v>
      </c>
    </row>
    <row r="4" spans="1:25" x14ac:dyDescent="0.25">
      <c r="A4" s="27" t="s">
        <v>43</v>
      </c>
      <c r="B4" s="19"/>
      <c r="C4" s="20"/>
      <c r="D4" s="20">
        <v>5550</v>
      </c>
      <c r="E4" s="20"/>
      <c r="F4" s="20"/>
      <c r="G4" s="20">
        <f t="shared" ref="G4:G5" si="4">D4</f>
        <v>5550</v>
      </c>
      <c r="H4" s="20"/>
      <c r="I4" s="20"/>
      <c r="J4" s="20">
        <f t="shared" si="1"/>
        <v>5550</v>
      </c>
      <c r="K4" s="20"/>
      <c r="L4" s="20"/>
      <c r="M4" s="21">
        <f t="shared" si="2"/>
        <v>5550</v>
      </c>
      <c r="N4" s="10">
        <v>1</v>
      </c>
      <c r="O4" s="11">
        <f t="shared" ref="O4:Y4" si="5">N4+100</f>
        <v>101</v>
      </c>
      <c r="P4" s="11">
        <f t="shared" si="5"/>
        <v>201</v>
      </c>
      <c r="Q4" s="11">
        <f t="shared" si="5"/>
        <v>301</v>
      </c>
      <c r="R4" s="11">
        <f t="shared" si="5"/>
        <v>401</v>
      </c>
      <c r="S4" s="11">
        <f t="shared" si="5"/>
        <v>501</v>
      </c>
      <c r="T4" s="11">
        <f t="shared" si="5"/>
        <v>601</v>
      </c>
      <c r="U4" s="11">
        <f t="shared" si="5"/>
        <v>701</v>
      </c>
      <c r="V4" s="11">
        <f t="shared" si="5"/>
        <v>801</v>
      </c>
      <c r="W4" s="11">
        <f t="shared" si="5"/>
        <v>901</v>
      </c>
      <c r="X4" s="11">
        <f t="shared" si="5"/>
        <v>1001</v>
      </c>
      <c r="Y4" s="12">
        <f t="shared" si="5"/>
        <v>1101</v>
      </c>
    </row>
    <row r="5" spans="1:25" x14ac:dyDescent="0.25">
      <c r="A5" s="27" t="s">
        <v>44</v>
      </c>
      <c r="B5" s="19"/>
      <c r="C5" s="20"/>
      <c r="D5" s="20">
        <v>555</v>
      </c>
      <c r="E5" s="20"/>
      <c r="F5" s="20"/>
      <c r="G5" s="20">
        <f t="shared" si="4"/>
        <v>555</v>
      </c>
      <c r="H5" s="20"/>
      <c r="I5" s="20"/>
      <c r="J5" s="20">
        <f t="shared" si="1"/>
        <v>555</v>
      </c>
      <c r="K5" s="20"/>
      <c r="L5" s="20"/>
      <c r="M5" s="21">
        <f t="shared" si="2"/>
        <v>555</v>
      </c>
      <c r="N5" s="10">
        <v>0.5</v>
      </c>
      <c r="O5" s="11">
        <f t="shared" ref="O5:Y5" si="6">N5+100</f>
        <v>100.5</v>
      </c>
      <c r="P5" s="11">
        <f t="shared" si="6"/>
        <v>200.5</v>
      </c>
      <c r="Q5" s="11">
        <f t="shared" si="6"/>
        <v>300.5</v>
      </c>
      <c r="R5" s="11">
        <f t="shared" si="6"/>
        <v>400.5</v>
      </c>
      <c r="S5" s="11">
        <f t="shared" si="6"/>
        <v>500.5</v>
      </c>
      <c r="T5" s="11">
        <f t="shared" si="6"/>
        <v>600.5</v>
      </c>
      <c r="U5" s="11">
        <f t="shared" si="6"/>
        <v>700.5</v>
      </c>
      <c r="V5" s="11">
        <f t="shared" si="6"/>
        <v>800.5</v>
      </c>
      <c r="W5" s="11">
        <f t="shared" si="6"/>
        <v>900.5</v>
      </c>
      <c r="X5" s="11">
        <f t="shared" si="6"/>
        <v>1000.5</v>
      </c>
      <c r="Y5" s="12">
        <f t="shared" si="6"/>
        <v>1100.5</v>
      </c>
    </row>
    <row r="6" spans="1:25" x14ac:dyDescent="0.25">
      <c r="A6" s="27" t="s">
        <v>0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x14ac:dyDescent="0.25">
      <c r="A7" s="27" t="s">
        <v>1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x14ac:dyDescent="0.25">
      <c r="A8" s="27" t="s">
        <v>2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x14ac:dyDescent="0.25">
      <c r="A9" s="27" t="s">
        <v>3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x14ac:dyDescent="0.25">
      <c r="A10" s="27" t="s">
        <v>4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x14ac:dyDescent="0.25">
      <c r="A11" s="27" t="s">
        <v>5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5">
      <c r="A12" s="27" t="s">
        <v>6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/>
    </row>
    <row r="13" spans="1:25" x14ac:dyDescent="0.25">
      <c r="A13" s="27" t="s">
        <v>7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</row>
    <row r="14" spans="1:25" x14ac:dyDescent="0.25">
      <c r="A14" s="27" t="s">
        <v>8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/>
    </row>
    <row r="15" spans="1:25" x14ac:dyDescent="0.25">
      <c r="A15" s="27" t="s">
        <v>9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1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/>
    </row>
    <row r="16" spans="1:25" x14ac:dyDescent="0.25">
      <c r="A16" s="27" t="s">
        <v>10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/>
    </row>
    <row r="17" spans="1:25" x14ac:dyDescent="0.25">
      <c r="A17" s="27" t="s">
        <v>11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1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/>
    </row>
    <row r="18" spans="1:25" x14ac:dyDescent="0.25">
      <c r="A18" s="27" t="s">
        <v>12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/>
    </row>
    <row r="19" spans="1:25" x14ac:dyDescent="0.25">
      <c r="A19" s="27" t="s">
        <v>13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/>
    </row>
    <row r="20" spans="1:25" x14ac:dyDescent="0.25">
      <c r="A20" s="27" t="s">
        <v>14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ht="15.75" thickBot="1" x14ac:dyDescent="0.3">
      <c r="A21" s="28" t="s">
        <v>15</v>
      </c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</sheetData>
  <phoneticPr fontId="4" type="noConversion"/>
  <dataValidations count="1">
    <dataValidation type="decimal" operator="greaterThan" allowBlank="1" showInputMessage="1" showErrorMessage="1" sqref="B2:Y21" xr:uid="{12ECEA5A-5684-46AB-AD36-142C9F78A0DF}">
      <formula1>0</formula1>
    </dataValidation>
  </dataValidations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2022-02-09T00:35:35Z</dcterms:created>
  <dcterms:modified xsi:type="dcterms:W3CDTF">2022-11-04T13:53:01Z</dcterms:modified>
</cp:coreProperties>
</file>